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O:\2018\MAPA DE RIESGOS\Seguimiento_30_Agosto_2018\Agosto de 2018_21_sept_2018\"/>
    </mc:Choice>
  </mc:AlternateContent>
  <bookViews>
    <workbookView xWindow="0" yWindow="0" windowWidth="20490" windowHeight="6855" tabRatio="1000" firstSheet="3" activeTab="10"/>
  </bookViews>
  <sheets>
    <sheet name="Portada" sheetId="1" r:id="rId1"/>
    <sheet name="Listas" sheetId="2" state="hidden" r:id="rId2"/>
    <sheet name="Riesgos Proc DIC" sheetId="3" r:id="rId3"/>
    <sheet name="Riesgos Corrup DIC" sheetId="4" r:id="rId4"/>
    <sheet name="Riesgos Proc DIP" sheetId="5" r:id="rId5"/>
    <sheet name="Riesgos Corrup DIP" sheetId="6" r:id="rId6"/>
    <sheet name="Riesgos Proc AC" sheetId="7" r:id="rId7"/>
    <sheet name="Riesgos Corrup AC" sheetId="8" r:id="rId8"/>
    <sheet name="Riesgos Proc IDP" sheetId="9" r:id="rId9"/>
    <sheet name="Riesgos Corrup IDP" sheetId="10" r:id="rId10"/>
    <sheet name="Riesgos Proc GD" sheetId="11" r:id="rId11"/>
    <sheet name="Riesgos Corrup GD" sheetId="12" r:id="rId12"/>
    <sheet name="Riesgos Proc GC" sheetId="13" r:id="rId13"/>
    <sheet name="Riesgos Corrup GC" sheetId="14" r:id="rId14"/>
    <sheet name="Riesgos Proc GJ" sheetId="15" r:id="rId15"/>
    <sheet name="Riesgos Corrup GJ" sheetId="16" r:id="rId16"/>
    <sheet name="Riesgos Proc GRF" sheetId="17" r:id="rId17"/>
    <sheet name="Riesgos Corrup GRF" sheetId="18" r:id="rId18"/>
    <sheet name="Riesgos Proc GTH" sheetId="19" r:id="rId19"/>
    <sheet name="Riesgos Corrup GTH" sheetId="20" r:id="rId20"/>
    <sheet name="Riesgos Proc GF" sheetId="21" r:id="rId21"/>
    <sheet name="Riesgos Corrup GF" sheetId="22" r:id="rId22"/>
    <sheet name="Riesgos Proc GT" sheetId="23" r:id="rId23"/>
    <sheet name="Riesgos Corrup GT" sheetId="24" r:id="rId24"/>
    <sheet name="Riesgos Proc CID" sheetId="25" r:id="rId25"/>
    <sheet name="Riesgos Corrup CID" sheetId="26" r:id="rId26"/>
    <sheet name="Riesgos Proc EC" sheetId="27" r:id="rId27"/>
    <sheet name="Riesgos Corrup EC" sheetId="28" r:id="rId28"/>
    <sheet name="Riesgos Proc MIC" sheetId="29" r:id="rId29"/>
    <sheet name="Riesgos Corrup MIC" sheetId="30" r:id="rId30"/>
  </sheets>
  <calcPr calcId="152511"/>
</workbook>
</file>

<file path=xl/calcChain.xml><?xml version="1.0" encoding="utf-8"?>
<calcChain xmlns="http://schemas.openxmlformats.org/spreadsheetml/2006/main">
  <c r="AP13" i="30" l="1"/>
  <c r="AP12" i="30"/>
  <c r="AP11" i="30"/>
  <c r="AP10" i="30"/>
  <c r="AO10" i="30"/>
  <c r="AA10" i="30"/>
  <c r="V23" i="29"/>
  <c r="V22" i="29"/>
  <c r="V21" i="29"/>
  <c r="V20" i="29"/>
  <c r="U20" i="29"/>
  <c r="V18" i="29"/>
  <c r="V17" i="29"/>
  <c r="V16" i="29"/>
  <c r="V15" i="29"/>
  <c r="U15" i="29"/>
  <c r="V13" i="29"/>
  <c r="V12" i="29"/>
  <c r="V11" i="29"/>
  <c r="V10" i="29"/>
  <c r="U10" i="29"/>
  <c r="AP13" i="28"/>
  <c r="AP12" i="28"/>
  <c r="AP11" i="28"/>
  <c r="AP10" i="28"/>
  <c r="AO10" i="28"/>
  <c r="AA10" i="28"/>
  <c r="V13" i="27"/>
  <c r="V12" i="27"/>
  <c r="V11" i="27"/>
  <c r="V10" i="27"/>
  <c r="U10" i="27"/>
  <c r="AP13" i="26"/>
  <c r="AP12" i="26"/>
  <c r="AP11" i="26"/>
  <c r="AP10" i="26"/>
  <c r="AO10" i="26"/>
  <c r="AA10" i="26"/>
  <c r="V13" i="25"/>
  <c r="V12" i="25"/>
  <c r="V11" i="25"/>
  <c r="V10" i="25"/>
  <c r="U10" i="25"/>
  <c r="AP13" i="24"/>
  <c r="AP12" i="24"/>
  <c r="AP11" i="24"/>
  <c r="AP10" i="24"/>
  <c r="AO10" i="24"/>
  <c r="AA10" i="24"/>
  <c r="V29" i="23"/>
  <c r="V28" i="23"/>
  <c r="V27" i="23"/>
  <c r="V26" i="23"/>
  <c r="U26" i="23"/>
  <c r="V24" i="23"/>
  <c r="V23" i="23"/>
  <c r="V22" i="23"/>
  <c r="V21" i="23"/>
  <c r="U21" i="23"/>
  <c r="V18" i="23"/>
  <c r="V17" i="23"/>
  <c r="V16" i="23"/>
  <c r="V15" i="23"/>
  <c r="U15" i="23"/>
  <c r="V13" i="23"/>
  <c r="V12" i="23"/>
  <c r="V11" i="23"/>
  <c r="V10" i="23"/>
  <c r="U10" i="23"/>
  <c r="AP13" i="22"/>
  <c r="AP12" i="22"/>
  <c r="AP11" i="22"/>
  <c r="AP10" i="22"/>
  <c r="AO10" i="22"/>
  <c r="AA10" i="22"/>
  <c r="V36" i="21"/>
  <c r="V35" i="21"/>
  <c r="V34" i="21"/>
  <c r="V33" i="21"/>
  <c r="U33" i="21"/>
  <c r="V31" i="21"/>
  <c r="V30" i="21"/>
  <c r="V29" i="21"/>
  <c r="V28" i="21"/>
  <c r="V27" i="21"/>
  <c r="U27" i="21"/>
  <c r="V25" i="21"/>
  <c r="V24" i="21"/>
  <c r="V23" i="21"/>
  <c r="V22" i="21"/>
  <c r="U22" i="21"/>
  <c r="V20" i="21"/>
  <c r="V19" i="21"/>
  <c r="V18" i="21"/>
  <c r="V17" i="21"/>
  <c r="V16" i="21"/>
  <c r="U16" i="21"/>
  <c r="V13" i="21"/>
  <c r="V12" i="21"/>
  <c r="V11" i="21"/>
  <c r="V10" i="21"/>
  <c r="U10" i="21"/>
  <c r="AP13" i="20"/>
  <c r="AP12" i="20"/>
  <c r="AP11" i="20"/>
  <c r="AP10" i="20"/>
  <c r="AO10" i="20"/>
  <c r="AA10" i="20"/>
  <c r="V33" i="19"/>
  <c r="V32" i="19"/>
  <c r="V31" i="19"/>
  <c r="V30" i="19"/>
  <c r="U30" i="19"/>
  <c r="V28" i="19"/>
  <c r="V27" i="19"/>
  <c r="V26" i="19"/>
  <c r="V25" i="19"/>
  <c r="U25" i="19"/>
  <c r="V23" i="19"/>
  <c r="V22" i="19"/>
  <c r="V21" i="19"/>
  <c r="V20" i="19"/>
  <c r="U20" i="19"/>
  <c r="V18" i="19"/>
  <c r="V17" i="19"/>
  <c r="V16" i="19"/>
  <c r="V15" i="19"/>
  <c r="U15" i="19"/>
  <c r="V13" i="19"/>
  <c r="V12" i="19"/>
  <c r="V11" i="19"/>
  <c r="V10" i="19"/>
  <c r="U10" i="19"/>
  <c r="AP13" i="18"/>
  <c r="AP12" i="18"/>
  <c r="AP11" i="18"/>
  <c r="AP10" i="18"/>
  <c r="AO10" i="18"/>
  <c r="AA10" i="18"/>
  <c r="V29" i="17"/>
  <c r="V28" i="17"/>
  <c r="V27" i="17"/>
  <c r="U27" i="17"/>
  <c r="V25" i="17"/>
  <c r="V24" i="17"/>
  <c r="V23" i="17"/>
  <c r="U23" i="17"/>
  <c r="V21" i="17"/>
  <c r="V20" i="17"/>
  <c r="V19" i="17"/>
  <c r="V18" i="17"/>
  <c r="U18" i="17"/>
  <c r="V12" i="17"/>
  <c r="V11" i="17"/>
  <c r="V10" i="17"/>
  <c r="U10" i="17"/>
  <c r="AP13" i="16"/>
  <c r="AP12" i="16"/>
  <c r="AP11" i="16"/>
  <c r="AP10" i="16"/>
  <c r="AO10" i="16"/>
  <c r="AA10" i="16"/>
  <c r="V13" i="15"/>
  <c r="V12" i="15"/>
  <c r="V11" i="15"/>
  <c r="V10" i="15"/>
  <c r="U10" i="15"/>
  <c r="AP18" i="14"/>
  <c r="AP17" i="14"/>
  <c r="AP16" i="14"/>
  <c r="AP15" i="14"/>
  <c r="AO15" i="14"/>
  <c r="AA15" i="14"/>
  <c r="AP13" i="14"/>
  <c r="AP12" i="14"/>
  <c r="AP11" i="14"/>
  <c r="AP10" i="14"/>
  <c r="AO10" i="14"/>
  <c r="AA10" i="14"/>
  <c r="V23" i="13"/>
  <c r="V22" i="13"/>
  <c r="V21" i="13"/>
  <c r="V20" i="13"/>
  <c r="U20" i="13"/>
  <c r="V18" i="13"/>
  <c r="V17" i="13"/>
  <c r="V16" i="13"/>
  <c r="V15" i="13"/>
  <c r="U15" i="13"/>
  <c r="V13" i="13"/>
  <c r="V12" i="13"/>
  <c r="V11" i="13"/>
  <c r="V10" i="13"/>
  <c r="U10" i="13"/>
  <c r="AP13" i="12"/>
  <c r="AP12" i="12"/>
  <c r="AP11" i="12"/>
  <c r="AP10" i="12"/>
  <c r="AO10" i="12"/>
  <c r="AA10" i="12"/>
  <c r="V18" i="11"/>
  <c r="V17" i="11"/>
  <c r="V16" i="11"/>
  <c r="V15" i="11"/>
  <c r="U15" i="11"/>
  <c r="V13" i="11"/>
  <c r="V12" i="11"/>
  <c r="V11" i="11"/>
  <c r="V10" i="11"/>
  <c r="U10" i="11"/>
  <c r="AP18" i="10"/>
  <c r="AP17" i="10"/>
  <c r="AP16" i="10"/>
  <c r="AP15" i="10"/>
  <c r="AO15" i="10"/>
  <c r="AP13" i="10"/>
  <c r="AP12" i="10"/>
  <c r="AP11" i="10"/>
  <c r="AP10" i="10"/>
  <c r="AO10" i="10"/>
  <c r="V32" i="9"/>
  <c r="V31" i="9"/>
  <c r="V30" i="9"/>
  <c r="V29" i="9"/>
  <c r="U29" i="9"/>
  <c r="V27" i="9"/>
  <c r="V26" i="9"/>
  <c r="V25" i="9"/>
  <c r="U25" i="9"/>
  <c r="V23" i="9"/>
  <c r="V22" i="9"/>
  <c r="V21" i="9"/>
  <c r="V20" i="9"/>
  <c r="U20" i="9"/>
  <c r="V18" i="9"/>
  <c r="V17" i="9"/>
  <c r="V16" i="9"/>
  <c r="V15" i="9"/>
  <c r="U15" i="9"/>
  <c r="V13" i="9"/>
  <c r="V12" i="9"/>
  <c r="V11" i="9"/>
  <c r="V10" i="9"/>
  <c r="U10" i="9"/>
  <c r="AP12" i="8"/>
  <c r="AP11" i="8"/>
  <c r="AP10" i="8"/>
  <c r="AO10" i="8"/>
  <c r="V30" i="7"/>
  <c r="V29" i="7"/>
  <c r="V28" i="7"/>
  <c r="V27" i="7"/>
  <c r="U27" i="7"/>
  <c r="V25" i="7"/>
  <c r="V24" i="7"/>
  <c r="V23" i="7"/>
  <c r="V22" i="7"/>
  <c r="V21" i="7"/>
  <c r="U21" i="7"/>
  <c r="V19" i="7"/>
  <c r="V18" i="7"/>
  <c r="V17" i="7"/>
  <c r="V16" i="7"/>
  <c r="U16" i="7"/>
  <c r="V14" i="7"/>
  <c r="V13" i="7"/>
  <c r="V11" i="7"/>
  <c r="V10" i="7"/>
  <c r="U10" i="7"/>
  <c r="AP14" i="6"/>
  <c r="AP13" i="6"/>
  <c r="AP12" i="6"/>
  <c r="AP11" i="6"/>
  <c r="AO11" i="6"/>
  <c r="AA11" i="6"/>
  <c r="V18" i="5"/>
  <c r="V17" i="5"/>
  <c r="V16" i="5"/>
  <c r="V15" i="5"/>
  <c r="U15" i="5"/>
  <c r="V13" i="5"/>
  <c r="V12" i="5"/>
  <c r="V11" i="5"/>
  <c r="V10" i="5"/>
  <c r="U10" i="5"/>
  <c r="AP17" i="4"/>
  <c r="AP16" i="4"/>
  <c r="AP15" i="4"/>
  <c r="AO15" i="4"/>
  <c r="AP13" i="4"/>
  <c r="AP12" i="4"/>
  <c r="AP11" i="4"/>
  <c r="AP10" i="4"/>
  <c r="AO10" i="4"/>
  <c r="V24" i="3"/>
  <c r="V23" i="3"/>
  <c r="V22" i="3"/>
  <c r="V21" i="3"/>
  <c r="U21" i="3"/>
  <c r="V19" i="3"/>
  <c r="V18" i="3"/>
  <c r="V17" i="3"/>
  <c r="V16" i="3"/>
  <c r="U16" i="3"/>
  <c r="V14" i="3"/>
  <c r="V13" i="3"/>
  <c r="V12" i="3"/>
  <c r="V11" i="3"/>
  <c r="U11" i="3"/>
  <c r="I84" i="1"/>
  <c r="G84" i="1"/>
  <c r="H24" i="1"/>
  <c r="G24" i="1"/>
  <c r="F24" i="1"/>
  <c r="E24" i="1"/>
  <c r="D24" i="1"/>
  <c r="C24" i="1"/>
  <c r="B24" i="1"/>
  <c r="I23" i="1"/>
  <c r="I22" i="1"/>
  <c r="I21" i="1"/>
  <c r="I20" i="1"/>
  <c r="I19" i="1"/>
  <c r="I18" i="1"/>
  <c r="I17" i="1"/>
  <c r="I16" i="1"/>
  <c r="I15" i="1"/>
  <c r="I14" i="1"/>
  <c r="I13" i="1"/>
  <c r="I12" i="1"/>
  <c r="I11" i="1"/>
  <c r="I10" i="1"/>
  <c r="I24" i="1" l="1"/>
</calcChain>
</file>

<file path=xl/sharedStrings.xml><?xml version="1.0" encoding="utf-8"?>
<sst xmlns="http://schemas.openxmlformats.org/spreadsheetml/2006/main" count="4635" uniqueCount="1153">
  <si>
    <t>Procesos</t>
  </si>
  <si>
    <t>Factores de riesgo</t>
  </si>
  <si>
    <t>Probabilidad</t>
  </si>
  <si>
    <t>Zonas de riesgo</t>
  </si>
  <si>
    <t>Divulgación y Comunicación</t>
  </si>
  <si>
    <t>Externo - Económicos</t>
  </si>
  <si>
    <t>5 - Casi seguro</t>
  </si>
  <si>
    <t xml:space="preserve">Zona de Riesgo Extrema </t>
  </si>
  <si>
    <t>Dirección y Planeación</t>
  </si>
  <si>
    <t>Externo - Políticos</t>
  </si>
  <si>
    <t>4 - Probable</t>
  </si>
  <si>
    <t>Zona de Riesgo Alta</t>
  </si>
  <si>
    <t>Atención al Ciudadano</t>
  </si>
  <si>
    <t>Externo - Sociales</t>
  </si>
  <si>
    <t>3 - Posible</t>
  </si>
  <si>
    <t>Zona de Riesgo Moderada</t>
  </si>
  <si>
    <t>Investigación y Desarrollo Pedagógico</t>
  </si>
  <si>
    <t>Externo - Tecnológicos</t>
  </si>
  <si>
    <t>2 - Improbable</t>
  </si>
  <si>
    <t>Zona de Riesgo Baja</t>
  </si>
  <si>
    <t>Gestión Documental</t>
  </si>
  <si>
    <t>Externo - Medioambientales</t>
  </si>
  <si>
    <t>1 - Rara vez</t>
  </si>
  <si>
    <t>Gestión Contractual</t>
  </si>
  <si>
    <t>Externo - Comunicación externa</t>
  </si>
  <si>
    <t>Escalas</t>
  </si>
  <si>
    <t>Gestión Jurídica</t>
  </si>
  <si>
    <t>Interno - Financieros</t>
  </si>
  <si>
    <t>Impacto</t>
  </si>
  <si>
    <t>Gestión de Recursos Fisicos y Ambiental</t>
  </si>
  <si>
    <t>Interno - Personal</t>
  </si>
  <si>
    <t>5 - Catastrófico</t>
  </si>
  <si>
    <t>Gestión de Talento Humano</t>
  </si>
  <si>
    <t>Interno - Procesos</t>
  </si>
  <si>
    <t>4 - Mayor</t>
  </si>
  <si>
    <t>Gestión Financiera</t>
  </si>
  <si>
    <t>Interno - Tecnología</t>
  </si>
  <si>
    <t>3 - Moderado</t>
  </si>
  <si>
    <t>Calificación controles</t>
  </si>
  <si>
    <t>Gestión Tecnológica</t>
  </si>
  <si>
    <t>Interno - Estratégicos</t>
  </si>
  <si>
    <t>2 - Menor</t>
  </si>
  <si>
    <t>Control Interno Disciplinario</t>
  </si>
  <si>
    <t>Interno - Comunicación interna</t>
  </si>
  <si>
    <t>1 - Insignificante</t>
  </si>
  <si>
    <t>Evaluación y Control</t>
  </si>
  <si>
    <t>Interno proc - Diseño del proceso</t>
  </si>
  <si>
    <t>Si</t>
  </si>
  <si>
    <t>Mejoramiento Integral y Continuo</t>
  </si>
  <si>
    <t>Interno proc - Interacciones con otros procesos</t>
  </si>
  <si>
    <t>No</t>
  </si>
  <si>
    <t>Interno proc - Tranversalidad</t>
  </si>
  <si>
    <t>20 - Catastrófico</t>
  </si>
  <si>
    <t>Clase de riesgo</t>
  </si>
  <si>
    <t>CONSOLIDADO MAPA DE RIESGOS 
INSTITUTO PARA LA INVESTIGACIÓN EDUCATIVA Y EL DESARROLLO PEDAGÓGICO - IDEP 2018.</t>
  </si>
  <si>
    <t xml:space="preserve">Interno proc - Procedimientos asociados </t>
  </si>
  <si>
    <t>10 - Mayor</t>
  </si>
  <si>
    <t>Estratégico</t>
  </si>
  <si>
    <t>Interno proc - Responsables del proceso</t>
  </si>
  <si>
    <t>5 - Moderado</t>
  </si>
  <si>
    <t>De imagen</t>
  </si>
  <si>
    <t xml:space="preserve">Interno proc - Comunicación entre los procesos </t>
  </si>
  <si>
    <t>Operativo</t>
  </si>
  <si>
    <t>Financiero</t>
  </si>
  <si>
    <t>Opciones de manejo</t>
  </si>
  <si>
    <t>Tipo de control</t>
  </si>
  <si>
    <t>De cumplimiento</t>
  </si>
  <si>
    <t>Reducir el riesgo y/o evitar el riesgo y/o transferir el riesgo y/o compartir el riesgo</t>
  </si>
  <si>
    <t>Preventivo</t>
  </si>
  <si>
    <t>Tecnologico</t>
  </si>
  <si>
    <t>Reducir el riesgo y/o asumir el riesgo</t>
  </si>
  <si>
    <t>Correctivo</t>
  </si>
  <si>
    <t>Corrupción</t>
  </si>
  <si>
    <t>CÓDIGO: FT-MIC-03-07</t>
  </si>
  <si>
    <t>Asumir el riesgo</t>
  </si>
  <si>
    <t>Detectivo</t>
  </si>
  <si>
    <t>Tipo de riesgos de corrupción</t>
  </si>
  <si>
    <t>Corrupción - Visibilidad</t>
  </si>
  <si>
    <t>Corrupción - Institucionalidad</t>
  </si>
  <si>
    <t xml:space="preserve">Corrupción - Control y sanción </t>
  </si>
  <si>
    <t>Corrupción - Adminsitración pública.</t>
  </si>
  <si>
    <t>VERSIÓN : 4</t>
  </si>
  <si>
    <t>FECHA DE APROBACIÓN: 02/09/2018</t>
  </si>
  <si>
    <t>PÁGINA: 1 de 2</t>
  </si>
  <si>
    <t xml:space="preserve">INFORMACIÓN GENERAL </t>
  </si>
  <si>
    <t>ESTABLECIMIENTO DEL CONTEXTO</t>
  </si>
  <si>
    <t>IDENTIFICACIÓN DEL RIESGO</t>
  </si>
  <si>
    <t>ANÁLISIS DEL RIESGO</t>
  </si>
  <si>
    <t>EVALUACIÓN DEL RIESGO</t>
  </si>
  <si>
    <t>MANEJO DEL RIESGO</t>
  </si>
  <si>
    <t>MONITOREO Y REVISIÓN</t>
  </si>
  <si>
    <t>Relación de controles</t>
  </si>
  <si>
    <t>Calificación de los controles</t>
  </si>
  <si>
    <t>Zona de riesgo residual</t>
  </si>
  <si>
    <t>CONSOLIDADO MAPA DE RIESGOS DE CORRUPCIÓN
INSTITUTO PARA LA INVESTIGACIÓN EDUCATIVA Y EL DESARROLLO PEDAGÓGICO - IDEP 2018.</t>
  </si>
  <si>
    <t>Responsable de Proceso</t>
  </si>
  <si>
    <t>Oficina Asesora de Control Interno</t>
  </si>
  <si>
    <t>Proceso asociado</t>
  </si>
  <si>
    <t>No.</t>
  </si>
  <si>
    <t xml:space="preserve">Factor de riesgo asociado </t>
  </si>
  <si>
    <t xml:space="preserve">Causas </t>
  </si>
  <si>
    <t xml:space="preserve">Riesgo </t>
  </si>
  <si>
    <t>Consecuencias</t>
  </si>
  <si>
    <t xml:space="preserve">Clase del riesgo </t>
  </si>
  <si>
    <t xml:space="preserve">Probabilidad </t>
  </si>
  <si>
    <t xml:space="preserve">Impacto </t>
  </si>
  <si>
    <t>Zona de riesgo Inherente</t>
  </si>
  <si>
    <t>Nombre del control</t>
  </si>
  <si>
    <t>Escala afectada</t>
  </si>
  <si>
    <t>Existen manuales, instructivos o procedimientos para el manejo del control?</t>
  </si>
  <si>
    <t>Esta(n) definido(s) el (los) responsable (s) de la ejecución del control y del seguimiento?</t>
  </si>
  <si>
    <t>El control es automático?</t>
  </si>
  <si>
    <t>El control es manual?</t>
  </si>
  <si>
    <t>La frecuencia de ejecución del control y seguimiento es adeacuado?</t>
  </si>
  <si>
    <t>Se cuenta con las evidencia de la Ejecución y seguimiento del control?</t>
  </si>
  <si>
    <t>En el tiempo que lleva la herramienta, ha demostrado ser efectiva?</t>
  </si>
  <si>
    <t>Conteo controles</t>
  </si>
  <si>
    <t>Número de controles asociados al riesgo</t>
  </si>
  <si>
    <t>Calificación del Control</t>
  </si>
  <si>
    <t>Desplazamiento</t>
  </si>
  <si>
    <t xml:space="preserve">Zona de riesgo residual </t>
  </si>
  <si>
    <t>Opción de manejo</t>
  </si>
  <si>
    <t>Acciones</t>
  </si>
  <si>
    <t xml:space="preserve">Responsables </t>
  </si>
  <si>
    <t>Registros</t>
  </si>
  <si>
    <t>Desde                        (dd/mm/aaaa)</t>
  </si>
  <si>
    <t>Hasta                         (dd/mm/aaaa)</t>
  </si>
  <si>
    <t>Fecha                        (dd/mm/aaaa)</t>
  </si>
  <si>
    <t>Descripción</t>
  </si>
  <si>
    <t>¿Los controles establecidos han sido efectivos?</t>
  </si>
  <si>
    <t>Fecha                       (dd/mm/aaaa)</t>
  </si>
  <si>
    <t>Seguimiento a la efectividad de los controles</t>
  </si>
  <si>
    <t>Responsable del proceso</t>
  </si>
  <si>
    <t xml:space="preserve">Definición de impacto </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</si>
  <si>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</si>
  <si>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La fuente que produce la información en la entidad, no la entrega a tiempo.</t>
  </si>
  <si>
    <t>Información divulgada y socializada de manera parcial, inoportuna y/o desactualizada a la comunidad</t>
  </si>
  <si>
    <t>Desconocimiento de la gestión del IDEP por parte de los usuarios y partes interesadas.</t>
  </si>
  <si>
    <t>Desde
(dd/mm/aaaa)</t>
  </si>
  <si>
    <t>Hasta
(dd/mm/aaaa)</t>
  </si>
  <si>
    <t>Fecha
(dd/mm/aaaa)</t>
  </si>
  <si>
    <t>Gestionar la producción oportuna de los contenidos que resultan de la misión del IDEP.</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</si>
  <si>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</si>
  <si>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</si>
  <si>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</si>
  <si>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</si>
  <si>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</si>
  <si>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</si>
  <si>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</si>
  <si>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</si>
  <si>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</si>
  <si>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</si>
  <si>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</si>
  <si>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</si>
  <si>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</si>
  <si>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</si>
  <si>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</si>
  <si>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</si>
  <si>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</si>
  <si>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</si>
  <si>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Calificación Impacto</t>
  </si>
  <si>
    <t>Omisión en la aplicación del manual de imagen institucional</t>
  </si>
  <si>
    <t>Uso indebido de las imágenes y textos para favorecer o desfavorecer a una marca o a un tercero.</t>
  </si>
  <si>
    <t>Deterioro de las relaciones de confianza y credibilidad con el IDEP</t>
  </si>
  <si>
    <t>Actualizar el procedimiento PRO-DIC-01-11_Gestión de Comunicaciones, incluyendo la tarea de realizar seguimiento a la entrega de información que producida por los proyectos de investigación e innovación del IDEP.</t>
  </si>
  <si>
    <t>Líder del proceso</t>
  </si>
  <si>
    <t>Documento actualizado</t>
  </si>
  <si>
    <t>02/05/2018
 07/09/2018</t>
  </si>
  <si>
    <t xml:space="preserve">No se materializó el riesgo, se realizó la gestión oportuna de la producción de contenidos por parte del lider del proceso
Durante el segundo cuatrimestre no se materializo el riesgo debido a que se realizó la gestion  oportuna de la informacion   de los estudios que desarrola el IDEP. </t>
  </si>
  <si>
    <t>X</t>
  </si>
  <si>
    <t>La información remitida por la fuente, no fue revisada para su publicación.</t>
  </si>
  <si>
    <t>Deterioro de la imagen institucional</t>
  </si>
  <si>
    <t>Definición de las voces oficiales y manejo de la información interna</t>
  </si>
  <si>
    <t>Aplicación de Manual de imagen institucional</t>
  </si>
  <si>
    <t>Incluir en la Política de Comunicaciones la definición de "Voces oficiales". Actualizar el procedimiento PRO-DIC-01-11_Gestión de Comunicaciones, incluyendo el actuar ante la publicación de información incorrecta.</t>
  </si>
  <si>
    <t>Contratista de apoyo a seguimiento de procesos estratégicos.</t>
  </si>
  <si>
    <t>No se materializó el riesgo, la información publicada provino de voces oficiales
En el segundo cuatrimestre, no se materializo el riesgo puesto que la información tiene como fuente  principal los canales de comunicación del Instituto.</t>
  </si>
  <si>
    <t>Desconocimiento de las distintas áreas, de las exigencias de la matriz 1712 de 2014.</t>
  </si>
  <si>
    <t>Incumplimiento normativo de lo reglamentado por la ley de transparencia 1712 de 2014.</t>
  </si>
  <si>
    <t>Seguimiento a las actividades inmersas en la Ley 1712 de 2014.</t>
  </si>
  <si>
    <t>Actualizar el procedimiento PRO-DIC-01-11_Gestión de Comunicaciones, incluyendo la tarea de verificar la actualización de información relacionada con transparencia.</t>
  </si>
  <si>
    <t xml:space="preserve">No se materializó el riesgo, el líder de la actividad solicito información pertinente a cada una de las áreas
En el marco del seguimiento del segundo cuatrimestre, no se evidenció la materialización del riesgo puesto que se ha realizado de manera oportuna la actualización de la información por  las áreas.  </t>
  </si>
  <si>
    <t>Bajo nivel de compromiso frente al proceso por parte de funcionarios y contratistas.</t>
  </si>
  <si>
    <t>Hallazgos u observaciones internas o externas.</t>
  </si>
  <si>
    <t>Realizar 1 socialización con los funcionarios y contratistas la política de uso de datos, el manual de imagen institucional y consentimientos informados.</t>
  </si>
  <si>
    <t>Evidencias de la socialización.</t>
  </si>
  <si>
    <t>Debilidades en la planificación de las actividades programadas.</t>
  </si>
  <si>
    <t>Bajo nivel de publicidad de la información (transparencia activa)</t>
  </si>
  <si>
    <t xml:space="preserve">No se materializó el riesgo, previa publicación se verifica cumplimiento con el manual de imagen institucional
Para el segundo cuatrimestre  no se materializó el riesgo  debido a  la revisión  imágenes y textos publicados según el manual de imagen </t>
  </si>
  <si>
    <t>Improvisación en los procesos de comunicación, divulgación y socialización de la gestión institucional a los públicos objetivos y a la ciudadanía.</t>
  </si>
  <si>
    <t>Socialización, divulgación de la gestión del IDEP (PRO-DIC-01-11 Gestión de comunicaciones)</t>
  </si>
  <si>
    <t>Colusión por parte de los Directivos, Funcionarios y/o contratistas que intervienen en la los procesos de comunicación y divulgación.</t>
  </si>
  <si>
    <t>Uso de consentimientos informados</t>
  </si>
  <si>
    <t>Actualizar el procedimiento PRO-DIC-01-09 Gestión de Publicaciones, documentando los controles de asentimientos y consentimientos informados.</t>
  </si>
  <si>
    <t>PRO-DIC-01-09 Gestión de Publicaciones</t>
  </si>
  <si>
    <t>No se materializó el riego, se hace uso de ellos en caso de ser necesario en el marco de los estudios y las investigaciones
En el segundo cuatrimestre no se materializó el riesgo, debido a la aplicación de los asentimientos y  consentimientos informados  a los docentes participantes.</t>
  </si>
  <si>
    <t>Actualizar el documento MN-DIC-01-02 Estrategia de Comunicación, divulgación y socialización. Socializar la estrategia de comunicaciones.</t>
  </si>
  <si>
    <t>Página web</t>
  </si>
  <si>
    <t>Controles ineficientes a los requisitos que deben cumplir las publicaciones.</t>
  </si>
  <si>
    <t>Sanciones legales y/o disciplinarias</t>
  </si>
  <si>
    <t xml:space="preserve">No se materializó el riesgo, se ha socilizado y divulgado a través d ela página Web y redes sociales la gestión del IDEP, igualmente a través d elas publicaciones impresas.
En el seguimiento del segundo cuatrimestre, no se ha materializado el riesgo,  debido  a que en la página institucional y las redes sociales del Instituto, de manera permanente se realiza la socialización de  los eventos realizados y las invitaciones  a las diferentes actividades academicas. </t>
  </si>
  <si>
    <t>Falta de seguimiento a las actividades planteadas en la estrategia de comunicación.</t>
  </si>
  <si>
    <t>Retraso en los procesos de comunicación, divulgación y socialización de la gestión institucional a los públicos objetivos y a la ciudadanía.</t>
  </si>
  <si>
    <t>Control a los requisitos que deben cumplir las publicaciones. (PRO-DIC-01-09 Gestión de Publicaciones)</t>
  </si>
  <si>
    <t>Seguimiento ala Estrategia de Comunicaciones.</t>
  </si>
  <si>
    <t>Realizar seguimiento a la implementación de la estrategia de comunicación.</t>
  </si>
  <si>
    <t>Actas</t>
  </si>
  <si>
    <t xml:space="preserve">No se materializó el riesgo, se ha hecho seguimiento de la estrategia en el comité académico.
Durante el segundo cuatrimestre  no se materializó el riesgo, puesto que el seguimiento se realiza en los comités académicos desarrollados en  este periodo de tiempo. 
</t>
  </si>
  <si>
    <t>Desconocimiento de normativa referente a requisitos de publicación de información.</t>
  </si>
  <si>
    <t>Incumplimiento de metas del Plan de Acción del IDEP y en consecuencia del Plan de Desarrollo Distrital</t>
  </si>
  <si>
    <t>Revisión del cumplimiento de la normatividad en materia de publicación de información.</t>
  </si>
  <si>
    <t xml:space="preserve">No se materializó el riego, previa publicación se verifica la información a publicar
Durante el segundo cuatrimestre, no se materializó el riesgo debido a los controles y validaciones que se realiza a los documentos que se publican por el Instituto. </t>
  </si>
  <si>
    <t>Actualizar el procedimiento PRO-DIC-01-11 Gestión de comunicaciones en la parte de "Políticas de operación".</t>
  </si>
  <si>
    <t>PRO-DIC-01-11 Gestión de comunicaciones</t>
  </si>
  <si>
    <t xml:space="preserve">No se materializó el riesgo, previa publicación se realiza la revisión de la normatividad en derechos de autor, consentimientos informados.
En el segundo cuatrimestre, no se materializó el riesgo debido a la  aplicación de los consentimientos  informados en los docentes participantes en los diferentes estudios del IDEP.  </t>
  </si>
  <si>
    <t>Incumplimiento de normatividadrelacionada con la publicación de información.</t>
  </si>
  <si>
    <t>MAPA DE RIESGOS INSTITUCIONAL Y DE CORRUPCIÓN POR PROCESOS - 2018
INSTITUTO PARA LA INVESTIGACIÓN EDUCATIVA Y EL DESARROLLO PEDAGÓGICO - IDEP</t>
  </si>
  <si>
    <t>Incumplimiento en los tiempos estimados de impresión, por parte de la Imprenta Distrital.</t>
  </si>
  <si>
    <t>Retrasos o demoras en los tiempos de entrega de publicaciones a los usuarios y partes interesadas</t>
  </si>
  <si>
    <t>Bajo conocimiento de la gestión del IDEP por parte de los usuarios y partes interesadas</t>
  </si>
  <si>
    <t>Colusión por parte de los Directivos, Funcionarios y/o contratistas que intervienen en la los procesos de distribución de publicaciones</t>
  </si>
  <si>
    <t>Usufructo mal intencionado de publicaciones producidas por el IDEP para el interés particular.</t>
  </si>
  <si>
    <t>Seguimiento al convenio/acuerdoconla Imprenta Distrital, referente a fechas de entrega.</t>
  </si>
  <si>
    <t>Entrega controlada de publicaciones a través de planillas, memorandos, oficios y formatos (PRO-DIC-01-09 Gestión de Publicaciones)</t>
  </si>
  <si>
    <t xml:space="preserve">Fecha último corte de Seguimiento   </t>
  </si>
  <si>
    <t>Incluir en el procedimiento PRO-DIC-01-09 Gestión de Publicaciones, el seguimiento a la entrega de publicaciones por parte de la Imprenta Distrital.</t>
  </si>
  <si>
    <t xml:space="preserve">No se materializó el riesgo, se realizó seguimiento a las publicaciones a sacar durante la vigencia
Para el segundo cuatrimestre, no se materializó el riesgo al realizar el  seguimiento a las publicaciones a sacar  en este perioro de tiempo. </t>
  </si>
  <si>
    <t>Interno proc - Comunicación entre los procesos</t>
  </si>
  <si>
    <t>Retrasos en la entrega de contenidos e insumos producto de los proyectos que apoya y promueve el IDEP.</t>
  </si>
  <si>
    <t>Retraso en los procesos de comunicación, divulgación y socialización de la gestión institucional a los públicos objetivos y a la ciudadanía</t>
  </si>
  <si>
    <t>Suscripción de contratos de imrpesión con empresas diferentes a la Imprenta Distrital, cuandoesta no tiene disponibilidad de impresión.</t>
  </si>
  <si>
    <t>Realizar una campaña de información a usuarios y partes interesadas acerca de la gratuidad de los productos y servicios del IDEP.</t>
  </si>
  <si>
    <t>Evidencias de la realización de la campaña</t>
  </si>
  <si>
    <t xml:space="preserve">No se materializó el riesgo, previa entrega de publicaciones se siguen los pasos establecidos en el procedimiento
En el segundo cuatrimestre, no se materializó el riesgo, las entregas de las publicaciones se han realizado acorde con lo establecido en el procedimiento.  </t>
  </si>
  <si>
    <t>Actualizar el procedimiento PRO-DIC-01-11_Gestión de Comunicaciones, incluyendo la tarea de realizar seguimiento al cumplimiento del plan anual de publicaciones.</t>
  </si>
  <si>
    <t xml:space="preserve">No se materializó el riesgo, se cuenta con disponibilidad de imprenta distrital junto con materiales para impresión
En el segundo cuatrimestre, no se  materializó el riesgo, debido a la disponibilidad de los insumos para la impresión  en la  imprenta distrital. </t>
  </si>
  <si>
    <t>Supervisión de los contratos de publicaciones (PRO-GC-08-01 Supervisión e Interventoría).</t>
  </si>
  <si>
    <t>Información insuficiente a usuarios y partes interesadas acerca de la gratuidad de los productos y servcios del IDEP.</t>
  </si>
  <si>
    <t xml:space="preserve">No se materializó el riesgo, se realizó seguimiento a los contratos suscritos en el marco del proceso de Divulgación y comunicación
Durante el segundo cuatrimestre, se realizó el seguimiento a las actividades y productos de los contratos suscritos en el proceso de Divulgación y comunicación. </t>
  </si>
  <si>
    <t xml:space="preserve">Fecha próximo seguimiento </t>
  </si>
  <si>
    <t>Fecha de Actualización del Mapa</t>
  </si>
  <si>
    <t>RESUMEN CANTIDAD DE RIESGOS - IDEP</t>
  </si>
  <si>
    <t>Operativos</t>
  </si>
  <si>
    <t>Financieros</t>
  </si>
  <si>
    <t>Tecnológicos</t>
  </si>
  <si>
    <t>Total</t>
  </si>
  <si>
    <t>INDICADOR DE MATERIALIZACIÓN DEL RIESGO 2018</t>
  </si>
  <si>
    <t>PROCESOS</t>
  </si>
  <si>
    <t>PRIMER CUATRIMESTRE</t>
  </si>
  <si>
    <t>SEGUNDO CUATRIMESTRE</t>
  </si>
  <si>
    <t>PROCESO</t>
  </si>
  <si>
    <t>CORRUPCIÓN</t>
  </si>
  <si>
    <t>Riesgos totales</t>
  </si>
  <si>
    <t>Riesgos materializados</t>
  </si>
  <si>
    <t>TOTAL</t>
  </si>
  <si>
    <t>ANÁLISIS</t>
  </si>
  <si>
    <t>En el primer seguimiento de 2018 se reporta que se materializaron el 12,72 % de los riesgos, equivalente a 7 riesgos de los 55 riesgos totales identificados incluyendo riesgos de proceso y de corrupción. En el seguimiento de cada proceso se relacionan las acciones implementadas al respecto.</t>
  </si>
  <si>
    <t>RECURSOS PARA LA GESTIÓN DEL RIESGO EN EL IDEP - 2018</t>
  </si>
  <si>
    <t>TIPO DE RECURSO</t>
  </si>
  <si>
    <t>Recursos   fisicos</t>
  </si>
  <si>
    <t>Recusos tecnológicos</t>
  </si>
  <si>
    <t>Recursos humanos</t>
  </si>
  <si>
    <t>Recursos financieros</t>
  </si>
  <si>
    <t>Asignados de acuerdo al Plan Anual de Adquisiciones</t>
  </si>
  <si>
    <t xml:space="preserve">Demoras en la entrega de información por parte de las diferentes  áreas del IDEP,  la cual es requerida para la consolidación de los planes, informes y  seguimientos </t>
  </si>
  <si>
    <t>Incumplimiento en las fechas de  publicación de los planes,  informes y seguimientos que evidencien la gestión del IDEP</t>
  </si>
  <si>
    <t>Generación de informes no confiables,  inopotunos y/o incompletos que afecten la toma de decisiones por parte de la alta dirección</t>
  </si>
  <si>
    <t>Procedimientos relacionados con la planeación de la entidad documentados y publicados</t>
  </si>
  <si>
    <t>Incluir en los procedimientos de planeación  como políticas de operación los requerimientos de publicación establecidos por los entes reguladores.</t>
  </si>
  <si>
    <t>Equipo funcionarios  Oficina Asesora de Planeación</t>
  </si>
  <si>
    <t xml:space="preserve">Procedimientos actualizados </t>
  </si>
  <si>
    <r>
      <rPr>
        <b/>
        <sz val="11"/>
        <rFont val="Calibri"/>
      </rPr>
      <t>PRIMER CUATRIMESTRE:</t>
    </r>
    <r>
      <rPr>
        <sz val="11"/>
        <color rgb="FF000000"/>
        <rFont val="Calibri"/>
      </rPr>
      <t xml:space="preserve"> Los informes y seguimientos se han publicado de forma oportuna sin generar afectación a la entidad. Sin embargo se presentó un incumplimiento en el envío del informe de gestión al Concejo de Bogotá que debió enviarse antes del 28 de febrero de 2018, de acuerdo a la norma (Acuerdo 5 de 2000 Concejo de Bogotá D.C) Como medida correctiva se actualizará el procedimiento PRO-DIP-02-11 Planeación Operativa incluyendo las fechas de reporte de los diferentes informes. 
</t>
    </r>
    <r>
      <rPr>
        <b/>
        <sz val="11"/>
        <rFont val="Calibri"/>
      </rPr>
      <t xml:space="preserve">SEGUNDO CUATRIMESTRE: </t>
    </r>
    <r>
      <rPr>
        <sz val="11"/>
        <color rgb="FF000000"/>
        <rFont val="Calibri"/>
      </rPr>
      <t xml:space="preserve">Se realiza actualización, publicación y socialización del instructivo para la elaboración del informe de gestión IN-DIP-02-01, en donde se incluye la normatividad que indica el envio del informe de gestión al Consejo de Bogotá (Acuerdo 5 de 2000 Concejo de Bogotá D.C). Se socializa a través de correo electrónico a todos los funcionarios y contratistas el día 13 de agosto de 2018. Al revisar el procedimiento PRO-DIP-02-11 no se vió la necesidad de su actualización. Las políticas de operación de cada uno de los procedimientos del proceso DIP serán actualizadas en el mes de septiembre de 2018. 
</t>
    </r>
    <r>
      <rPr>
        <b/>
        <sz val="11"/>
        <rFont val="Calibri"/>
      </rPr>
      <t>13/08/2018:</t>
    </r>
    <r>
      <rPr>
        <sz val="11"/>
        <color rgb="FF000000"/>
        <rFont val="Calibri"/>
      </rPr>
      <t xml:space="preserve"> Se actualiza la caracterización del proceso DIP de acuerdo a los lineamientos establecidos desde el SIG.</t>
    </r>
  </si>
  <si>
    <t>x</t>
  </si>
  <si>
    <t>Incumplimiento de los procedimientos de planeación definidos dentro del SIG por parte  de algunas áreas de la entidad</t>
  </si>
  <si>
    <t>Sanciones de los entes reguladores por incumplimientos normativos</t>
  </si>
  <si>
    <t xml:space="preserve">Socialización de las herramientas de planeación y fechas de entrega de los reportes (teniendo en cuenta que se puede informar a las áreas mediante capacitaciones, alertas informativas, correos, comités etc) </t>
  </si>
  <si>
    <r>
      <rPr>
        <b/>
        <sz val="11"/>
        <rFont val="Calibri"/>
      </rPr>
      <t>SEGUNDO CUATRIMESTRE:</t>
    </r>
    <r>
      <rPr>
        <sz val="11"/>
        <color rgb="FF000000"/>
        <rFont val="Calibri"/>
      </rPr>
      <t xml:space="preserve"> 
 28/06/2018: Desde la OAP, se envía correo recordatorio a jefes de área, subdirectores y referentes técnicos que apoyan los procesos con las fechas en las que deben ser entregados los diferentes informes para su consolidación y publicación en la página web de la entidad. </t>
    </r>
    <r>
      <rPr>
        <b/>
        <sz val="11"/>
        <rFont val="Calibri"/>
      </rPr>
      <t>01/08/2018:</t>
    </r>
    <r>
      <rPr>
        <sz val="11"/>
        <color rgb="FF000000"/>
        <rFont val="Calibri"/>
      </rPr>
      <t xml:space="preserve"> Se envía alerta informativa a funcionarios y contratistas informando la publicación del Informe de gestión del primer semestre de 2018 e invitando a realizar las observaciones en el foro: http://www.idep.edu.co/?q=cont... o mediante el correo electrónico gestion.planeacion@idep.edu.co, habilitado desde el 01 hasta el 15 de agosto de 2018. Por redes twitter y facebook se difundió el día 1 de agosto. https://twitter.com/idepbogotadc/status/1024667702542131202 https://www.facebook.com/idep.bogota/photos/a.456939301012813/2274632645910127/?type=3. No se recibieron observaciones al respecto. 
</t>
    </r>
    <r>
      <rPr>
        <b/>
        <sz val="11"/>
        <rFont val="Calibri"/>
      </rPr>
      <t>30/07/2018:</t>
    </r>
    <r>
      <rPr>
        <sz val="11"/>
        <color rgb="FF000000"/>
        <rFont val="Calibri"/>
      </rPr>
      <t xml:space="preserve"> En comité directivo se socializa los avances del plan de mejoramiento generado por las diferentes áreas del IDEP frente a los resultados del ITB 
</t>
    </r>
    <r>
      <rPr>
        <b/>
        <sz val="11"/>
        <rFont val="Calibri"/>
      </rPr>
      <t>12/08/2018:</t>
    </r>
    <r>
      <rPr>
        <sz val="11"/>
        <color rgb="FF000000"/>
        <rFont val="Calibri"/>
      </rPr>
      <t xml:space="preserve"> Dando cumplimiento al Decreto 612 de 2018 " Por el cual se fijan directrices para la integración de los planes institucionales y estratégicos al Plan de Acción por parte de las entidades del Estado" se publicó la Matriz de Integración de los Planes Institucionales y Estratégicos al Plan de Acción del IDEP, en el siguiente link: http://www.idep.edu.co/?q=content/transparencia-y-acceso-la-informaci%C3%B3n-p%C3%BAblica-idep, en el numeral 6.7 Integración de Planes Institucionales, para su consulta.</t>
    </r>
  </si>
  <si>
    <t>Normatividad cambiante referente a la publicación de informes a entes externos.</t>
  </si>
  <si>
    <t>Seguimiento al cumplimiento de las fechas de entrega en comité directivo</t>
  </si>
  <si>
    <t xml:space="preserve">Generar informes con datos no precisos o inconsistentes tanto a entes de control como a  la dirección general de la entidad </t>
  </si>
  <si>
    <t>Incumplimiento de metas del Plan de Desarrollo Distrital, metas institucionales y objetivos estratégicos de la entidad.</t>
  </si>
  <si>
    <t>Procedimientos relacionados con la planeación de la entidad documentados, publicados y aplicados.</t>
  </si>
  <si>
    <t>Solicitar a cada uno de los jefes o subdirectores, que la realicen la revisión y validación de la información que consignan los profesionales de cada área en las herramientas de planeación, antes de ser enviadas a la OAP.</t>
  </si>
  <si>
    <t>Lidera Oficina Asesora de Planeación,  para ejecutar con todos los procesos del IDEP</t>
  </si>
  <si>
    <t xml:space="preserve">Actas de comité </t>
  </si>
  <si>
    <r>
      <rPr>
        <b/>
        <sz val="11"/>
        <rFont val="Calibri"/>
      </rPr>
      <t xml:space="preserve">PRIMER CUATRIMESTRE: </t>
    </r>
    <r>
      <rPr>
        <sz val="11"/>
        <color rgb="FF000000"/>
        <rFont val="Calibri"/>
      </rPr>
      <t xml:space="preserve">Este riesgo no se ha materializado en el primer cuatrimestre de 2018. Se vienen realizando los controles de manera adecuada.
</t>
    </r>
    <r>
      <rPr>
        <b/>
        <sz val="11"/>
        <rFont val="Calibri"/>
      </rPr>
      <t xml:space="preserve"> SEGUNDO CUATRIMESTRE:</t>
    </r>
    <r>
      <rPr>
        <sz val="11"/>
        <color rgb="FF000000"/>
        <rFont val="Calibri"/>
      </rPr>
      <t xml:space="preserve"> A través de los correos enviados a las diferentes áreas solicitando los informes de seguimiento y de gestión, teniendo en cuenta las fechas de corte establecidas, se hace la anotación para que la información remitida a la OAP sea validada por el jefe de oficina o Subdirección antes de su envio. Igualmente en comités directivos se hace la aclaración para que todo informe generado en las diferentes áreas y que requiera enviarse a la OAP o entes de control sea validada por cada jefe responsable</t>
    </r>
  </si>
  <si>
    <t xml:space="preserve">Desconocimiento de las herramientas de  planeación por parte de funcionarios y/o contratistas </t>
  </si>
  <si>
    <t>Reprocesos operativos y administrativos</t>
  </si>
  <si>
    <t>Presentación de informes  de cumplimiento de metas y de gestión en comités directivos</t>
  </si>
  <si>
    <t xml:space="preserve">Revisión y validación por parte del (la) Jefe de la oficina asesora de planeación, de las herramientas de planeación antes de ser enviados o publicados. </t>
  </si>
  <si>
    <t>Herramientas de planeación validados</t>
  </si>
  <si>
    <r>
      <rPr>
        <b/>
        <sz val="11"/>
        <rFont val="Calibri"/>
      </rPr>
      <t xml:space="preserve">SEGUNDO CUATRIMESTRE: </t>
    </r>
    <r>
      <rPr>
        <sz val="11"/>
        <color rgb="FF000000"/>
        <rFont val="Calibri"/>
      </rPr>
      <t>Los funcionarios responsables de consolidar los informes con reporte de avance del plan de acción SEGPLAN, plan estratégico de Desarrollo Institucional PEDI, Informe de Gestión, Plan Operativo anual, Plan de adquisiciones, los remitieron vía correo electrónico a la Jefe de la Oficina Asesora de Planeación quien valida y aprueba la información para ser presentada en comités directivos y su posterior publicación en la página web de la entidad dentro de las fechas establecidas. Como soporte se tienen las presentaciones y actas de comités directivos realizados en el cuatrimestre y los correos remitidos por los responsables de consolidar la información.</t>
    </r>
  </si>
  <si>
    <t>Reportes remitidos  a la Oficina Asesora de Planeación fuera de tiempo, incompletos o con datos erróneos  por parte de las diferentes  áreas de la entidad</t>
  </si>
  <si>
    <t>Socialización de las herramientas de planeación documentadas dentro del SIG</t>
  </si>
  <si>
    <r>
      <rPr>
        <b/>
        <sz val="11"/>
        <rFont val="Calibri"/>
      </rPr>
      <t xml:space="preserve">SEGUNDO CUATRIMESTRE: </t>
    </r>
    <r>
      <rPr>
        <sz val="11"/>
        <color rgb="FF000000"/>
        <rFont val="Calibri"/>
      </rPr>
      <t>22/06/2018 Se socializa FT-MIC-03-05 Hoja de Vida de Indicadores V6  IN-MIC-03-03 Instructivo para la formulación y seguimiento de indicadores de gestión V4. 30/07/2018: Socialización del nuevo formato caracterización de procesos 01/08/2018: se socializa el instructivo para generar el informe de gestión, la Matriz de Integración de los Planes Institucionales y Estratégicos al Plan de Acción del IDEP, en el siguiente link: http://www.idep.edu.co/?q=content/transparencia-y-acceso-la-informaci%C3%B3n-p%C3%BAblica-idep, en el numeral 6.7 Integración de Planes Institucionales, para su consulta.</t>
    </r>
  </si>
  <si>
    <t>Deficiencia o no oportunidad en la toma de decisiones por parte de la alta dirección</t>
  </si>
  <si>
    <t>Actualización del normograma del proceso</t>
  </si>
  <si>
    <r>
      <rPr>
        <b/>
        <sz val="11"/>
        <rFont val="Calibri"/>
      </rPr>
      <t>SEGUNDO CUATRIMESTRE:</t>
    </r>
    <r>
      <rPr>
        <sz val="11"/>
        <color rgb="FF000000"/>
        <rFont val="Calibri"/>
      </rPr>
      <t xml:space="preserve">  13/08/2018: Se realiza actualización de la normatividad en la caracterización del proceso Dirección y Planeación en el nuevo formato establecido dentro del SIG. En el tercer cuatrimestre se realizará la actualización tanto de las políticas de operación de cada procedimiento asociado al proceso DIP como de la normatividad de cada uno de ellos, la cual se reportará en el correspondiente normograma en caso de requerirse.
En el segundo cuatrimestre no se materializó el riesgo:</t>
    </r>
  </si>
  <si>
    <t>Dificultad para identificar opciones de mejora y/o acciones correctivas.</t>
  </si>
  <si>
    <t>Acciones para manejar el riesgo residual</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</si>
  <si>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</si>
  <si>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Información sobre la gestión del IDEP no está producida a tiempo por las diferentes áreas.</t>
  </si>
  <si>
    <t>Rendición de cuentas a la ciudadanía de baja calidad (deficiente)</t>
  </si>
  <si>
    <t>Deterioro de la imagen institucional.</t>
  </si>
  <si>
    <t>Elaboración de la estrategia de Rendición de cuentas</t>
  </si>
  <si>
    <t>Articulación del proceso Atención al ciudadano que incluya acciones de rendición de cuentas</t>
  </si>
  <si>
    <t>Proceso actualizado</t>
  </si>
  <si>
    <t>No se materializó el riesgo, se realizó la estrategia de rendición de cuentas y se publicó en la página web del Instituto</t>
  </si>
  <si>
    <t>Desconocimiento de las responsabilidades de seguimiento en la matriz 1712 de 2014, por las áreas.</t>
  </si>
  <si>
    <t>En el segundo cuatrimestre, no se materializo el riesgo toda vez que se realizó la rendicion de cuentas .</t>
  </si>
  <si>
    <t>Ausencia de la estrategia de rendición de cuentas</t>
  </si>
  <si>
    <t>Información que las entidades suministran incomprensible, desactualizada,inoportuna, no disponible e incompleta.</t>
  </si>
  <si>
    <t>Ausencia de diálogo y retroalimentación entre el IDEP y sus ususarios y partes interesadas.</t>
  </si>
  <si>
    <t>Estrategia de comunicación, socialización y divulgación formulada si tener en cuenta el público objetivo y sus canales de interacción</t>
  </si>
  <si>
    <t>Baja articulación entre los difrentes canales de comunicación del instituto</t>
  </si>
  <si>
    <t>Normograma del proceso</t>
  </si>
  <si>
    <t>Ajuste del proceso Atención al ciudadano que incluya la articulación de los canales de atención</t>
  </si>
  <si>
    <t>2/05/2018
07/09/2018</t>
  </si>
  <si>
    <t>No se materializó el riesgo, el proceso tiene asociado una normatividad
Durante el segundo cuatrimestre , no se materializó el riesgo, el  proceso tiene asociado una normatividad</t>
  </si>
  <si>
    <t>Desconocimiento de normativa referente a los diferentes canales de comunicación que deben estar a dispodición de los usuarios y partes interesadas.</t>
  </si>
  <si>
    <t>Autodiagnóstico de 3-Participacion ciudadana, 3-Servicio al ciudadano y 5-Transparencia acceso.</t>
  </si>
  <si>
    <t>Ajuste del normograma del proceso Atención al ciudadano que incluya el nuevo Modelo Integrado de Planeación y Gestión</t>
  </si>
  <si>
    <t>No se materializó el riesgo, se realizaron los autodiagnósticos pertinentes del proceso y se espera iniciar el plan de acción del proceso
No se materializó el riesgo,  se inció el plan de acción del proceso durante el periodo objeto del seguimiento.</t>
  </si>
  <si>
    <t>Baja gestión de la comunicación interna y externa</t>
  </si>
  <si>
    <t>Hallazgos u observaciones internas o externas por incumplimiento de normativa.</t>
  </si>
  <si>
    <t xml:space="preserve">No se materializó el riesgo, se ha socilizado y divulgado a través d ela página Web y redes sociales la gestión del IDEP, igualmente a través d elas publicaciones impresas.
No se materializó el riesgo, se ha socilizado y divulgado a través de la página Web y redes sociales la gestión del IDEP,  se divulgo en la pagina el calendario de los diferentes eventos y actividades de la  entidad  y se elaboraron boletines internos para socializarlos con los funcionarios. </t>
  </si>
  <si>
    <t>Desconocimiento de las necesidades y expectativas de los usuarios y partes interesadas</t>
  </si>
  <si>
    <t>Desconocimiento de la normatividad vigente</t>
  </si>
  <si>
    <t>Respuesta a consultas, peticiones, felicitaciones, reclamos, requerimientos o sugerencias de los ciudadanos atendidas de manera inoportuna</t>
  </si>
  <si>
    <t>Usuarios insatisfechos, usuarios atendidos de manera deficiente o inadecuada</t>
  </si>
  <si>
    <t>Zona de Riesgo Extrema</t>
  </si>
  <si>
    <t>Capacitación a los funcionarios del IDEP proceso de atención a PQRS</t>
  </si>
  <si>
    <t>Actualizar los documentos que incluyan respuesta a los diferentes requerimientos de los ciudadanos, que permitan un servicio oportuno, eficaz, eficiente, digno y cálido</t>
  </si>
  <si>
    <t>Olga Bonilla</t>
  </si>
  <si>
    <t xml:space="preserve">Se materializó el riesgo por 1.5 días  durante el mes de enero, sin embargo, se dió respuesta de fondo a la petición en los términos establecidos, aunado a lo anterior, se implementó como acción de mejora el envío de correo electrónico a los usuarios que tiene  el SDQS asignado para respuesta, esta alerta es enviada por el administrador del SDQS semanalmente.
Igualmente en el marco de los controles establecidos en el proceso, se ha asistido a las capacitaciones que han realizado los entes de control en el marco del proceso de atención al ciudadano, se han realizado los informes de seguimiento de los meses enero, febrero y marzo,  se utilizan los manuales, formatos y guías establecidos en el proceso para tal fin.
En el segundo cuatrimestre, se  actualizo el proceso de Atencion al Ciudadano el 13/08/2018. 
En el segundo cuatrimestre no se materializó el riesgo. </t>
  </si>
  <si>
    <t>Desconocimiento de los procedimientos de Atención al Ciudadano</t>
  </si>
  <si>
    <t>Sanciones disciplinarias</t>
  </si>
  <si>
    <t>Elaboración de informe de seguimiento
 de atención de PQRS mensual</t>
  </si>
  <si>
    <t>Baja de vocación de servicio por parte de los funcionarios que tienen asignada la responsabilidad</t>
  </si>
  <si>
    <t>Deterioro de la imagen y buen nombre de la entidad</t>
  </si>
  <si>
    <t>Guia Peticiones, Quejas, Reclamos y Soluciones</t>
  </si>
  <si>
    <t>Manual de atención al usuario.</t>
  </si>
  <si>
    <t>Desconocimiento de la información institucional por parte de los funcionarios del instituto.</t>
  </si>
  <si>
    <t>Usuarios atendidos de manera inoportuna, ineficaz, ineficiente, indigna y sin cálidez</t>
  </si>
  <si>
    <t>Capacitación a los funcionarios en atención al ciudadano</t>
  </si>
  <si>
    <t>No se materializó el riesgo, se ha asistido a las capacitaciones que han realizado los entes de control en el marco del proceso de atención al ciudadano
En el segundo cuatrimestre, se  actualizo el proceso de Atencion al Ciudadano  13 de agosto de 2018,  el procedimiento PRO-AC-10-03 ATENCIÓN PETICIONES, QUEJAS, RECLAMOS Y SOLICITUDES se encuentra en revision metodologica por parte de la oficina asesora de planeación .</t>
  </si>
  <si>
    <t>Baja de vocación de servicio por parte de funcionarios que tienen asignada la responsabilidad</t>
  </si>
  <si>
    <t>Deterioro de la imagen de la entidad.</t>
  </si>
  <si>
    <t>Manual de atención al Ciudadano</t>
  </si>
  <si>
    <t xml:space="preserve">No se ha materializado el riesgo, se utilizan los manuales, formatos y guías establecidos en el proceso
04/09/2018 Para el segundo cuatrimestre el riesgo no se materializo </t>
  </si>
  <si>
    <t>Información adecuada para la toma de decisiones recolectada a traves de los diferentes informes y encuestas, utilizada de manera deficiente</t>
  </si>
  <si>
    <t>Aumento de quejas y reclamos</t>
  </si>
  <si>
    <t>Aplicación de las guías para la gestión de proyectos de investigación y Desarrollos Pedagógicos en el IDEP</t>
  </si>
  <si>
    <t>No se ha materializado el riesgo, se utilizan los manuales, formatos y guías establecidos en el proceso.
Para el segundo cuatrimestre el riesgo no se materializó.</t>
  </si>
  <si>
    <t>Inexistencia de documentos que permitan conocer las necesidades y expectativas de los usuarios</t>
  </si>
  <si>
    <t>Baja participación de usuarios y partes interesadas en los proyectos de investigación y desarrollo pedagógico que realiza el Instituto.</t>
  </si>
  <si>
    <t>Realización de encuestas de satisfacción de usuarios, elaboración de informe para la toma de decisiones</t>
  </si>
  <si>
    <t xml:space="preserve">No se ha materializado el riesgo, se encuentra disponible la encuesta de satisfacción de usuarios para tal fin.
Para el segundo cuatrimestre el riesgo no se materializó los instrumensot d encuestas se han aplicado a los usuarios. </t>
  </si>
  <si>
    <t>PÁGINA: 2 de 2</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</si>
  <si>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</si>
  <si>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Favorecimientoa un particular o a un tercero</t>
  </si>
  <si>
    <t>Omitir, ocultar o manipular información que solicita el ciudadano a la entidad por interes particular</t>
  </si>
  <si>
    <t>Deterioro de la imagen Institucional.</t>
  </si>
  <si>
    <t>Plan de Gestión Ética</t>
  </si>
  <si>
    <t>Actualizar en la política de operación del procedimiento PRO-AC-10-03 Atención a PQRS, la revisión y validación de la información que realiza la Oficina Asesora Jurídica según corresponda</t>
  </si>
  <si>
    <t xml:space="preserve">No se ha materializado el riesgo, la entidad cuenta con actividades eb ejecución del plan de gestión ética
 En el segundo cuatrimestre no se materializó el riesgo toda vez que se actualizo el procedimiento  en el mes de agosto  de la vigencia </t>
  </si>
  <si>
    <t>Evitar perjuicio a particulares por acciones indebidas en el desarrollo de las funciones asignadas.</t>
  </si>
  <si>
    <t>Revisión y validación de la información con visto bueno de la oficina asesora jurídica</t>
  </si>
  <si>
    <t>No se ha materializado el riesgo, se ha realizado la revisión y validación de la información por parte de la Oficina Asesora Jurídica según corresponda
No se ha materializado el riesgo, se ha realizado la revisión y validación de la información por parte de la Oficina Asesora Jurídica según corresponda</t>
  </si>
  <si>
    <t>Colusión por parte de los Directivos, Funcionarios y/o contratistas que intervienen en los diferentes procesos que incluyen acciones de dar respuesta a los ciudadanos</t>
  </si>
  <si>
    <t>Aplicación del procedimiento PRO-AC-10-03 Atención a PQRS</t>
  </si>
  <si>
    <t xml:space="preserve">No se ha materializado el riesgo, se utilizan los manuales, formatos y guías establecidos en el proceso
No se ha materializado el riesgo, se utilizan los manuales, formatos y guías establecidos en el proceso durante el segundo cuatrimestre del año. </t>
  </si>
  <si>
    <t>Desconocimiento de antecedentes de los proyectos</t>
  </si>
  <si>
    <t>Proyectos de Investigación y Desarrollo Pedagógico inviables o con errores en su formulación para la vigencia correspondiente</t>
  </si>
  <si>
    <t>Dificultades en la ejecución de los proyectos formulados
 Resultados no esperados de conformidad con los objetivos establecidos</t>
  </si>
  <si>
    <t>Revisión por parte de cada uno de los responsables del proyecto, Subdirector Académico y Comité Académico de la articulación de proyectos a desarrollar armonizados con metas plan de desarrollo - PRO-IDP-04-01 Formulación de proyectos de investigación y desarrollo pedagógico.</t>
  </si>
  <si>
    <t>Socializar Proyecto aprobado con los procesos Internos o dependencias interesadas.</t>
  </si>
  <si>
    <t>Subdirector Académico</t>
  </si>
  <si>
    <t>Evidencias de la socialización</t>
  </si>
  <si>
    <t xml:space="preserve">No se materializó el riesgo, se elaboró una ficha para cada uno de los proyectos de investigación y desarrollo pedagógico, en ellas se encuentra la alineación de cada uno de los estudios con las metas del PDD
Durante el segundo cuatrimestre, no se materializó el riesgo, se realizo el seguimiento a  cada uno de los proyectos de investigación y desarrollo pedagógico para validar  la su alineación  con las metas del PDD. </t>
  </si>
  <si>
    <t>Desconocimiento de las metas del PDD y de los proyectos de inversión institucionales</t>
  </si>
  <si>
    <t>Resultados no articulados o que no aportan al PDD y los Proyectos de Inversión del IDEP</t>
  </si>
  <si>
    <t>Reformulación de las investigaciones y desarrollos pedagógicos armonizados con las metas del PDD y Proyecto de inversión - PRO-IDP-04-01 Formulación de proyectos de investigación y desarrollo pedagógico.</t>
  </si>
  <si>
    <t xml:space="preserve">No se materializó el riesgo tebiendo en cuenta la ficha de cada uno de los proyectos armonizadas con el PDD
En el segundo cuatrimestre, no se materializó el riesgo, en  el seguimiento a las fichas se evidencia la armonizacion de lo planeado con lso resultados. </t>
  </si>
  <si>
    <t>Falta de competencias y experiencia investigativa en la formulación de proyectos de IyDP</t>
  </si>
  <si>
    <t>Incumplimiento de los objetivos estratégicos de la entidad.</t>
  </si>
  <si>
    <t>Proyectos a desarrollar armonizados con metas plan de desarrollo</t>
  </si>
  <si>
    <t xml:space="preserve">No se materializó el riesgo, se elaboró una ficha para cada uno de los proyectos de investigación y desarrollo pedagógico, en ellas se encuentra la alineación de cada uno de los estudios con las metas del PDD
Durante el segundo cuatrimestre, no se materializó el riesgo,   en las fichas  de los estudios los resultados se encuentran alineados con los objetivos propuestos  por la entidad. </t>
  </si>
  <si>
    <t>Falta de competencias y experiencia en la formulación de estudios previos para los proyectos de Investigación y Desarrollo Pedagógico.</t>
  </si>
  <si>
    <t>Contrataciones inadecuadas para el desarrollo del proyectos de Investigación y Desarrollo Pedagógico.</t>
  </si>
  <si>
    <t>Incumplimiento de las metas de los proyectos de investigación o desarrollo pedagógico</t>
  </si>
  <si>
    <t>Revisión y validación de estudios previos por parte de los responsables del proyecto, Subdirección Académica y la Oficina Asesora Jurídica, basados en procedimientos y formatos definidos por el Instituto</t>
  </si>
  <si>
    <t>Actualizar el normograma del procesos Investigación y Desarrrollo Pedagógico.</t>
  </si>
  <si>
    <t>Normograma actualizado</t>
  </si>
  <si>
    <t xml:space="preserve">No se materializó el riesgo, previa iniciación de la contratación se remitieron al área jurídica los estudios previos para su revisión y validación
Durante el segundo cuatrimestre, no se materializó el riesgo,   se  reviso el normograma  por el área y se encuentra vigente la normatividad allí dispuesta. </t>
  </si>
  <si>
    <t>No aplicación de los procedimientos establecidos para la construcción y validación de estudios previos.</t>
  </si>
  <si>
    <t>Dificultad para ejercer la supervisión del contrato.</t>
  </si>
  <si>
    <t>Campañas, capacitaciones, lineamientos y demás herramientas suministradas por parte de la Oficina Asesora Jurídica acerca de la elaboración de estudios previos.</t>
  </si>
  <si>
    <t xml:space="preserve">No se materializó el riesgo, la Oficina Asesora Jurídica apoyó en todo momento el desarrollo del proceso de contratación, remitió correo con la circular 001 de 2018, para ser tenida en cuenta para las cuantías y competencias de la contratación del IDEP para el año 2018.
Durante el segundo cuatrimestre, no se materializó el riesgo,  se enviaron comunicaciones a los funcionarios del instituto con los lineamientos  para la  elaboración de estudios previos  y los documentos anexos para los proceso de contratación. </t>
  </si>
  <si>
    <t>Normativa cambiante.</t>
  </si>
  <si>
    <t>Estudios previos elaborados inadecuadamente para la contratación para la ejecución de los proyectos de investigación o desarrollo pedagógico.</t>
  </si>
  <si>
    <t>Desconocimiento del objetivo y dinámicas de los proyectos de investigación o desarrollo pedagógico por parte del supervisor.</t>
  </si>
  <si>
    <t>Supervisión inadecuada de los contratos para el desarrollo de los proyectos de investigación o desarrollo pedagógico</t>
  </si>
  <si>
    <t>Productos entregados sin las especificaciones de calidad y oportunidad requeridos y desarticulados con los objetivos del proyecto de investigación y desarrollo pedagógico</t>
  </si>
  <si>
    <t>PRO-IDP-04-02 Ejecución y Seguimiento de Proyectos Investigación y Desarrollo</t>
  </si>
  <si>
    <t>No se materializó el riesgo, se ha dado cumplimiento a lo establecido en el procedimiento para el desarrrollo de las investigaciones y los desarrollos pedagógicos
En el segundo cuatrimestre nos se ha materializado el risgo, se realizó el seguimiento a las fichas de los estudios del area  en el mes de julio</t>
  </si>
  <si>
    <t>Interno proc - Procedimientos asociados</t>
  </si>
  <si>
    <t>Desconocimiento en los procedimientos establecidos para la supervisión de contratos</t>
  </si>
  <si>
    <t>Sanciones</t>
  </si>
  <si>
    <t>Diligenciamiento de Instrumentos de seguimiento como Fichas de Proyecto, PMR, Informes de gestión, Indicadores, POA, Cuadro de interventoría, etc.</t>
  </si>
  <si>
    <t xml:space="preserve">No se materializó el riesgo, a corte 30 de marzo se diligenciaron las herramientas con información trimestral, igualmente, en cada uno de los contratos se lleva el cuadro de ejecución de la supercisión; el PMR se ha diligenciado trimestralmente con el avance de cada uno de los proyectos
En el segundo cuatrimestre no se materializó el riesgo,  se realizó el seguimiento a las fichas de los estudios, el PMR  y el informe de gestion del área. </t>
  </si>
  <si>
    <t>PRO-GC-08-01 Supervisión e Interventoría</t>
  </si>
  <si>
    <t xml:space="preserve">No se materializó el riesgo, se ha dado cumplimiento a lo establecido en el proceso de supervisión a los contratos en el marco de las investigaciones y los desarrollos pedagógicos
Durante el segundo cuatrimetre, no se materializó el riesgo ,  debido a las verificaciones y conceptos que se emiten desde los supervisores de proyectos que se desarrollan en el marco de las investigacioens  y los desarrollo pedagógicos. </t>
  </si>
  <si>
    <t>Polizas de cumplimiento de los contratos</t>
  </si>
  <si>
    <t>No se materializó el riesgo, se ha dado cumplimiento a lo establecido en el proceso de supervisión a los contratos en el marco de las investigaciones y los desarrollos pedagógicos
Durante el segundo cuatrimetre, no se materializó el riesgo, se ha dado cumplimiento a lo establecido en  los contratos suscritos por los proveedores , lo cual se evidencia en el proceso de supervisión realizado en el marco de las investigaciones y los desarrollos pedagógicos</t>
  </si>
  <si>
    <t>Limitación de tiempo por parte de los interesados por múltiples actividades en las instituciones educativas.</t>
  </si>
  <si>
    <t>Retiro anticipado de los participantes de los proyectos de IyDP</t>
  </si>
  <si>
    <t>Baja cobertura de población objetivo del estudio a realizar</t>
  </si>
  <si>
    <t>Suscripción de actas de compromiso</t>
  </si>
  <si>
    <t>Concertación de cronogramas de visitas 
 Incluir en la guía para la gestión de proyectos de desarrollos pedagógico y en la guía parta la gestión de proyectos de investigación en el IDEP, la suscripción de actas de compromiso en caso de ser necesario</t>
  </si>
  <si>
    <t xml:space="preserve">No se materializó el riesgo, a la fecha se encuentran en desarrollo las investigaciones y desarrollos pedagógicos.
Durante el segundo cuatrimestre, no se materializo el riesgo, las actividades de los proyectos se han ejecutado  y en los formularios de las diferentes convocatorias se han incluido actas de compromisos para conocimiento y  aceptacion de los participantes. </t>
  </si>
  <si>
    <t>Desarticulación entre las diferentes actividades que realiza el Instituto con los usuarios y partes interesadas.</t>
  </si>
  <si>
    <t>Debilidad en los procesos de cualificación y actualización académica</t>
  </si>
  <si>
    <t>Acompañamiento permanente en cuanto a la participación (Correo, llamadas, visitas, Whatsapp, etc)</t>
  </si>
  <si>
    <t>No se materializó el riesgo, se ha realizado acompañamiento a los procesos que lo requieran a través de diferentes medios de comunicación para asistencia a cada una de las convocatorias desarrolladas en el marco de los proyectos
Durante el segundo cuatrimetre, no se materializó el riesgo, se ha realizado acompañamiento a los procesos que lo requieran a través de diferentes medios de comunicación para asistencia a cada una de las convocatorias desarrolladas en el marco de los proyectos.</t>
  </si>
  <si>
    <t>Falta de motivación o interés en los proyectos desarrollados</t>
  </si>
  <si>
    <t>Incentivos académicos a los participantes</t>
  </si>
  <si>
    <t>Incluir en la guía para la gestión de proyectos de desarrollos pedagógico y en la guía para la gestión de proyectos de investigación en el IDEP, tipos de incentivos académicos que pueden otorgarse a los participantes de los proyectos</t>
  </si>
  <si>
    <t>No se materializó el riesgo, a la fecha se encuentra en desarrollo las actividades inmersas en el programa de pensamiento crítico, las actividades de la estrategia del desarrollo ser maestro y las actividades del Premio a la investigación e innovación educativa
Durante el segundo cuatrimestre, no se materializó el riesgo, a la fecha se encuentra en desarrollo las actividades de acompañamiento, cualificacion, visibilizacion de experienicas, talleres y/o convocatorias  inmersas en el programa de pensamiento crítico, las actividades de la estrategia del desarrollo ser maestro y las actividades del Premio a la investigación e innovación educativa</t>
  </si>
  <si>
    <t>Demora en la formalización de los convenios o contratos asociados y en las convocatorias para la ejecución de actividades en los proyectos de IyDP</t>
  </si>
  <si>
    <t>Baja población inscrita en las convocatorias</t>
  </si>
  <si>
    <t>Afectación en el cumplimiento del cronograma del proyecto</t>
  </si>
  <si>
    <t>Informar al proceso Divulgación y Comunicación las actividades a socializar y divulgar en los diferentes medios de comunicación del IDEP incluidos redes sociales y correos masivos y Whatsapp</t>
  </si>
  <si>
    <t>Incluir en la guía para la gestión de proyectos de desarrollos pedagógico y en la guía parta la gestión de proyectos de investigación en el IDEP, metodologías a implementar cuando exista baja cobertura de participantes en los proyectos</t>
  </si>
  <si>
    <t xml:space="preserve">No se materializó el riesgo, se ha realizado la interacción con el proceso Divulgación y Comunicación para la socialización y diculgación de los diferentes eventos realizados en el marco de los proyectos
Durante el segundo cuatrimestre, se ha realizado la socialización  y divulgación de las actividades académicas desarrolladas en el marco de los estudios en los canales de información virtual como página web y redes sociales. </t>
  </si>
  <si>
    <t>Falta de motivación o interés en los proyectos a desarrollar</t>
  </si>
  <si>
    <t>Concertación de cronogramas de visitas a colegios para invitar a participar en los proyectos que desarrolla el Instituto</t>
  </si>
  <si>
    <t>No se materializó el riesgo, se ha realizado acompañamiento a los procesos que lo requieran a través de diferentes medios de comunicación para asistencia a cada una de las convocatorias desarrolladas en el marco de los proyectos
En el segundo cuatrimestre, no se materializó el riesgo, se ha realizado acompañamiento a los procesos que lo requieran a través de diferentes medios de comunicación para asistencia a cada una de las convocatorias y  actividades  desarrolladas en el marco de los proyectos</t>
  </si>
  <si>
    <t>Desarticulación con el proceso de Divulgación y Comunicación para la divulgación de los eventos a realizar</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</si>
  <si>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</si>
  <si>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Inadecuada utilización de herramientas tecnológicas que permitan la identificación de plagio en los documentos</t>
  </si>
  <si>
    <t>Productos resultado de los proyectos de IyDP con plagio para beneficio de un tercero</t>
  </si>
  <si>
    <t>Sanciones legales o de orden jurídico en la publicación de documentos</t>
  </si>
  <si>
    <t>Recibir el informe de avance y/o productos pactados, y verificar el cumplimiento frente a las obligaciones del contratista.</t>
  </si>
  <si>
    <t>Documentar en el procedimiento que corresponda el uso de la herramienta tecnológica PlagScan.</t>
  </si>
  <si>
    <t>Procedimiento actualizado</t>
  </si>
  <si>
    <t xml:space="preserve">No se materializó el riesgo, de acuerdo con los pagos pactados frente a los productos a entregar se ha hecho la respectiva verificación
En el segundo cuatrimetre, no se materializó el riesgo,   las validaciones realizadas a los productos y publicacieons entregados no arrojan plagio. </t>
  </si>
  <si>
    <t>Desconocimiento de las normas de referenciación o citas de autor</t>
  </si>
  <si>
    <t>Afectación de la imagen institucional y falta de credibilidad en la entidad</t>
  </si>
  <si>
    <t>Revisión de textos en el software PlagScan</t>
  </si>
  <si>
    <t>No se materializó el riesgo, teniendo en cuenta el estado de avance del proyecto se ha relizado la respectiva verificación
Durante el segundo cuatrimestre, no se materializó el riesgo, se han relizado la respectiva verificación de los docuementos.</t>
  </si>
  <si>
    <t>Falta de integridad del contratista o funcionario.</t>
  </si>
  <si>
    <t>Detrimento patrimonial por retiro de publicaciones impresas.</t>
  </si>
  <si>
    <t>Ejecución de pólizas de cumplimiento de acuerdo a los procedimientos establecidos.</t>
  </si>
  <si>
    <t xml:space="preserve">No se materializó el riesgo, de acuerdo con los pagos pactados frente a los productos a entregar se ha hecho la respectiva verificación, los proyectos van de acuerdo con lo programado, segñún último reporte de PMR
En el segundo cuatrimestre, no se materializó el riesgo, de acuerdo con los pagos pactados frente a los productos a entregar se ha hecho la verificación, los proyectos van de acuerdo con lo programado, segñún último reporte de PMR.
</t>
  </si>
  <si>
    <t>Deficiencia en la supervisión de contratos y validación de productos entregables.</t>
  </si>
  <si>
    <t>Pagos pactados en los contratos autorizados inadecuadamente con relación a productos sin la calidad o resultados esperados</t>
  </si>
  <si>
    <t>Detrimento patrimonial</t>
  </si>
  <si>
    <t>FT-GC-08-24 Informe de avance y/o actividades - Contratista</t>
  </si>
  <si>
    <t xml:space="preserve">No se materializó el riesgo, de acuerdo con los pagos pactados frente a los productos a entregar se ha hecho la respectiva verificación
Durante el segundo cuatrimestre, no se materializó el riesgo, de acuerdo con los pagos pactados frente a los productos a entregar se ha hecho la respectiva verificación del cumplimiento de lo establecido en las obligaciones cntractuales. </t>
  </si>
  <si>
    <t>Comisiones o dadivas para favorecer a terceros</t>
  </si>
  <si>
    <t>Investigaciones disciplinarias, fiscales y/o penales</t>
  </si>
  <si>
    <t xml:space="preserve">FT-GC-08-44 Concepto del supervisor sobre el informe de avance del contrato </t>
  </si>
  <si>
    <t xml:space="preserve">No se materializó el riesgo, de acuerdo con los pagos pactados frente a los productos a entregar se ha hecho la respectiva verificación
Durante el segundo cuatrimestre, no se materializó el riesgo, de acuerdo con los pagos pactados frente a los productos a entregar se ha hecho la respectiva verificación y los conceptos emitidos en el marco de la supervisión de los contratos. </t>
  </si>
  <si>
    <t>Necesidades no satisfechas</t>
  </si>
  <si>
    <t>No se materializó el riesgo, de acuerdo con los pagos pactados frente a los productos a entregar se ha hecho la respectiva verificación, los proyectos van de acuerdo con lo programado, segñún último reporte de PMR
En el segundo cuatrimestre, no se materializó el riesgo, de acuerdo con los pagos pactados frente a los productos a entregar se ha hecho la respectiva verificación, los proyectos van de acuerdo con lo programado, segñún último reporte de PMR</t>
  </si>
  <si>
    <t>Ausencia de los instrumentos archivísticos convalidados</t>
  </si>
  <si>
    <t>Pérdida o deterioro de la información producida por el Instituto.</t>
  </si>
  <si>
    <t>Incumplimiento de la normatividad archivística</t>
  </si>
  <si>
    <t>Tabla de Retención Documental aplicada en cada Dependencia</t>
  </si>
  <si>
    <t>Adoptar las Tablas de Retención Documental convalidadas por el Consejo Distrital de Archivos de Bogotá.</t>
  </si>
  <si>
    <t>Subdirector Administrativo, Financiero y de Control Disciplinario</t>
  </si>
  <si>
    <t>Acto Administrativo de adopción de la TRD. TRD convalidada y publicada</t>
  </si>
  <si>
    <r>
      <rPr>
        <b/>
        <sz val="11"/>
        <rFont val="Calibri"/>
      </rPr>
      <t>15/01/2018</t>
    </r>
    <r>
      <rPr>
        <sz val="11"/>
        <color rgb="FF000000"/>
        <rFont val="Calibri"/>
      </rPr>
      <t xml:space="preserve"> el Instituto recibió con radicado No. 2-2018- 580  el concepto de revisión y evaluación de los ajustes realizados por el Instituto En el que indica que: “… se considera viable que el Consejo Distrital de Archivos convalide en firme la propuesta de Tabla de Retención Documental del IDEP”
</t>
    </r>
    <r>
      <rPr>
        <b/>
        <sz val="11"/>
        <rFont val="Calibri"/>
      </rPr>
      <t xml:space="preserve">12/04/2018 </t>
    </r>
    <r>
      <rPr>
        <sz val="11"/>
        <color rgb="FF000000"/>
        <rFont val="Calibri"/>
      </rPr>
      <t xml:space="preserve">El instituto mediante comunicación oficial radicada bajo el número 000334, el reiteró la necesidad de recibir una respuesta oficial por parte del Consejo Distrital de Archivos de Bogotá o en el mejor de los casos la emisión del Acuerdo de Convalidación de TRD del Instituto.
Durante el primer cuatrimestre no se materializo el riesgo 
</t>
    </r>
    <r>
      <rPr>
        <b/>
        <sz val="11"/>
        <rFont val="Calibri"/>
      </rPr>
      <t xml:space="preserve">04/09/2018 </t>
    </r>
    <r>
      <rPr>
        <sz val="11"/>
        <color rgb="FF000000"/>
        <rFont val="Calibri"/>
      </rPr>
      <t xml:space="preserve"> No se materializó el riesgo. Una vez se recibió comunicación de convalidación de la TRD Se procedió a realizar el Acto administrativo de adopción e Implementacion Resolución 060  del 25 de mayo de 2018, se realizo la  publicacion el 19 de junio y a través de  alerta informativa se informo a los funcionarios de la entidad de la convalidación. Se entregaron a través de comunicación las TRD a las dependencias. Para el segundo cuatrimestre el riesgo no se materializo</t>
    </r>
  </si>
  <si>
    <t>Fallas en el uso, manejo y custodia de los documentos producidos en la etapa de gestión</t>
  </si>
  <si>
    <t>Pérdida de documento público y/o de expedientes de propiedad del Instituto.</t>
  </si>
  <si>
    <t>Formato Único de Inventario Documental FUID - FT-GD-07-06</t>
  </si>
  <si>
    <r>
      <t>Actualizar el</t>
    </r>
    <r>
      <rPr>
        <sz val="11"/>
        <color rgb="FFFF0000"/>
        <rFont val="Calibri"/>
      </rPr>
      <t xml:space="preserve"> </t>
    </r>
    <r>
      <rPr>
        <sz val="11"/>
        <color rgb="FF000000"/>
        <rFont val="Calibri"/>
      </rPr>
      <t>Inventario documental de la vigencia 2018 de las seis (6) dependencias del Instituto conforme a la Tabla de Retencion Documental Convalidada.</t>
    </r>
  </si>
  <si>
    <t xml:space="preserve">FT-GD-07-06 Formato único de Inventario documental.
</t>
  </si>
  <si>
    <r>
      <t xml:space="preserve">En cuanto se adopten las Tablas de Retencion Documental se dara inicio a la  actualizacion de los inventarios.
</t>
    </r>
    <r>
      <rPr>
        <b/>
        <sz val="11"/>
        <rFont val="Calibri"/>
      </rPr>
      <t>04/09/2018</t>
    </r>
    <r>
      <rPr>
        <sz val="11"/>
        <color rgb="FF000000"/>
        <rFont val="Calibri"/>
      </rPr>
      <t xml:space="preserve"> se realizo sensibilizacion con las dependencias y se inicio la actualizacion de los inventarios. se realizo el inventario de la transferencia de contratos de la vigencia 2011.</t>
    </r>
  </si>
  <si>
    <t>Falta de infraestructura adecucada para archivar correctamente los documentos generados por el IDEP.</t>
  </si>
  <si>
    <t>Reprocesos y demoras en las diferentes áreas de la entidad, teniendo en cuenta que al perder documentación es posible que se tenga que volver a generar.</t>
  </si>
  <si>
    <t>Formato: FT-GD-07-03 Préstamo de expedientes.</t>
  </si>
  <si>
    <t xml:space="preserve">Controlar el préstamo de expedientes Formato FT-GD-07-03 </t>
  </si>
  <si>
    <t xml:space="preserve">FT-GD-07-03 Préstamo de expedientes </t>
  </si>
  <si>
    <r>
      <rPr>
        <b/>
        <sz val="11"/>
        <rFont val="Calibri"/>
      </rPr>
      <t xml:space="preserve">02/04/2018 </t>
    </r>
    <r>
      <rPr>
        <sz val="11"/>
        <color rgb="FF000000"/>
        <rFont val="Calibri"/>
      </rPr>
      <t xml:space="preserve">se realizo seguimiento al formato  FT-GD-07-03 Préstamo de expedientes de los  prestamos realizados por  el Archivo central.
</t>
    </r>
    <r>
      <rPr>
        <b/>
        <sz val="11"/>
        <rFont val="Calibri"/>
      </rPr>
      <t xml:space="preserve">04/09/2018 </t>
    </r>
    <r>
      <rPr>
        <sz val="11"/>
        <color rgb="FF000000"/>
        <rFont val="Calibri"/>
      </rPr>
      <t>No se materializó el riesgo</t>
    </r>
    <r>
      <rPr>
        <b/>
        <sz val="11"/>
        <rFont val="Calibri"/>
      </rPr>
      <t xml:space="preserve">. </t>
    </r>
    <r>
      <rPr>
        <sz val="11"/>
        <color rgb="FF000000"/>
        <rFont val="Calibri"/>
      </rPr>
      <t>se realizo seguimiento al formato  FT-GD-07-03 Préstamo de expedientes de los  prestamos realizados por  el Archivo central durante el segundo cuatrimestre.</t>
    </r>
  </si>
  <si>
    <t xml:space="preserve">Procedimiento PRO-GD-07-06 Consulta y préstamo documental de los archivos de gestión o central actualizado </t>
  </si>
  <si>
    <t>Incluir en el procedimiento PRO-GD-07-06 Consulta y préstamo documental de los archivos de gestión o central, la actividad relacionada con la recuperaciòn de información.</t>
  </si>
  <si>
    <t xml:space="preserve">PRO-GD-07-06 Consulta y préstamo documental de los archivos de gestión o central actualizado </t>
  </si>
  <si>
    <r>
      <t xml:space="preserve">Esta actividad se realizara durante el segundo cuatrimestre de 2018
</t>
    </r>
    <r>
      <rPr>
        <b/>
        <sz val="11"/>
        <rFont val="Calibri"/>
      </rPr>
      <t>04/09/2018</t>
    </r>
    <r>
      <rPr>
        <sz val="11"/>
        <color rgb="FF000000"/>
        <rFont val="Calibri"/>
      </rPr>
      <t xml:space="preserve"> esta actividad no se realizo en el segundo cuatrimestre, debido a que se dio prioridad al ajuste de las Tablas de Valoracion Documental . se pospone para el tercer cuatrimestre. El riesgo no se materializo en el segundo cuatrimestre.</t>
    </r>
  </si>
  <si>
    <t>Catástrofes de tipo natural ejm. Temblores, Terremotos, Incendios, Inundaciones, entre otros.</t>
  </si>
  <si>
    <t>Pérdida parcial o total de información por catástrofe natural, mala manipulación y/o provocada en el archivo central</t>
  </si>
  <si>
    <t xml:space="preserve">Perdida, parcial o total de la información. 
Daños estructurales, mobiliarios y depósitos.
Daños en los diferentes soportes de conservación, documentos </t>
  </si>
  <si>
    <t>Sistema Integrado de Conservación aprobado y adoptado por el Instituto</t>
  </si>
  <si>
    <t>Promover la aprobación del SIC</t>
  </si>
  <si>
    <t>Acta de comité de archivo, SIC, acto administrativo de adopción</t>
  </si>
  <si>
    <r>
      <t xml:space="preserve">Se elaboro el documento del Sistema integrado de conservación, el cual fue presentado al comité de archivo del Instituto el 20 de marzo de 2018, actualmente se encuentra en revisión por parte de los miembros del comité.
</t>
    </r>
    <r>
      <rPr>
        <b/>
        <sz val="11"/>
        <rFont val="Calibri"/>
      </rPr>
      <t xml:space="preserve">04/09/2018 </t>
    </r>
    <r>
      <rPr>
        <sz val="11"/>
        <color rgb="FF000000"/>
        <rFont val="Calibri"/>
      </rPr>
      <t>El sistema integrdo de conservacion fue aprobado por el comite de archivo el 26 de junio de 2018. El acto administrativo de adopcion se realizara en el tercer cuatrimestre.</t>
    </r>
  </si>
  <si>
    <t>Daños generados a los documentos por cambios de temperatura, luz ambiental,  humedad, polvo</t>
  </si>
  <si>
    <t>Desarrollo del programa de Saneamiento Ambiental del SIC</t>
  </si>
  <si>
    <t>Elaborar el protocolo del programa de Saneamiento Ambiental del SIC</t>
  </si>
  <si>
    <t>Protocolo</t>
  </si>
  <si>
    <r>
      <t xml:space="preserve">Una vez se apruebe y adopte el SIC se realizara el protocolo.
</t>
    </r>
    <r>
      <rPr>
        <b/>
        <sz val="11"/>
        <rFont val="Calibri"/>
      </rPr>
      <t xml:space="preserve">04/09/2018 </t>
    </r>
    <r>
      <rPr>
        <sz val="11"/>
        <color rgb="FF000000"/>
        <rFont val="Calibri"/>
      </rPr>
      <t>el protocolo se realizara el tercer cuatrimestre. En el segundo cuatrimestre el riesgo se materializo por lo tanto se formulo plan de mejoramiento</t>
    </r>
  </si>
  <si>
    <t xml:space="preserve">Afectación provocada por la mala manipulación de los documentos, y/o sabotaje </t>
  </si>
  <si>
    <t>Socialización y/o capacitación en la implementación de los lineamientos del Sistema Integrado de Conservación para los funcionarios y contratistas de la entidad.</t>
  </si>
  <si>
    <t>Sensibilización del SIC a los funcionarios y contratistas</t>
  </si>
  <si>
    <t xml:space="preserve">Registros de asistencia a Capacitación
</t>
  </si>
  <si>
    <t>Una vez se apruebe y adopte el SIC se realizara la sensibilizacion a los funcionarios y contratistas del IDEP.</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</si>
  <si>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</si>
  <si>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Falta de control en el proceso para acceder a la información.</t>
  </si>
  <si>
    <t>Uso indebido de los documentos producidos por el  Instituto  para beneficio propio o de terceros.</t>
  </si>
  <si>
    <t>Perdida de la memoria historica e información del Instituto.</t>
  </si>
  <si>
    <t>Procedimiento: PRO-GD-07-06 Consulta y préstamo documental de los archivos de gestión o central</t>
  </si>
  <si>
    <t>Realizar seguimiento al cumplimiento del procedimiento PRO-GD-07-06 Consulta y préstamo documetal de los archivos de gestión o central</t>
  </si>
  <si>
    <t xml:space="preserve">Fomato diligenciado FT-GD-07-03 Préstamo de expedientes </t>
  </si>
  <si>
    <t>El 15 de febrero se realizo socializacion del procedimiento a los funcionarios responsables de realizar la consulta y prestamo documental. 
En el primer cuatrimestre no se materializo el riesgo. 
04/09/2018 Se realizo seguimiento al cumplimiento del procedimiento a traves del  Formato FT-GD-07-03 Préstamo de expedientes, el cual se encuentra diligenciado en su totalidad. 
El riesgo para el segundo cuatrimestre no se materializo</t>
  </si>
  <si>
    <t xml:space="preserve">Sustracción de documentos de archivo con fines mal intencionados. </t>
  </si>
  <si>
    <t xml:space="preserve">Formato: FT-GD-07-03 Préstamo de expedientes </t>
  </si>
  <si>
    <t>Revisión del formato de consulta y préstamo documental, cuatrimestralmente</t>
  </si>
  <si>
    <t>El 02/04/2018 se realizo seguimiento al formato  FT-GD-07-03 Préstamo de expedientes de los  prestamos realizados por  el Archivo central
04/09/2018 el riesgo para el segundo cuatrimestre no se materializo</t>
  </si>
  <si>
    <t>No aplicación de los lineamientos establecidos por el proceso de Gestión Documental para la consulta y prestamo</t>
  </si>
  <si>
    <t>Retrazo en la toma de decisiones  para el adecuado funcionamiento de la entidad.</t>
  </si>
  <si>
    <t>sensibilizacion en el procedimiento PRO-GD-07-06 Consulta y préstamo documetal de los archivos de gestión o central a funcionarios y contratistas</t>
  </si>
  <si>
    <t>Registro de asistencia</t>
  </si>
  <si>
    <t xml:space="preserve">Esta actividad se programara en el segundo cuatrimestre
04/09/2018.  El 17 de julio se realizo una jornada de capacitacion en gestion documental a todos los funcionarios y contratistas del Instituto.
El Riesgo para el segundo cuatrimestre no se materializo </t>
  </si>
  <si>
    <t>Inadecuada identificación de las necesidades de los bienes, servicios y características de los elementos requeridos por parte de los líderes de proceso.</t>
  </si>
  <si>
    <t>Adquisición de productos o servicios insatisfactorios o innecesarios</t>
  </si>
  <si>
    <t>Incumplimiento de metas previstas en el plan de acción</t>
  </si>
  <si>
    <t>Realizar por parte del Referente Técnico un buen estudio de mercado y estudio del sector que permita identificar que realmente se requiere adquirir. (MN-GC-08-01 Manual de Contratación)</t>
  </si>
  <si>
    <t>Apoyar y orientar  juridicamente a los referentes técnicos en la forma como se elabora el  estudio del mercado y análisis del sector, en el cual se revise y analice la adquisicion de bienes y/o servicios, conforme los lineamientos de colombia compra eficiente</t>
  </si>
  <si>
    <t>Oficina Asesora Jurídica</t>
  </si>
  <si>
    <t>Documento de estudio del mercado y analisis del sector FT-GC-08-011 sector,  socializado en diciembre de 2017 y enero de 2018</t>
  </si>
  <si>
    <r>
      <rPr>
        <b/>
        <sz val="11"/>
        <rFont val="Calibri"/>
      </rPr>
      <t>PRIMER CUATRIMESTRE</t>
    </r>
    <r>
      <rPr>
        <sz val="11"/>
        <color rgb="FF000000"/>
        <rFont val="Calibri"/>
      </rPr>
      <t xml:space="preserve">
1. Este riesgo no se materializó dentro del primer cuatrimestre de la vigencia 2018
2. Todos los controles se han aplicado satisfactoriamente.
3. Esta acción se implementa desde el mes de enero de 2018 y es continua, toda vez, que se esta asesorando constantemente cada vez que se requiera una adquisición de bienes y/o servicios
</t>
    </r>
    <r>
      <rPr>
        <b/>
        <sz val="11"/>
        <rFont val="Calibri"/>
      </rPr>
      <t>SEGUNDO CUATRIMESTRE</t>
    </r>
    <r>
      <rPr>
        <sz val="11"/>
        <color rgb="FF000000"/>
        <rFont val="Calibri"/>
      </rPr>
      <t xml:space="preserve">
1.  Este riesgo no se materializó dentro del segundo cuatrimestre de la vigencia 2018
2. Todos los controles se han aplicado satisfactoriamente.
3. Esta acción se implementa desde el mes de enero de 2018 y es continua, toda vez, que se esta asesorando constantemente cada vez que se requiera una adquisición de bienes y/o servicios, de igual manera se programó para el día 05 de septiembre de 2018 una sensibilización, la cual tiene como objetivo la implementación del estudio de mercado y análisis del sector para la contratación directa para persona natural en especial para los contratos de prestacion de servicios prfesionales y apoyo a la Gestión.
</t>
    </r>
  </si>
  <si>
    <t>Supervisión ineficiente a la ejecución contractual.</t>
  </si>
  <si>
    <t>Comité de contratación</t>
  </si>
  <si>
    <t>Apoyar y orientar juridicamente a los supervisores en el desarrollo post contractual, cuando surga un inconveniente con el contratistas que pueda derivarse una accion de incumplimiento, y deba recurrirse a multa, caducidad o terminación anticipada del contrato</t>
  </si>
  <si>
    <t xml:space="preserve"> Oficina Asesora Jurídica</t>
  </si>
  <si>
    <t xml:space="preserve">Porceso de supervision  e interventoriaPRO-GC-08-01 </t>
  </si>
  <si>
    <r>
      <rPr>
        <b/>
        <sz val="11"/>
        <rFont val="Calibri"/>
      </rPr>
      <t xml:space="preserve">PRIMER CUATRIMESTRE
</t>
    </r>
    <r>
      <rPr>
        <sz val="11"/>
        <color rgb="FF000000"/>
        <rFont val="Calibri"/>
      </rPr>
      <t xml:space="preserve">1. Este riesgo no se materializó dentro del primer cuatrimestre de la vigencia 2018
2. Todos los controles se han aplicado satisfactoriamente.
3. Esta acción se implementa desde el mes de enero de 2018 y es continua, toda vez, que se esta asesorando constantemente cada vez que se requiera una adquisición de bienes y/o servicios.
</t>
    </r>
    <r>
      <rPr>
        <b/>
        <sz val="11"/>
        <rFont val="Calibri"/>
      </rPr>
      <t>SEGUNDO CUATRIMESTRE</t>
    </r>
    <r>
      <rPr>
        <sz val="11"/>
        <color rgb="FF000000"/>
        <rFont val="Calibri"/>
      </rPr>
      <t xml:space="preserve">
1.  Este riesgo no se materializó dentro del segundo cuatrimestre de la vigencia 2018
2. Todos los controles se han aplicado satisfactoriamente.
3. Esta acción se implementa desde el mes de enero de 2018 y es continua, toda vez, que se esta asesorando constantemente cada vez que se requiera una adquisición de bienes y/o servicios,  de igual manera se programó para el día 05 de septiembre de 2018 una sensibilización, la cual tiene como objetivo la implementación del formato para la evaluación de proveedores con el fin de evidenciar los posibles casos de imposición de multas, cláusula penal y declaración de la caducidad de los contratos suscritos por la entidad.</t>
    </r>
  </si>
  <si>
    <t>No aplicación de los lineamientos de planeación del Plan de adquisiciones, por parte de los líderes de los procesos.</t>
  </si>
  <si>
    <t>Sanciones de tipo disciplinarias, fiscales o penales</t>
  </si>
  <si>
    <t>Para la adquisición de servicios, ejecución de pólizas de cumplimiento.</t>
  </si>
  <si>
    <t>Falta de seguimiento del plan de adquisiciones por parte del referente técnico durante la etapa precontractual</t>
  </si>
  <si>
    <t>Afectación a la programación del Plan Anual de Adquisiciones por retrasos en la radicación de los estudios previos, estudios de mercado y del sector.</t>
  </si>
  <si>
    <t xml:space="preserve">Dilación en el proceso contractual e incremento de trámites administrativos
</t>
  </si>
  <si>
    <t>Correo Electrónico semanal por parte de la Oficina Asesora Jurídica mediante el cual se hace seguimiento al Plan Anual de Adquisiciones</t>
  </si>
  <si>
    <t>Seguimiento cada (15) días al Plan Anual de Adquisiciones</t>
  </si>
  <si>
    <t>Correos electrónicos enviados</t>
  </si>
  <si>
    <r>
      <rPr>
        <b/>
        <sz val="11"/>
        <rFont val="Calibri"/>
      </rPr>
      <t>SEGUIMIENTO PRIMER CUATRIMESTRE</t>
    </r>
    <r>
      <rPr>
        <sz val="11"/>
        <color rgb="FF000000"/>
        <rFont val="Calibri"/>
      </rPr>
      <t xml:space="preserve">
1. Este riesgo no se materializó dentro del primer cuatrimestre de la vigencia 2018
2. Todos los controles se han aplicado satisfactoriamente.
3. La Oficina Asesora Jurídica ha enviado quincenalmente el seguimiento al Plan Anual de Adquisiciones, tal y como evidencian los correos electrónicos remitidos a todas las áreas de la entidad.
</t>
    </r>
    <r>
      <rPr>
        <b/>
        <sz val="11"/>
        <rFont val="Calibri"/>
      </rPr>
      <t>SEGUIMIENTO SEGUNDO CUATRIMESTRE</t>
    </r>
    <r>
      <rPr>
        <sz val="11"/>
        <color rgb="FF000000"/>
        <rFont val="Calibri"/>
      </rPr>
      <t xml:space="preserve">
1. Este riesgo no se materializó dentro del segundo cuatrimestre de la vigencia 2018
2. Todos los controles se han aplicado satisfactoriamente.
3. La Oficina Asesora Jurídica ha enviado quincenalmente el seguimiento al Plan Anual de Adquisiciones, tal y como evidencian los correos electrónicos remitidos a todas las áreas de la entidad, e igual se inluye como punto a tratar dentro del Comité Directivo que se realiza cada quince (15) días.</t>
    </r>
  </si>
  <si>
    <t xml:space="preserve">
Deficiente comunicación por parte  del Referente Técnico con la  Oficina Asesora de Planeación para la inclusión de modificaciones.</t>
  </si>
  <si>
    <t>Sanciones y recortes presupuestales por no ejecución de recursos</t>
  </si>
  <si>
    <t>Realizar una charla a todos los funcionarios de la importancia del principio de planeación para la adquisición de bienes y servicios</t>
  </si>
  <si>
    <r>
      <rPr>
        <b/>
        <sz val="11"/>
        <rFont val="Calibri"/>
      </rPr>
      <t>SEGUIMIENTO PRIMER CUATRIMESTRE</t>
    </r>
    <r>
      <rPr>
        <sz val="11"/>
        <color rgb="FF000000"/>
        <rFont val="Calibri"/>
      </rPr>
      <t xml:space="preserve">
1. Este riesgo no se materializo dentro del primer cuatrimestre de la vigencia 2018
2. Todos los controles se han aplicado satisfactoriamente.
3. Esta acción empezará a implementarse a partir del día 5 de mayo de 2018.
</t>
    </r>
    <r>
      <rPr>
        <b/>
        <sz val="11"/>
        <rFont val="Calibri"/>
      </rPr>
      <t>SEGUIMIENTO SEGUNDO CUATRIMESTRE</t>
    </r>
    <r>
      <rPr>
        <sz val="11"/>
        <color rgb="FF000000"/>
        <rFont val="Calibri"/>
      </rPr>
      <t xml:space="preserve">
1. Este riesgo no se materializo dentro del segundo cuatrimestre de la vigencia 2018
2. Todos los controles se han aplicado satisfactoriamente.
3. Se solicitará una socialización a la Veeduria del principio de planeación a ser dirigida a todos los funcionarios de la Entidad.</t>
    </r>
  </si>
  <si>
    <t>No aplicación de los procedimientos del proceso de planeación
PRO-DIP-02-07 Elaboración, actualización y Seguimiento al Plan Anual de Adquisiciones 
PRO-DIP-02-03 Planeación Presupuestal, etc)"</t>
  </si>
  <si>
    <t>Procedimiento PRO-DIP-02-07 Elaboración, actualización y Seguimiento al Plan Anual de Adquisiciones</t>
  </si>
  <si>
    <t xml:space="preserve">Falta de control en el término de vencimiento del plazo de los contratos por parte del supervisor </t>
  </si>
  <si>
    <t>Liquidación o terminación de contratos fuera de los tiempos establecidos en el contrato o estipulados en la Ley</t>
  </si>
  <si>
    <t>Correo electrónico recordando a los supervisores las liquidaciones pendientes.</t>
  </si>
  <si>
    <t>Correo electrónico mensual a los supervisores de los contratos
recordando la realización de las acta de termoinación y de las actas de liquidación pendientes</t>
  </si>
  <si>
    <r>
      <rPr>
        <b/>
        <sz val="11"/>
        <rFont val="Calibri"/>
      </rPr>
      <t xml:space="preserve">SEGUIMIENTO PRIMER CUATRIMESTRE
</t>
    </r>
    <r>
      <rPr>
        <sz val="11"/>
        <color rgb="FF000000"/>
        <rFont val="Calibri"/>
      </rPr>
      <t xml:space="preserve">1. Este riesgo no se materializó dentro del primer cuatrimestre de la vigencia 2018
2. Todos los controles se han aplicado satisfactoriamente.
3. Esta acción empezará en el mes de mayo de 2018.
</t>
    </r>
    <r>
      <rPr>
        <b/>
        <sz val="11"/>
        <rFont val="Calibri"/>
      </rPr>
      <t xml:space="preserve">SEGUIMIENTO SEGUNDO CUATRIMESTRE
</t>
    </r>
    <r>
      <rPr>
        <sz val="11"/>
        <color rgb="FF000000"/>
        <rFont val="Calibri"/>
      </rPr>
      <t>1. Este riesgo no se materializó dentro del segundo cuatrimestre de la vigencia 2018
2. Todos los controles se han aplicado satisfactoriamente.
3. La OAJ ha remitido a los supervisores de contratos los controles de las actas de terminación y liquidación pendientes en las siguientes fechas:
- 1 de junio de 2018
- 29 de junio de 2018
- En el mes de Agosto de 2018 la OAJ realizó mesas de ayuda con cada uno de los apoyos de los supervisores en donde se explicó el procedimiento para terminar/liquidar los contratos en la plataforma del SECOP II.</t>
    </r>
  </si>
  <si>
    <t>Pérdida de competencia de la entidad para la liquidación del contrato</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</si>
  <si>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</si>
  <si>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 xml:space="preserve">Colusión por parte de los Directivos, Funcionarios y/o contratistas que intervienen en la estructuración y elaboración de estudios previos para favorecer un tercero. </t>
  </si>
  <si>
    <t>Estudios previos y/o pliegos de condiciones estructurados para favorecer a un tercero</t>
  </si>
  <si>
    <t>Detrimento Patrimonial</t>
  </si>
  <si>
    <t>Publicación permanente de la información
relacionada con la contratación en SECOP II - Plataforma Transaccional</t>
  </si>
  <si>
    <t>Cumplimiento del plan de gestión ética 2018, mediante el cual se inculquen los valores de la casa acogidos mediante resolucion No 037 del 12 abril de 2018</t>
  </si>
  <si>
    <t>Evidencias de la Capacitación, charla o campaña realizada</t>
  </si>
  <si>
    <r>
      <rPr>
        <b/>
        <sz val="11"/>
        <rFont val="Calibri"/>
      </rPr>
      <t xml:space="preserve">SEGUIMIENTO PRIMER CUATRIMESTRE
</t>
    </r>
    <r>
      <rPr>
        <sz val="11"/>
        <color rgb="FF000000"/>
        <rFont val="Calibri"/>
      </rPr>
      <t xml:space="preserve">1. Este riesgo no se materializó dentro del primer cuatrimestre de la vigencia 2018
2. Todos los controles se han aplicado satisfactoriamente.
3. Esta acción empezara a implementarse a partir del día 7 de mayo de 2018.
</t>
    </r>
    <r>
      <rPr>
        <b/>
        <sz val="11"/>
        <rFont val="Calibri"/>
      </rPr>
      <t xml:space="preserve">SEGUIMIENTO SEGUNDO CUATRIMESTRE
</t>
    </r>
    <r>
      <rPr>
        <sz val="11"/>
        <color rgb="FF000000"/>
        <rFont val="Calibri"/>
      </rPr>
      <t>1. Este riesgo no se materializó dentro del segundo cuatrimestre de la vigencia 2018
2. Todos los controles se han aplicado satisfactoriamente.
3. El día 24 de mayo de 2018 la Oficina Asesora Jurídica socializó con todos los funcionarios y contratistas de la entidad el nuevo código de integridad del distrito, el cual fue adoptado por medio de la Resolución interna No. 037 de 2018, debido a esto se evidenció la necesidad de la actualización del Plan de Gestión Ética 2017 -2018, el proyecto del plan y el cronograma de actividades se encuentra en revisión por parte de la OAJ y será publicado en la página web de la entidad en el mes de septiembre.</t>
    </r>
  </si>
  <si>
    <t>Investigaciones disciplinarias; fiscales y/o penales.</t>
  </si>
  <si>
    <t>Inobservancia de los requisitos legales establecidos para la celebración de contratos</t>
  </si>
  <si>
    <t xml:space="preserve">Celebración indebida de los contratos en favor de un tercero </t>
  </si>
  <si>
    <t xml:space="preserve">Desconocimiento de la normatividad aplicable </t>
  </si>
  <si>
    <t>Atender la defensa judicial del Instituto de forma deficiente o fuera de los términos procesales establecidos en la ley.</t>
  </si>
  <si>
    <t>Elección del representante judicial de la entidad en el Comité de Conciliación</t>
  </si>
  <si>
    <t>Seguimiento mensual al Normograma de la entidad</t>
  </si>
  <si>
    <t xml:space="preserve">Oficina Asesora Jurídica </t>
  </si>
  <si>
    <t>Normograma por procesos</t>
  </si>
  <si>
    <r>
      <rPr>
        <b/>
        <sz val="11"/>
        <rFont val="Calibri"/>
      </rPr>
      <t>SEGUIMIENTO PRIMER CUATRIMESTRE</t>
    </r>
    <r>
      <rPr>
        <sz val="11"/>
        <color rgb="FF000000"/>
        <rFont val="Calibri"/>
      </rPr>
      <t xml:space="preserve">
1. A la fecha este riesgo no se ha materializado.
2. Todos los controles se han aplicado satisfactoriamente.
2. El día 11 de abril de 2018 se actualiza el normograma por procesos el cual se encuentra publicado en la página web de la entidad.
</t>
    </r>
    <r>
      <rPr>
        <b/>
        <sz val="11"/>
        <rFont val="Calibri"/>
      </rPr>
      <t>SEGUIMIENTO SEGUNDO CUATRIMESTRE</t>
    </r>
    <r>
      <rPr>
        <sz val="11"/>
        <color rgb="FF000000"/>
        <rFont val="Calibri"/>
      </rPr>
      <t xml:space="preserve">
1. A la fecha este riesgo no se ha materializado.
2. Todos los controles se han aplicado satisfactoriamente.
3. La OAJ solicitó a los líderes de los procesos vía correo electrónico la actualización del normograma por procesos en las siguientes fechas: 21 de mayo de 2018, 29 de junio de 2018 y 06 de julio de 2018 dichas solicitudes fueron contestadas por dos procesos de la entidad, en el mes de septiembre se publicará la compilación de dichas solicitudes.</t>
    </r>
  </si>
  <si>
    <t>Falta de actualización de la normatividad vigente</t>
  </si>
  <si>
    <t>Perdida del buen nombre de la entidad</t>
  </si>
  <si>
    <t>Capacitación, charla o campaña semestral sobre prácticas de anticorrupción en los procesos contractuales.</t>
  </si>
  <si>
    <t xml:space="preserve">Seguimiento de los procesos judiciales activos en el Comité de Conciliación </t>
  </si>
  <si>
    <r>
      <rPr>
        <b/>
        <sz val="11"/>
        <rFont val="Calibri"/>
      </rPr>
      <t>SEGUIMIENTO PRIMER CUATRIMESTRE</t>
    </r>
    <r>
      <rPr>
        <sz val="11"/>
        <color rgb="FF000000"/>
        <rFont val="Calibri"/>
      </rPr>
      <t xml:space="preserve">
1. Este riesgo no se materializó dentro del primer cuatrimestre de la vigencia 2018
2. Todos los controles se han aplicado satisfactoriamente.
3. Esta acción empezara a implementarse a partir del día 7 de mayo de 2018.
</t>
    </r>
    <r>
      <rPr>
        <b/>
        <sz val="11"/>
        <rFont val="Calibri"/>
      </rPr>
      <t xml:space="preserve">SEGUIMIENTO SEGUNDO CUATRIMESTRE
</t>
    </r>
    <r>
      <rPr>
        <sz val="11"/>
        <color rgb="FF000000"/>
        <rFont val="Calibri"/>
      </rPr>
      <t xml:space="preserve">1. Este riesgo no se materializó dentro del primer cuatrimestre de la vigencia 2018
2. Todos los controles se han aplicado satisfactoriamente.
3. El día 29 de junio de 2018 la Oficina Asesora Jurídica remitió vía correo electrónico a los funcionarios y contratistas del IDEP la campaña que se denominó </t>
    </r>
    <r>
      <rPr>
        <i/>
        <sz val="11"/>
        <rFont val="Calibri"/>
      </rPr>
      <t xml:space="preserve">"CONOCE LOS DELITOS Y PRÁCTICAS CORRUPTAS MÁS COMUNES EN EL DESARROLLO DE LA GESTIÓN CONTRACTUAL" </t>
    </r>
    <r>
      <rPr>
        <sz val="11"/>
        <color rgb="FF000000"/>
        <rFont val="Calibri"/>
      </rPr>
      <t>cumpliendo así con la campaña programada para el primer semestre del año 2018.</t>
    </r>
  </si>
  <si>
    <t>Aplicar una modalidad de selección diferente a la que por Ley corresponda para adquirir determinado bien o servicio.</t>
  </si>
  <si>
    <t>Revisión de las páginas del Congreso de la República, Presidencia,  Alcaldía de Bogotá - Régimen legal, entre otras con el fin de estar al tanto de la nueva normatividad.</t>
  </si>
  <si>
    <t>Control de normatividad - OAJ</t>
  </si>
  <si>
    <r>
      <rPr>
        <b/>
        <sz val="11"/>
        <rFont val="Calibri"/>
      </rPr>
      <t xml:space="preserve">SEGUIMIENTO PRIMER CUATRIMESTRE
</t>
    </r>
    <r>
      <rPr>
        <sz val="11"/>
        <color rgb="FF000000"/>
        <rFont val="Calibri"/>
      </rPr>
      <t xml:space="preserve">1. A la fecha este riesgo no se ha materializado.
2. Todos los controles se han aplicado satisfactoriamente.
3. Esta actividad es permanente toda vez que se debe esatra constantemente actualizado
</t>
    </r>
    <r>
      <rPr>
        <b/>
        <sz val="11"/>
        <rFont val="Calibri"/>
      </rPr>
      <t>SEGUIMIENTO SEGUNDO CUATRIMESTRE
1.</t>
    </r>
    <r>
      <rPr>
        <sz val="11"/>
        <color rgb="FF000000"/>
        <rFont val="Calibri"/>
      </rPr>
      <t xml:space="preserve"> A la fecha este riesgo no se ha materializado.
</t>
    </r>
    <r>
      <rPr>
        <b/>
        <sz val="11"/>
        <rFont val="Calibri"/>
      </rPr>
      <t>2.</t>
    </r>
    <r>
      <rPr>
        <sz val="11"/>
        <color rgb="FF000000"/>
        <rFont val="Calibri"/>
      </rPr>
      <t xml:space="preserve"> Todos loc controles se han aplicado satisfactoriamente.
</t>
    </r>
    <r>
      <rPr>
        <b/>
        <sz val="11"/>
        <rFont val="Calibri"/>
      </rPr>
      <t>3</t>
    </r>
    <r>
      <rPr>
        <sz val="11"/>
        <color rgb="FF000000"/>
        <rFont val="Calibri"/>
      </rPr>
      <t>. La OAJ ha remitido vía correo electrónico normatividad de interés en las siguientes fechas:
-06 de junio de 2018
-20 de junio de 2018
-12 de julio de 2018
-30 de julio de 2018
-10 de agosto de 2018
-22 de agosto de 2018</t>
    </r>
  </si>
  <si>
    <t>Extralimitación u omisión de las funciones asignadas</t>
  </si>
  <si>
    <t>Detrimentos patrimoniales</t>
  </si>
  <si>
    <t xml:space="preserve">
Inaplicabilidad de las normas en materia de contratación publica</t>
  </si>
  <si>
    <t>Mala imagen de la entidad ante la comunidad</t>
  </si>
  <si>
    <t>Falta de idoneidad o negligencia del encargado de la defensa judicial.</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</si>
  <si>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</si>
  <si>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Intereses particulares, clientelismo o trafico de influencias en la emisión de conceptos jurídicos</t>
  </si>
  <si>
    <t xml:space="preserve">
Trafico de influencias para la emisión de
conceptos, que puedan beneficiar a personas
en particular</t>
  </si>
  <si>
    <t>Investigaciones disciplinarias</t>
  </si>
  <si>
    <t>Visto  bueno de la Jefe de la Oficina Asesora Jurídica</t>
  </si>
  <si>
    <t>Revisión de toda la normatividad vigente respecto al caso al momento de  plasmar los conceptos jurídicos</t>
  </si>
  <si>
    <t>Documento que soporte dicha revisión
Concepto Jurídico</t>
  </si>
  <si>
    <r>
      <rPr>
        <b/>
        <sz val="11"/>
        <rFont val="Calibri"/>
      </rPr>
      <t xml:space="preserve">SEGUIMIENTO PRIMER CUATRIMESTRE
</t>
    </r>
    <r>
      <rPr>
        <sz val="11"/>
        <color rgb="FF000000"/>
        <rFont val="Calibri"/>
      </rPr>
      <t xml:space="preserve">1. A la fecha este riesgo no se ha materializado.
2. Todos los controles se han aplicado satisfactoriamente.
3. Esta acción se implementa desde el mes de enero de 2018 y es continua, toda vez, que se esta asesorando constantemente cada vez que se requiera la expedición de un concepto jurídico por parte de la OAJ 
</t>
    </r>
    <r>
      <rPr>
        <b/>
        <sz val="11"/>
        <rFont val="Calibri"/>
      </rPr>
      <t xml:space="preserve">SEGUIMIENTO SEGUNDO CUATRIMESTRE
</t>
    </r>
    <r>
      <rPr>
        <sz val="11"/>
        <color rgb="FF000000"/>
        <rFont val="Calibri"/>
      </rPr>
      <t>1. A la fecha este riesgo no se ha materializado.
2. Todos los controles se han aplicado satisfactoriamente.
3. Esta acción se coninúa implementando desde el mes de enero de 2018. Se está asesorando constantemente cada vez que se requiera la expedición de un concepto jurídico por parte de la OAJ. A la fecha se han ganado las tutelas, y no se ha desconocido la respuesta a los derechos de petición presentados, dando un cantestación de fondo a los mismos.</t>
    </r>
  </si>
  <si>
    <t>Equipo que elaboró y reviso el concepto</t>
  </si>
  <si>
    <t>Demoras en la fase precontractual de adquisición de bienes y servicios.</t>
  </si>
  <si>
    <t>Retraso en la contratación de los bienes, elementos y/o servicios que el Instituto requiere, para el norma funcionamiento de sus actividades</t>
  </si>
  <si>
    <t>Dificultad en la ejecución oportuna de las actividades de los servidores públicos del Instituto.</t>
  </si>
  <si>
    <t>PRO-DIP-02-07 Elaboración, actualización y Seguimiento al Plan Anual de Adquisiciones.</t>
  </si>
  <si>
    <t>Ejecución y Seguimiento del Plan de Adquisiciones</t>
  </si>
  <si>
    <t>Profesional Universitario - Servicios Generales
Subdirector Administrativo, Financiero y de Control Disciplinario</t>
  </si>
  <si>
    <t>Expedientes Contractuales</t>
  </si>
  <si>
    <r>
      <rPr>
        <b/>
        <sz val="11"/>
        <rFont val="Calibri"/>
      </rPr>
      <t xml:space="preserve">SEGUIMIENTO PRIMER CUATRIMESTRE
</t>
    </r>
    <r>
      <rPr>
        <sz val="11"/>
        <color rgb="FF000000"/>
        <rFont val="Calibri"/>
      </rPr>
      <t xml:space="preserve">A la fecha existen tres (3)  contratos de la vigencia 2017 con saldo de Reservas con fecha de ejecución hasta aproximdamente el mes de junio del 2018.
Se suscribieron cuatro (4) contratos de arrendamiento, con la Inmobiliria 1 Casa Grande Ltda.
Se estan iniciaron tres (3) procesos de contratación para la prestación del servicio de: 1) Mantenimiento preventivo y correctivo del parque automotor. 2) Servicio integral de aseo y cafeteria. 3) Alquiler de maquinas multifuncionales de fotocopiadoras para la prestación del servicio al interior de la entidad.
</t>
    </r>
    <r>
      <rPr>
        <b/>
        <sz val="11"/>
        <rFont val="Calibri"/>
      </rPr>
      <t>SEGUIMIENTO SEGUNDO CUATRIMESTRE</t>
    </r>
    <r>
      <rPr>
        <sz val="11"/>
        <color rgb="FF000000"/>
        <rFont val="Calibri"/>
      </rPr>
      <t xml:space="preserve">
05/09/2018
A la fecha se encuentran en proceso de Liquidación lo contratos ya ejecutados de la vigencia 2017 de los tres (3) contratos con Reserva reporados. Queda en ejecución el contrato de Combustible.
A la fecha se encuentran en ejecución los siguientes contrato:
74 de 2018 UNION TEMPORAR BIOLIMPIEZA - Duración 12 meses
75 de 2018 SOLUTION  COPY - Duración 7 meses
79 de 2018 CAR SCANER - Duración hasta el 31 e diciembre del 2018
En proceso en curso para la contratación de Compraventa de elementos de papeleria y toner, en el mes de septiembre se adjundicará.</t>
    </r>
  </si>
  <si>
    <t>Presupuesto limitado para los procesos de contratación de gastos generales.</t>
  </si>
  <si>
    <t>Demoras o reprocesos en las áreas de la entidad.</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</si>
  <si>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</si>
  <si>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Expediente de proceso contractual</t>
  </si>
  <si>
    <t>Actualización de Procedimientos y Formatos de GRF</t>
  </si>
  <si>
    <t>Procedimientos ajustados y publicados.</t>
  </si>
  <si>
    <r>
      <rPr>
        <b/>
        <sz val="11"/>
        <rFont val="Calibri"/>
      </rPr>
      <t xml:space="preserve">SEGUIMIENTO PRIMER CUATRIMESTRE
</t>
    </r>
    <r>
      <rPr>
        <sz val="11"/>
        <color rgb="FF000000"/>
        <rFont val="Calibri"/>
      </rPr>
      <t xml:space="preserve">No se materializo el riesgo durante el cuatrimestre objeto de seguimiento
</t>
    </r>
    <r>
      <rPr>
        <b/>
        <sz val="11"/>
        <rFont val="Calibri"/>
      </rPr>
      <t>SEGUIMIENTO SEGUNDO CUATRIMESTRE</t>
    </r>
    <r>
      <rPr>
        <sz val="11"/>
        <color rgb="FF000000"/>
        <rFont val="Calibri"/>
      </rPr>
      <t xml:space="preserve">
05/09/2018 Se actualizaron los procesos y procedimientos de GRF y se reporan en el mes de septiembre a la Oficina Asesora de Planeación.  No se materializo el riesgo durante el cuatrimestre objeto de seguimiento.</t>
    </r>
  </si>
  <si>
    <t>Cotizaciones de proveedores  o proponentes por fuera del presupuesto.</t>
  </si>
  <si>
    <t>Afectación en la prestación del servicio de la entidad.</t>
  </si>
  <si>
    <t>Falta de registro en el sistema de bienes, insumos ó elementos adquiridos por el Instituto.</t>
  </si>
  <si>
    <t>Incumplimiento en el procedimiento para la adquisición de bienes y servicios.</t>
  </si>
  <si>
    <t>Sanciones o investigaciones disciplinarias..</t>
  </si>
  <si>
    <t>Falta de disponibilidad de los bienes, elementos y servicios que la entidad requiere para el normal funcionamiento de sus actividades. Desactualización de los inventarios de Propiedad Planta y Equipo del Insituto.</t>
  </si>
  <si>
    <t xml:space="preserve">Incumplimiento de Normatividad vigente. </t>
  </si>
  <si>
    <t>Actos mal intencionados del personal de la entidad o de terceros que generen hurto, pérdida o deterioro de los bienes.</t>
  </si>
  <si>
    <t xml:space="preserve">Pérdida de bienes y/o elementos de Propiedad, Planta y Equipo e Inventarios del Instituto. </t>
  </si>
  <si>
    <t>Responsabilidades legales, penales, disciplinarias, administrativas, fiscales para la entidad.</t>
  </si>
  <si>
    <t>Aplicativo SIAFI - Actualizado - Modulo de Administración</t>
  </si>
  <si>
    <t>Actualización de los puntos de control en el SIG referente a la adminstración y control de bienes de la propiedad planta y equipo de la entidad.</t>
  </si>
  <si>
    <t>Profesional Universitario - Servicios Generales
Subdirector Administrativo, Financiero y de Control Disicplinario
Jefe Oficina Asesora de Planeación
Técnico Operativo Oficina Asesora de Planeación</t>
  </si>
  <si>
    <r>
      <rPr>
        <b/>
        <sz val="11"/>
        <rFont val="Calibri"/>
      </rPr>
      <t xml:space="preserve">SEGUIMIENTO PRIMER CUATRIMESTRE
</t>
    </r>
    <r>
      <rPr>
        <sz val="11"/>
        <color rgb="FF000000"/>
        <rFont val="Calibri"/>
      </rPr>
      <t xml:space="preserve">No se materializo el riesgo durante el cuatrimestre objeto de seguimiento.
</t>
    </r>
    <r>
      <rPr>
        <b/>
        <sz val="11"/>
        <rFont val="Calibri"/>
      </rPr>
      <t xml:space="preserve">SEGUIMIENTO SEGUNDO CUATRIMESTRE
</t>
    </r>
    <r>
      <rPr>
        <sz val="11"/>
        <color rgb="FF000000"/>
        <rFont val="Calibri"/>
      </rPr>
      <t>05/09/2018 Se actualizaron los procesos y procedimientos de GRF y se reporan en el mes de septiembre a la Oficina Asesora de Planeación.</t>
    </r>
  </si>
  <si>
    <t>Hechos accidentales producidos a los bienes del Instituto, los cuales producen daño o deterioro.</t>
  </si>
  <si>
    <t>Afectación en la disponibilidad de elementos y y/o bienes de propiedad del Instituto.</t>
  </si>
  <si>
    <t>Sistemas de seguridad a través de cámaras, las 24 horas.</t>
  </si>
  <si>
    <t>Actualización de Procedimientos de GRF</t>
  </si>
  <si>
    <t>Profesional Universitario - Servicios Generales Subdirector Administrativo, Financiero y de Control Disicplinario</t>
  </si>
  <si>
    <r>
      <rPr>
        <b/>
        <sz val="11"/>
        <rFont val="Calibri"/>
      </rPr>
      <t xml:space="preserve">SEGUIMIENTO SEGUNDO CUATRIMESTRE
</t>
    </r>
    <r>
      <rPr>
        <sz val="11"/>
        <color rgb="FF000000"/>
        <rFont val="Calibri"/>
      </rPr>
      <t>05/09/2018 Se actualizaron los procesos y procedimientos de GRF y se reporan en el mes de septiembre a la Oficina Asesora de Planeación.</t>
    </r>
  </si>
  <si>
    <t>Falta de puntos de control en la administración de los bienes y/o elementos de la entidad.</t>
  </si>
  <si>
    <t>Programa de Seguros en el que sean asegurados la totalidad de los bienes de la Entidad.</t>
  </si>
  <si>
    <t>Expedición de Actos administrativos de Baja y tramites para su destino final</t>
  </si>
  <si>
    <t xml:space="preserve">Actos administrativos de Bajas </t>
  </si>
  <si>
    <r>
      <rPr>
        <b/>
        <sz val="11"/>
        <rFont val="Calibri"/>
      </rPr>
      <t xml:space="preserve">SEGUIMIENTO SEGUNDO CUATRIMESTRE
</t>
    </r>
    <r>
      <rPr>
        <sz val="11"/>
        <color rgb="FF000000"/>
        <rFont val="Calibri"/>
      </rPr>
      <t>05/09/2018 No se materializo el riesgo durante el cuatrimestre objeto de seguimiento.</t>
    </r>
  </si>
  <si>
    <t>No aplicar la Resolución No. 001 de 2002, en lo referente a las baja de bienes muebles de la entidad.</t>
  </si>
  <si>
    <t>No tener los conceptos técnicos ni la ubicación física de los bienes inservibles oportunamente.</t>
  </si>
  <si>
    <t>Los procedimiento: PRO-GRF-11-01 Egresos o salidas definitivas de bienes y PRO-GRF-11-03 Inventarios</t>
  </si>
  <si>
    <t>Aprovechamiento de los recursos con fines personales</t>
  </si>
  <si>
    <t>Utilización inapropiada del parque automotor de la entidad</t>
  </si>
  <si>
    <t>Deterioro del patrimonio de la entidad.</t>
  </si>
  <si>
    <r>
      <t>Politicas de Operación descritas en el Procedicimiento PRO-GRF-11--14</t>
    </r>
    <r>
      <rPr>
        <sz val="11"/>
        <color rgb="FFFF0000"/>
        <rFont val="Calibri"/>
      </rPr>
      <t>.</t>
    </r>
  </si>
  <si>
    <t>Formalización de los puntos de control en el SIG referentes a la administración del parque automotor de la entidad.</t>
  </si>
  <si>
    <t>Profesional Universitario - Servicios Generales
Subdirector Administrativo, Financiero y de Control Disicplinario</t>
  </si>
  <si>
    <t>Acto Administrativo</t>
  </si>
  <si>
    <t>31/09/2018</t>
  </si>
  <si>
    <r>
      <rPr>
        <b/>
        <sz val="11"/>
        <rFont val="Calibri"/>
      </rPr>
      <t xml:space="preserve">SEGUIMIENTO PRIMER CUATRIMESTRE
</t>
    </r>
    <r>
      <rPr>
        <sz val="11"/>
        <color rgb="FF000000"/>
        <rFont val="Calibri"/>
      </rPr>
      <t xml:space="preserve">No se materializo el riesgo durante el cuatrimestre objeto de seguimiento.
</t>
    </r>
    <r>
      <rPr>
        <b/>
        <sz val="11"/>
        <rFont val="Calibri"/>
      </rPr>
      <t>SEGUIMIENTO SEGUNDO CUATRIMESTRE</t>
    </r>
    <r>
      <rPr>
        <sz val="11"/>
        <color rgb="FF000000"/>
        <rFont val="Calibri"/>
      </rPr>
      <t xml:space="preserve">
05/09/2018 No se materializo el riesgo durante el cuatrimestre objeto de seguimiento. A la fecha no se encuentran ninguna sanción o comparendo al parque automotor del IDEP de acuerdo al reporte en la pagina web de la Secretaría de Transico  - SIMM</t>
    </r>
  </si>
  <si>
    <t>Falta de puntos de control formalizados en el SIG referentes a la administración del parque automotor de la entidad.</t>
  </si>
  <si>
    <t>Incremento de Gastos administrativos.</t>
  </si>
  <si>
    <t xml:space="preserve">Formatos: 1) FT-GRF-11-14 2) FT-GRF-11-08
</t>
  </si>
  <si>
    <t>Actualización del Procedimiento de GRF</t>
  </si>
  <si>
    <t>Procedimiento PRO-GRF-14-04</t>
  </si>
  <si>
    <r>
      <rPr>
        <b/>
        <sz val="11"/>
        <rFont val="Calibri"/>
      </rPr>
      <t xml:space="preserve">SEGUIMIENTO SEGUNDO CUATRIMESTRE
</t>
    </r>
    <r>
      <rPr>
        <sz val="11"/>
        <color rgb="FF000000"/>
        <rFont val="Calibri"/>
      </rPr>
      <t>05/09/2018 Se actualizaron los procesos y procedimientos de GRF y se reporan en el mes de septiembre a la Oficina Asesora de Planeación.</t>
    </r>
  </si>
  <si>
    <t>Incumplimiento por parte de los conductores a las normas de transitvo vigentes.</t>
  </si>
  <si>
    <t>Procesos disciplinarios y penales</t>
  </si>
  <si>
    <t>Contratos: 1) Combustible 2) Mantemiento preventivos y correctivo</t>
  </si>
  <si>
    <t xml:space="preserve">Desconocimiento de la normatividad vigente </t>
  </si>
  <si>
    <t>Incumplimiento de los lineamientos para el manejo ambiental</t>
  </si>
  <si>
    <t>Sanciones Legales y Administrativas para la Entidad</t>
  </si>
  <si>
    <t>Actualización del normograma institucional (ambiental) Procedimiento PRO-GJ-09-04 Elaboración y Actualización del Normograma</t>
  </si>
  <si>
    <t xml:space="preserve">Realizar seguimiento trimestral al Plan de Acción PIGA </t>
  </si>
  <si>
    <t>Profesional contratista referente PIGA</t>
  </si>
  <si>
    <t>Plan de acción PIGA con seguimiento</t>
  </si>
  <si>
    <r>
      <rPr>
        <b/>
        <sz val="11"/>
        <rFont val="Calibri"/>
      </rPr>
      <t>SEGUIMIENTO PRIMER CUATRIMESTRE</t>
    </r>
    <r>
      <rPr>
        <sz val="11"/>
        <color rgb="FF000000"/>
        <rFont val="Calibri"/>
      </rPr>
      <t xml:space="preserve">
No se ha materializado el riesgo, se realizó el primer seguimiento a la ejecución del plan de acción PIGA en el mes de abril
</t>
    </r>
    <r>
      <rPr>
        <b/>
        <sz val="11"/>
        <rFont val="Calibri"/>
      </rPr>
      <t>SEGUIMIENTO SEGUNDO CUATRIMESTRE</t>
    </r>
    <r>
      <rPr>
        <sz val="11"/>
        <color rgb="FF000000"/>
        <rFont val="Calibri"/>
      </rPr>
      <t xml:space="preserve">
05/09/2018 De acuerdo al seguimiento al plan de accion piga se han desarrollado las actividaddes propuesta a la fecha. No se ha materializado el riesgo. </t>
    </r>
  </si>
  <si>
    <t>Falta de Recursos Físicos, Humanos y Financieros para la ejecución del PIGA</t>
  </si>
  <si>
    <t>Aumento de Impactos ambientales negativos
 </t>
  </si>
  <si>
    <t>"Contrato y obligaciones contractuales del referente PIGA"</t>
  </si>
  <si>
    <t>Falta de apropiación del PIGA por parte de los servidores de la Entidad</t>
  </si>
  <si>
    <t>Ejecución del plan de acción del PIGA para el cumplimiento de las metas concertadas con la SDA</t>
  </si>
  <si>
    <t>Falta y/o deficiencias en la aplicación de controles al Ingreso del personal del Instituto.</t>
  </si>
  <si>
    <t>Incumplimiento de los requisitos de Ley y procedimientos para la vinculación, permanencia y retiro el personal.</t>
  </si>
  <si>
    <t>Sanciones por parte de entes de control.</t>
  </si>
  <si>
    <t>Aplicación del procedimiento PRO-GTH-13-08 Vinculación de Servidores</t>
  </si>
  <si>
    <t>Revisar el normograma y realizar la actualización de ser necesario</t>
  </si>
  <si>
    <t>Profesional Especializado Talento Humano
Contratista Profesional de Talento Humano y Nómina</t>
  </si>
  <si>
    <t>Normograma</t>
  </si>
  <si>
    <t xml:space="preserve">A la Fecha no se ha materializado el riesgo toda vez que se han aplicado los controles 1 y 2 (Vinculación y desvinculación de Servidores).
</t>
  </si>
  <si>
    <t>Desconocimiento de la normativa vigente.</t>
  </si>
  <si>
    <t>Demandas y otras consecuencias legales adversas.</t>
  </si>
  <si>
    <t>Aplicación del procedimiento PRO-GTH-13-11 Desvinculación de Servidores</t>
  </si>
  <si>
    <t>No se ha materializado el riesgo toda vez que se han aplicado los controles 1 y 2 (Vinculación y desvinculación de Servidores)</t>
  </si>
  <si>
    <t>Documentación alterada o con incumplimientos legales, entregada por la persona a vincular.</t>
  </si>
  <si>
    <t>Apertura de procesos disciplinarios a quien ejecute el proceso de vinculación, permanencia o retiro de personal.</t>
  </si>
  <si>
    <t>Normograma del proceso.</t>
  </si>
  <si>
    <t>Ausencia o error en la parametrización de los conceptos de liquidación de nómina.</t>
  </si>
  <si>
    <t>Inexactitud e
 inoportunidad 
en los pagos 
de salarios,
 prestaciones 
sociales, 
aportes 
para fiscales y
 seguridad social.</t>
  </si>
  <si>
    <t>Demandas, multas y otras consecuencias legales adversas.</t>
  </si>
  <si>
    <t>De
 cumplimiento</t>
  </si>
  <si>
    <t>Aplicación del procedimiento PRO-GTH-13-01 LIQUIDACIÓN Y PAGO DE NOMINA,
SEGURIDAD SOCIAL Y PARAFISCALES</t>
  </si>
  <si>
    <t>De ser requerido, solicitar conceptos técnicos a la entidad competente</t>
  </si>
  <si>
    <t>Subdirector Administrativo, Financiero y de Control Disciplinario
Profesional Especializado Talento Humano
Contratista Profesional de Talento Humano y Nómina</t>
  </si>
  <si>
    <t>Solicitud de concepto técnico.</t>
  </si>
  <si>
    <t>A la Fecha no se ha materializado el riesgo toda vez que se han aplicado los controles  establecidos para la liquidación de nómina.</t>
  </si>
  <si>
    <t>Desactualización en el sistema de información en uso</t>
  </si>
  <si>
    <t>Errores en la liquidación de nómina, seguridad social y parafiscales</t>
  </si>
  <si>
    <t>Vinculación de personal con experiencia en liquidación de nómina, seguridad social y parafiscales</t>
  </si>
  <si>
    <t>No se ha materializado el riesgo toda vez que se han aplicado los controles establecidos para la liquidación de la nómina.</t>
  </si>
  <si>
    <t>Desconocimiento de la normatividad vigente por parte del responsable de nómina</t>
  </si>
  <si>
    <t>Reprocesos y demoras.</t>
  </si>
  <si>
    <t>Incumplimiento en la Gestión del Programa de Seguridad y Salud en el trabajo.</t>
  </si>
  <si>
    <t>Afectación de la salud de los servidores del Instituto.</t>
  </si>
  <si>
    <t>Actualización del normograma institucional (seguridad y salud del trabajo) Procedimiento PRO-GJ-09-04 Elaboración y Actualización del Normograma</t>
  </si>
  <si>
    <t>Actualizar el procedimiento PRO-GTH-13-07 GESTIÓN DE SEGURIDAD Y SALUD EN EL TRABAJO incluyendo el control sobre formulación de actividades de impacto para los servidores</t>
  </si>
  <si>
    <t>Profesional Especializado Talento Humano
Contratista Profesional de SYST</t>
  </si>
  <si>
    <t>El riesgo  no se ha materializado, se ha cumplido con la ejecución del programa de seguridad y salud en el trabajo. En el mes de Junio se iniciará la actualización del procedimiento para mejorar la calificacion del control 
07/09/2018  no se ha materializado el riesgo, se actualizó el procedimiento PRO-GTH-13-07 GESTIÓN DE SEGURIDAD Y SALUD EN EL TRABAJO incluyendo el control sobre formulación de actividades de impacto para los servidores en el mes de agosto.</t>
  </si>
  <si>
    <t>Falta de Recursos Físicos, Humanos y Financieros para la implementación del Programa de SST</t>
  </si>
  <si>
    <t>Sanciones y/o demandas y otras consecuencias legales adversas.</t>
  </si>
  <si>
    <t xml:space="preserve">Inclusión en el presupuesto del rubro de seguridad y salud </t>
  </si>
  <si>
    <t>Realizar seguimiento trimestral al Programa de seguridad y salud en el trabajo</t>
  </si>
  <si>
    <t xml:space="preserve">
Contratista Profesional de SYST</t>
  </si>
  <si>
    <t>Programa SST con seguimiento</t>
  </si>
  <si>
    <t>No se ha materializado el riesgo, se realizó el primer seguimiento a la ejecución al programa en el mes de abril
07/09/2018.  No se ha materializado el riesgo, se realizó el segundo seguimiento a la ejecución al programa en el mes de julio</t>
  </si>
  <si>
    <t xml:space="preserve">Insuficiente participación de los servidores en las actividades del programa de SST </t>
  </si>
  <si>
    <t>Generar una estrategia de socializacion del Plan de Seguridad y salud en el trabajo para asegurar mayor participación:</t>
  </si>
  <si>
    <t>Estrategia de socialización implementada</t>
  </si>
  <si>
    <t>No se materializó el riesgo. Se socializó el Plan de Seguridad y salud en el trabajo en la MAloca Aula SIG</t>
  </si>
  <si>
    <t>Desconocimiento de la gestión documental y del proceso de custodia de los documentos.</t>
  </si>
  <si>
    <t>Deficiente control de las hojas de vida.</t>
  </si>
  <si>
    <t>Pérdida de las hojas de vida o documentos soporte de cada funcionario.</t>
  </si>
  <si>
    <t>Diligenciamiento estricto del formato FT-GTH-13-15 Formato Préstamo Hojas de Vida IDEP</t>
  </si>
  <si>
    <t>Realizar el registro y diligenciamiento del formato FT-GTH-13-15 Formato Préstamo Hojas de Vida IDEP, previo a realizar el préstamo de una Hoja de Vida</t>
  </si>
  <si>
    <t>Formato FT-GTH-13-15 Formato Préstamo Hojas de Vida IDEP</t>
  </si>
  <si>
    <t>No se ha materializado el riesgo toda vez que se han aplicado los controles  establecidos para préstamo de hojas de vida.
07/09/2018 No se ha materializado el riesgo toda vez que se han aplicado los controles  establecidos para préstamo de hojas de vida.</t>
  </si>
  <si>
    <t>Falta de capacitación del funcionario responsable del manejo de las hojas de vida.</t>
  </si>
  <si>
    <t>Organización y archivo de los documentos de la hoja de vida de acuerdo a la normatividad vigente.</t>
  </si>
  <si>
    <t>Organizar y archivar los documentos que hacen parte de la Hoja de vida de acuerdo con la Circular No.004 de 2003.</t>
  </si>
  <si>
    <t xml:space="preserve">Profesional Especializado Talento Humano
Secretareio Ejecutivo </t>
  </si>
  <si>
    <t xml:space="preserve">Hoja de Control de documentos </t>
  </si>
  <si>
    <t>No se materializó el riesgo. las Hojas de vida se encuentran organizadas de acuerdo con la Circular No.004 de 2003.</t>
  </si>
  <si>
    <t>Pérdida de información de la entidad.</t>
  </si>
  <si>
    <t>Planes y programas de inducción, reinducción, bienestar y capacitación desactualizado en la normatividad aplicable.</t>
  </si>
  <si>
    <t>Incumplimiento de los planes y programas de inducción, reinducción, bienestar y capacitación.</t>
  </si>
  <si>
    <t>Falta de apropiación institucional</t>
  </si>
  <si>
    <t>Apicación del Procedimiento PRO-GTH-13-06 Gestión de Capacitaciones</t>
  </si>
  <si>
    <t>Hacer los programas de inducción, reinducción, bienestar y capacitación de acuerdo a los Procedimientos establecidos.</t>
  </si>
  <si>
    <t>Subdirector Administrativo, Financiero y de Control Disciplinario
Profesional Especializado Talento Humano</t>
  </si>
  <si>
    <t xml:space="preserve">Formato PRO-GTH-13-06 Gestión de Capacitaciones </t>
  </si>
  <si>
    <t xml:space="preserve">No se ha materializado el riesgo toda vez que se han aplicado los controles  establecidos.
</t>
  </si>
  <si>
    <t>Falta de compromiso de la entidad con el desarrollo de las competencias, habilidades e idoneidad del servidor público.</t>
  </si>
  <si>
    <t>Desconocimiento del cargo a ocupar y de la información general del Instituto.</t>
  </si>
  <si>
    <t>Aplicar el Procedimiento PRO-GTH-13-09 Gestión de Bienestar Laboral Estímulos e Incentivos.</t>
  </si>
  <si>
    <t xml:space="preserve">Rotación de personal </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</si>
  <si>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</si>
  <si>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Información incompleta e inoportuna por parte de las áreas en el proceso de consolidación del anteproyecto de presupuesto.</t>
  </si>
  <si>
    <t>Presupuesto de la entidad Programado de manera inadecuada</t>
  </si>
  <si>
    <t>Presupuesto aprobado sin contemplar el total de necesidades de la entidad e incumplimiento en la ejecución de metas programadas</t>
  </si>
  <si>
    <t xml:space="preserve">Informe detallado en PREDIS, resultado del registro de información  de bienes y servicios requeridos por la entidad, con ocasión de mesa de trabajo con la Dirección Distrital de Presupuesto y aprobación del anteproyecto de presupuesto. </t>
  </si>
  <si>
    <t>Socialización con los responsables de la ejecución de los recursos sobre el cronograma de actividades, requerimientos previos al cargue de necesidades y resultados del mismo en materia de presupuesto consolidado en cada rubro o proyecto presupuestal.</t>
  </si>
  <si>
    <t>Dirección General, Subdirección Académica, Subdirección Administrativa, Financiera y de Control Disciplinario, Oficina Asesora de Planeación, Profesional Especializado Presupuesto.</t>
  </si>
  <si>
    <t>Evidencia de la socialización</t>
  </si>
  <si>
    <t>Con base en la informaciòn suministrada por los responsables de la ejecuciòn de los recursos se consolidò la informaciòn de plantas de personal y gastos generales, la cual fuè llevada a mesa de trabajo y aprobada por parte de la Direcciòn Distrital de Presupuesto con algunos ajustes que fueron socializados en comitè de seguimiento a la ejecuciòn presupuestal y ajustados en el sistema de informaciòn PREDIS. Por otra parte, se remitiò dentro de las fechas del cronograma previa revisiòn con los responsables Plan Financiero de la entidad vigencia 2019. Con esta informaciòn culmina el anteproyecto en lo que respecta a funcionamiento. En cuanto a inversiòn se realizaron las mesas de trabajo y se esta a la espera que se defina la cuota para el IDEP, quedando pendiente para el ùltimo trimestre la asignaciòn de cuota, el tramite de resoluciòn de anteproyecto ante el Consejo Directivo e incorporaciòn en los sistemas de informaciòn respectivos.</t>
  </si>
  <si>
    <t>Necesidades requeridas por la entidad de manera posterior a la programación presupuestal de una vigencia</t>
  </si>
  <si>
    <t>Modificaciones en la distribución de  recursos asociados al rubro presupuestal con respecto al programado en el anteproyecto, denotando falta de planeación por parte de la entidad</t>
  </si>
  <si>
    <t>Carpeta con documentos requeridos por la Dirección Distrital de Presupuesto relacionada con traslados presupuestales gestionados por la entidad.</t>
  </si>
  <si>
    <t>Requerimientos de información previa al cargue de necesidades presupuestales (Cotizaciónes, estudios de mercados, variables macroeconomicas, entre otros), como soporte a la proyección de recursos requeridos por la entidad.</t>
  </si>
  <si>
    <t>Carpeta de anteproyecto de presupuesto
Correo electrónico</t>
  </si>
  <si>
    <t>Si bien a a fecha se han efectuado dos traslados presupuestales acreditando recursos a Vacaciones en Dinero y ajuste presupuestal en inversiòn directa por celebraciòn de convenio con la SED. Con ocasiòn de la mesa de trabajo con la Direcciòn Distrital de Presupuesto se planteò la necesidad de gestionar en el ultimo trimestre un traslado presupuestal en Gastos Generales a fin de acreditar recursos a Gastos de Computador y Salud Ocupacional, que no denota falta de planeaciòn sino la necesidad de contratar en esta vigencia y no contemplarlo en el 2019, dado disminuciòn de recursos en este rubro para el 2019. En lo que concierne a salud ocupacional se trata de actividades a realizar en cumplimiento de normatividad aprobada este año.</t>
  </si>
  <si>
    <t>Descoordinación entre las áreas ejecutoras del presupuesto y la Planeación Institucional</t>
  </si>
  <si>
    <t>Traslados presupuestales entre rubros a efectos de garantizar el bien o servicio requerido</t>
  </si>
  <si>
    <t>Soportes requeridos a los responsables de ejecución de los recursos que respaldan las necesidades de recursos por parte de la entidad.</t>
  </si>
  <si>
    <t>Se cuenta con cotizaciones y estudios de mercado remitidos por correo con  ocasiòn de la mesa de trabajo con la DDP.
En el segundo cuatrimestre no se ha materializado el riesgo</t>
  </si>
  <si>
    <t>Desfinanciamiento en los recursos apropiados a cada rubro o proyecto presupuestal</t>
  </si>
  <si>
    <t>Procedimiento PRO-DIP-02-03 Planeación presupuestal</t>
  </si>
  <si>
    <t>Afectación al cumplimiento de metas institucionales y/o de las diferentes dependencias.</t>
  </si>
  <si>
    <t>Rubros, componentes o actividades registrados de manera equivocada en los sistemas de información.</t>
  </si>
  <si>
    <t>Recursos presupuestales afectados de manera equivocada</t>
  </si>
  <si>
    <t>Aumento en trámites administrativos internos o ante la Dirección Distrital de Presupuesto de la Secretaria Distrital de Hacienda.</t>
  </si>
  <si>
    <t>Control previo a la firma de documentos que afectan el presupuesto (CDP, CRP), conciliando en los dos sistemas de información (PREDIS y SIAFI), la información registrada en los mismo.</t>
  </si>
  <si>
    <t>Revisión o conciliación de la información presupuestal en los dos sistemas de información: SIAFI y PREDIS.</t>
  </si>
  <si>
    <t>Subdirección Administrativa, Financiera y de Control Disciplinario,Profesional Especializado Presupuesto.</t>
  </si>
  <si>
    <t>Conciliación realizada</t>
  </si>
  <si>
    <t>Se continua realizando conciliaciones mensuales entre los sistemas de informaciòn GOOBI y PREDIS, Refectuando de manera  oportuna los ajustes que se requieran. No obstante en caso de tener diferencias se detectan y son informadas vìa correo a los responsables de toma de decisiones para su conocimiento y acciones que se requieran.
En el segundo cuatrimestre no se ha materializado el riesgo</t>
  </si>
  <si>
    <t>Expediente de Cierre mensual donde está la conciliación mensual de las ejecuciones generadas en los dos sistemas de información previo a la formalización y entrega de las mismas a terceros y entes de control.</t>
  </si>
  <si>
    <t>Desequilibrio en el presupuesto apropiado en el rubro afectado.</t>
  </si>
  <si>
    <t>Tramite  ante la Dirección Distrital de Presupuesto de ajuste de  recursos afectados de manera equivocada, con respaldo en la correspondiente acta, solicitud de la entidad y soportes del mismo, cuando el error pasa al siguiente mes.</t>
  </si>
  <si>
    <t>Hallazgos de tipo administrativo y disciplinario resultado de las auditorías practicas al proceso</t>
  </si>
  <si>
    <t>Procedimientos obsoletos, con pocos puntos de control</t>
  </si>
  <si>
    <t xml:space="preserve">Manejo indebido de recursos públicos. </t>
  </si>
  <si>
    <t>Errores en el registro de las transacciones financieras</t>
  </si>
  <si>
    <t xml:space="preserve">Actualización procedimiento PRO-GF-14-06 "Conciliaciones Bancarias
Contables" </t>
  </si>
  <si>
    <t xml:space="preserve">Actualización y socialización procedimiento PRO-GF-14-06 "Conciliaciones Bancarias
Contables" </t>
  </si>
  <si>
    <t>Subdirector Administrativa, Financiera y de Control Disciplinario, Profesional Especializado Contabilidad y Tesorero General</t>
  </si>
  <si>
    <t>procedimiento  PRO-GF-14-06 "Conciliaciones Bancarias
Contables" y listado de socialización</t>
  </si>
  <si>
    <t>2/05/2018
11/09/2018</t>
  </si>
  <si>
    <t>02/05/2018 Se actualizón el procedimientos PRO-GF-14-06 Conciliaciones bancarias y contables con fecha de aprobacion 26 de Marzo de 2018.
11/09/2018 El procedimiento PRO-GF-14-06 Conciliaciones bancarias y contables está en proceso de actualización junto con el formato de Conciliación Bancaria Contable, donde se establecieron puntos de control y seguimiento para las partidas conciliatorias. El procedimiento y el formato fueron puestos a disposición de la Oficina de Planeación para su validación, aprobación y actualización en la plataforma institucional "Maloka".En el cuatrimestre de mayo a agosto de 2018 no se materializó el riesgo.</t>
  </si>
  <si>
    <t xml:space="preserve">Fallas por cambio y/o desconocimiento de la normatividad </t>
  </si>
  <si>
    <t>Dejar de registrar operaciones financieras</t>
  </si>
  <si>
    <t>Actualización procedimiento PRO-GF-14-14 "Causación de Órdenes de Pago"</t>
  </si>
  <si>
    <t>Actualización y socialización procedimiento PRO-GF-14-14 "Causación de Órdenes de Pago"</t>
  </si>
  <si>
    <t>Subdirector Administrativa, Financiera y de Control Disciplinario y Tesorero General</t>
  </si>
  <si>
    <t>procedimiento PRO-GF-14-14 "Causación de Órdenes de Pago" y listado de socialización</t>
  </si>
  <si>
    <t>02/05/2018 Se actualizón el procedimientos PRO-GF-14-14 Causación de Órdenes de Pago con fecha de aprobacion 23 de Marzo de 2018.
11/09/2018 El procedimiento PRO-GF-14-14 Causación de Órdenes de Pago, está en proceso de actualización incluyendo puntos de control y políticas de operación. El procedimiento y la planilla de "pagos diferentes a la CUD" fueron puestos a disposición de la Oficina de Planeación para su validación, aprobación y actualización en la plataforma institucional "Maloka".
En el cuatrimestre de mayo a agosto de 2018 no se materializó el riesgo.</t>
  </si>
  <si>
    <t xml:space="preserve">Sistemas financieros obsoletos </t>
  </si>
  <si>
    <t>Realizar pagos con documentación incompleta</t>
  </si>
  <si>
    <t>Actualización formato de conciliación bancaria - Tesorería FT-GF-14-23</t>
  </si>
  <si>
    <t>Actualización y socialización formato de conciliación bancaria - Tesorería FT-GF-14-23</t>
  </si>
  <si>
    <t>formato de conciliación bancaria - Tesorería FT-GF-14-23 y listado de socialización</t>
  </si>
  <si>
    <t>02/05/2018 Se actualizó el formato Conciliación Bancaria Tesorería con fecha de aprobación 23 de Marzo de 2018.
11/09/2018 En el cuatrimestre de mayo a agosto de 2018 no se materializó el riesgo.</t>
  </si>
  <si>
    <t>Falta de autocapacitación 
Debilidad en la contratación de personal al no cumplir con las competencias y habilidades que requiere el cargo</t>
  </si>
  <si>
    <t>Realizar pagos fuera de las fechas establecidas en las normas</t>
  </si>
  <si>
    <t>Elaboración Protocolo de Seguridad y Manejo de Cuentas de Tesorería IN- GF -13- 01</t>
  </si>
  <si>
    <t>Elaboración y socialización Protocolo de Seguridad y Manejo de Cuentas de Tesorería IN- GF -13- 01</t>
  </si>
  <si>
    <t>Protocolo de Seguridad y Manejo de Cuentas de Tesorería IN- GF -13- 01 y listado de socialización</t>
  </si>
  <si>
    <t>02/05/2018 Se trabajó en la elaboración del protocolo de seguridad y manejo de cuentas de tesorería y está en proceso de revisión y aprobación.
11/09/2018 El Protocolo de Seguridad y Manejo de Cuentas de Tesorería IN- GF -13- 01 se encuentra publicado en Maloka con fecha 02/05/2018. Frente a lo establecido allí, se finalizó el cierre de las cuentas bancaria de los bancos DAVIVIENDA e ITAHÚ y dio cumplimiento a las directrices establecidas en el protocolo mitigando la materialización de los riesgos.
En el cuatrimestre de mayo a agosto de 2018 no se materializó el riesgo.</t>
  </si>
  <si>
    <t>Presentación errada o extemporánea de los diferentes informes contables que se remiten a las entidades de control.</t>
  </si>
  <si>
    <t>Estados Financieros No Razonables</t>
  </si>
  <si>
    <t xml:space="preserve">Implicaciones de tipo disciplinario y legal para el representante legal. </t>
  </si>
  <si>
    <t>Aplicar el procedimiento PRO-GF-14-06 Conciliaciones bancarias y contables</t>
  </si>
  <si>
    <t>Actualizar el procedimiento PRO-GF-14-06 Conciliaciones bancarias y contables</t>
  </si>
  <si>
    <t>Profesional Especializado Contabilidad</t>
  </si>
  <si>
    <t xml:space="preserve">Procedimiento Actualizado en aula Maloca SIG </t>
  </si>
  <si>
    <t>02/05/2018 El riesgo se materializo. Se ejecutaron las asiguientes acciones correctivas: 
Se actualizaron los procedimientos PRO-GF-14-06 Conciliaciones bancarias y contables y PRO-GF-14-11 Gestión Contable , los cuales quedaron con fecha de aprobacion 26 de Marzo de 2018.
11/09/2018 El procedimiento PRO-GF-14-06 Conciliaciones bancarias y contables , está en proceso de actualización junto con el formato de Conciliación Bancaria Contable, donde se establecieron puntos de control y seguimiento para las partidas conciliatorias. El procedimiento y el formato fueron puestos a disposición de la Oficina de Planeación para su validación, aprobación y actualización en la plataforma institucional "Maloka".
En el cuatrimestre de mayo a agosto de 2018 no se materializó el riesgo.</t>
  </si>
  <si>
    <t>Aplicación indebida o desactualizada de las normas contables, tributarias y presupuestales</t>
  </si>
  <si>
    <t>Aplicar el procedimiento PRO-GF-14-11 Gestión Contable</t>
  </si>
  <si>
    <t>Actualizar el procedimiento PRO-GF-14-11 Gestión Contable</t>
  </si>
  <si>
    <t>02/05/2018 El procedimiento PRO-GF-14-11 Gestión Contable quedó actualizado, aprobado y publicado el 26 de Marzo de 2018, se unificó con el procedimiento que existía denominado "Conciliación entre áreas" y se establecieron puntos de control.
11/09/2018 En el cuatrimestre de mayo a agosto de 2018 no se materializó el riesgo.</t>
  </si>
  <si>
    <t xml:space="preserve">Recepcion inoportuna de la Informacion base, para la consolidaciòn y presentacion de los estados y reportes contables. </t>
  </si>
  <si>
    <t xml:space="preserve">salvedades en el dictamen de la informaciòn contable, por parte del Organo de Control. </t>
  </si>
  <si>
    <t xml:space="preserve">Formular el Plan Anual de sostenibilidad Contable para el area de Tesoreria. </t>
  </si>
  <si>
    <t xml:space="preserve">Profesional Especializado Contabilidad y Profesional Especializado de Tesoreria. </t>
  </si>
  <si>
    <t xml:space="preserve">Plan Anual de Sostenibilidad; formulado y aprobado. </t>
  </si>
  <si>
    <t>02/05/2018 En coordinaciòn entre las areas de contabilidad y tesoreria se formulo el Plan Anual de Sostenibilidad contable el cual tiene 5 acciones de cumplimiento a desarrollar entre Febrero y Mayo de 2018, el cual fue aprobado en reunión extraordinaria de Comite tècnico de sostenibilidad contable. 
11/09/2018 El Plan Anual de Sostenibilidad Contable, tiene un cumplimiento del 95% frente a las partidas conciliatorias existentes en las conciliaciones a 31 de diciembre de 2017. A la fecha quedaron por conciliar 14 partidas por un total de $116.547 de la cuenta 3983, dada la dificultad que se ha tenido en el análisis de las mismas.
En el cuatrimestre de mayo a agosto de 2018 no se materializó el riesgo.</t>
  </si>
  <si>
    <t xml:space="preserve">Realizar seguimiento periòdico a la depuraciòn contable de las conciliaciones bancarias  a travès del comite tècnico de sostenibilidad contable. </t>
  </si>
  <si>
    <t xml:space="preserve">Actas de Comitè tècnico de Sostenibilidad Contable. </t>
  </si>
  <si>
    <t>02/05/2018 Se han realizado siete reuniones con sus respectivas actas de seguimiento a través del Comite Tecnico de Sostenibilidad contable y se han suscrito 33 fichas de saneamiento contable de las partidas conciliatorias en bancos.
A la fecha quedaron por conciliar 14 partidas por un total de $116.547 de la cuenta 3983, que corresponde al 5% del total de las partidas por depurar y de las cuales se continúa en el análisis para su correspondiente saneamiento.
11/09/2018 En el cuatrimestre de mayo a agosto de 2018 no se materializó el riesgo.</t>
  </si>
  <si>
    <t xml:space="preserve">Realizar los ajustes producto del Analisis y depeuracion de las partidas conciliatorias en bancos aprobadas por el Comite Tècnico de Sostenibilidad Contable. </t>
  </si>
  <si>
    <t>Expediente de Depuraciòn de las Partidas conciliatorias en Bancos 2017.</t>
  </si>
  <si>
    <t>02/05/2018 Se han formulado 33 Fichas de Saneamiento contable, para la depuracion de las partidas conciliatorias en bancos 2017, aprobadas por el comite tècnico de Sostenibilidad Contable. las cuales reponsan con sus correspondientes soportes y debidamente archivados en el expediente de actas del Comité. 
11/09/2018 En el cuatrimestre de mayo a agosto de 2018 no se materializó el riesgo.</t>
  </si>
  <si>
    <t xml:space="preserve">Desconocimiento del Calendario tributario Nacional y Distrital </t>
  </si>
  <si>
    <t>Presentación inadecuada o extemporánea de las obligaciones tributarias</t>
  </si>
  <si>
    <t xml:space="preserve">Sanciones de tipo Pecuniario. ( Multas e Intereses ) </t>
  </si>
  <si>
    <t xml:space="preserve">Aplicar estrictamente el calendario tributario Nacional y Distrital  </t>
  </si>
  <si>
    <t>Incorporar fechas de vencimiento, de las declaraciones tributarias en el Planeador fisico del Proceso Contable.</t>
  </si>
  <si>
    <t xml:space="preserve">Planeador Fisico , con fechas de vencimiento tributaria. </t>
  </si>
  <si>
    <r>
      <t xml:space="preserve">02/05/2018 </t>
    </r>
    <r>
      <rPr>
        <b/>
        <sz val="11"/>
        <rFont val="Calibri"/>
      </rPr>
      <t xml:space="preserve">El riesgo No se materializó, </t>
    </r>
    <r>
      <rPr>
        <sz val="11"/>
        <color rgb="FF000000"/>
        <rFont val="Calibri"/>
      </rPr>
      <t>las acciones preventivas se han cumplido de acuerdo a las fechas establecidas. y se ha enviado correo a tesorería por cada declaracion a presentar y a pagar. 
De otra parte, una vez realizado el pago, Tesorería entrega copia física del soporte del pago respectivo.
11/09/2018 En el cuatrimestre de mayo a agosto de 2018 no se materializó el riesgo.</t>
    </r>
  </si>
  <si>
    <t xml:space="preserve">Incumplimiento al Calendario Tributario Nacional y Distrital. </t>
  </si>
  <si>
    <t xml:space="preserve">Sanciones de Tipo Fiscal y Disciplinario. </t>
  </si>
  <si>
    <t>Aplicar Normograma del Proceso.</t>
  </si>
  <si>
    <t xml:space="preserve">Notificar mediante correo electronico a Tesoreria, la declaracion a pagar, asi como el formato de descuentos y retenciones soporte de pago, con antelaciòn al vencimiento. </t>
  </si>
  <si>
    <t xml:space="preserve">Correo Electronico de Notificaciòn </t>
  </si>
  <si>
    <t>02/05/2018 El riesgo No se materializó, las acciones preventivas se han cumplido de acuerdo a las fechas establecidas. y se ha enviado correo a tesorería por cada declaracion a presentar y a pagar. 
De otra parte, una vez realizado el pago, Tesorería entrega copia física del soporte del pago respectivo.
11/09/2018 En el cuatrimestre de mayo a agosto de 2018 no se materializó el riesgo.</t>
  </si>
  <si>
    <t xml:space="preserve">Desconocimiento de normatividad Tributaria Vigente. </t>
  </si>
  <si>
    <t xml:space="preserve">Actualizar Normograma de Contabilidad. </t>
  </si>
  <si>
    <t xml:space="preserve">Normograma actualizado </t>
  </si>
  <si>
    <t>02/05/2018 El riesgo No se materializó, las acciones preventivas se han cumplido de acuerdo a las fechas establecidas. y se ha enviado correo a tesorería por cada declaracion a presentar y a pagar. 
De otra parte, una vez realizado el pago, Tesorería entrega copia física del soporte con los sellos del banco y/o soporte ACH.
11/09/2018 En el cuatrimestre de mayo a agosto de 2018 no se materializó el riesgo.</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</si>
  <si>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</si>
  <si>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Procedimientos desactualizados 
Debilidad en la revisión de los documentos</t>
  </si>
  <si>
    <t>Realizar pagos o movimientos financieros obteniendo beneficios propios o favorecimientos a terceros</t>
  </si>
  <si>
    <t>Sanciones administrativas, pecuniarias o fiscales</t>
  </si>
  <si>
    <t>&lt;</t>
  </si>
  <si>
    <t>Riesgo materializado. Se actualizón el procedimientos PRO-GF-14-06 Conciliaciones bancarias y contables con fecha de aprobacion 26 de Marzo de 2018.
En el cuatrimestre de mayo a agosto de 2018 no se materializó el riesgo.</t>
  </si>
  <si>
    <t>Falta de ética profesional 
Falta de experiencia por parte de la persona que realiza la labor de revisión de documentos.</t>
  </si>
  <si>
    <t>Riesgo materializado. Se actualizón el procedimientos PRO-GF-14-14 Causación de Órdenes de Pago con fecha de aprobacion 23 de Marzo de 2018.
El procedimiento PRO-GF-14-14 Causación de Órdenes de Pago, fue actualizado a 31/08/2018 de manera general e incluyendo puntos de control y políticas de operación. El procedimiento y la planilla de "pagos diferentes a la CUD" fueron puestos a disposición de la Oficina de Planeación para su validación, aprobación y actualización en la plataforma institucional "Maloka".
En el cuatrimestre de mayo a agosto de 2018 no se materializó el riesgo.</t>
  </si>
  <si>
    <t>Sistemas financieros obselotos y con deficiente soporte técnico
Controles de acceso a la información insuficientes</t>
  </si>
  <si>
    <t>Pérdida de la imagen institucional</t>
  </si>
  <si>
    <t>Riesgo materializado. Se actualizó el formato Conciliación Bancaria Tesorería con fecha de aprobación 23 de Marzo de 2018
El procedimiento PRO-GF-14-06 Conciliaciones bancarias y contables ,  fue actualizado a 31/08/2018 junto con el formato de Conciliación Bancaria Contable, donde se establecieron puntos de control y seguimiento para las partidas conciliatorias. El procedimiento y el formato fueron puestos a disposición de la Oficina de Planeación para su validación, aprobación y actualización en la plataforma institucional "Maloka".
En el cuatrimestre de mayo a agosto de 2018 no se materializó el riesgo.</t>
  </si>
  <si>
    <t>Riesgo materializado. Se trabajó en la elaboración del protocolo de seguridad y manejo de cuentas de tesorería y está en proceso de revisión y aprobación
07/09/2018 No se materializó el riesgo durante el periodo objeto de seguimiento.  El Protocolo de Seguridad y Manejo de Cuentas de Tesorería IN- GF -13- 01  se encuentra publicado en la página del Instituto. se finalizó el cierre de las cuentas bancaria de los bancos DAVIVIENDA e ITAHÚ; de otra parte se elaboró conciliación de la CUD (ingresos, pagos y descuentos) entre presupuesto, Tesorería y Contabilidad de enero a Julio de 2018 y se concilió la cuenta bancaria # 6623 con relación al manejo de los recursos del convenio con la SED periodo abril de 2017 a agosto de 2018
En el cuatrimestre de mayo a agosto de 2018 no se materializó el riesgo.</t>
  </si>
  <si>
    <t>Fallas o incumplimientos por parte de los proveedores en los servicios prestados (sistemas de información contratados, servicio de internet, servicio de energìa)</t>
  </si>
  <si>
    <t xml:space="preserve">Interrupción en la prestación de servicios tecnológicos a usuarios internos y externos en la entidad </t>
  </si>
  <si>
    <t>Retrasos operativos y adminstrativos en la ejecución de las actividades propias de la entidad</t>
  </si>
  <si>
    <t>Tecnológico</t>
  </si>
  <si>
    <t>PL-GT-12-02 Plan de contingencia tecnológica</t>
  </si>
  <si>
    <t>Documentar el procedimiento "Gestión de la continuidad de negocio" donde se indique la manera en que la entidad garantizará la continuidad para todos sus procesos (de ser posible o por lo menos los misionales), identificando los procesos críticos que tendrán mayor prioridad en las fases de recuperación ante algún desastre o incidente crítico. El procedimiento debe indicar los pasos a seguir cuando existan estas situaciones adversas, quienes deberán actuar (incluyendo las terceras partes o proveedores), los tiempos a cumplir, los procesos alternos o que permitan continuar con el proceso de manera temporal.</t>
  </si>
  <si>
    <t>Profesionales y/o contratistas del proceso Gestión tecnológica.</t>
  </si>
  <si>
    <t>Procedimiento documentado, aprobado, publicado e implementado.</t>
  </si>
  <si>
    <t>Corte del servicio de energía eléctrica en la oficina 402B por parte de CONDENSA lo que generó un fallo en el funcionamiento del software de la misma (VMWare), produciendo una suspensión temporal del servicio Web y de los Micrositios. Se mitigó ésto, con el encendido de los equipos de respaldo y restauración de las más recientes copias de respaldo. Una vez estabilizado los servicios, se contactó con el soporte del fabricante, quién realizó la tarea de recuperación de los servicios de la solución Hyperconvergente. Una vez restaurada la solución se normalizaron los servicios Web, Micrositios, Dspace y KOHA. (Ver documentos Carpeta Contrato 110 de 2017) Y correos de la fecha.</t>
  </si>
  <si>
    <t>Daños de los equipos de comunicaciones y servidores  por desastres naturales, amenazas físicas, daños por polvo, agua, interferencias, descargas eléctricas etc</t>
  </si>
  <si>
    <t>Pérdida de información y memoria institucional</t>
  </si>
  <si>
    <t>PRO-GT-12-06 Mantenimiento de infraestructura tecnológica</t>
  </si>
  <si>
    <t>Documentar los procedimientos requeridos para la Adquisición, desarrollo y mantenimiento de sistemas de información de acuerdo a (numeral 6.9 de la guía Nro. 3 del Modelo de Seguridad y Privacidad de la Información MSPI)</t>
  </si>
  <si>
    <r>
      <rPr>
        <b/>
        <sz val="11"/>
        <rFont val="Calibri"/>
      </rPr>
      <t>SEGUNDO CUATRIMESTRE:</t>
    </r>
    <r>
      <rPr>
        <sz val="11"/>
        <color rgb="FF000000"/>
        <rFont val="Calibri"/>
      </rPr>
      <t xml:space="preserve"> Se generó contrato 076 el 21 de junio de 2018 con la empresa Comunicciones e Informática S.A.S. Los próximos mantenimientos se realizarán en el mes de septiembre de 2018</t>
    </r>
  </si>
  <si>
    <t>Fallas en la realización o recuperación de los backups de los sistemas de información y sus aplicativos.</t>
  </si>
  <si>
    <t>Afectación de la imagen institucional.</t>
  </si>
  <si>
    <t xml:space="preserve">FT-GT-12-16 Control Back Ups y revisión de servidores. </t>
  </si>
  <si>
    <t xml:space="preserve">Documentar el procedimiento "Protección de activos" el cual debe contener los pasos con los cuales los equipos son protegidos por la entidad. Se recomienda que este procedimiento indique como se determina la ubicación de los equipos que procesan información confidencial y como se aseguran dichas instalaciones. </t>
  </si>
  <si>
    <r>
      <rPr>
        <b/>
        <sz val="11"/>
        <rFont val="Calibri"/>
      </rPr>
      <t>SEGUNDO CUATRIMESTRE:</t>
    </r>
    <r>
      <rPr>
        <sz val="11"/>
        <color rgb="FF000000"/>
        <rFont val="Calibri"/>
      </rPr>
      <t xml:space="preserve">  Se realizó backup diario a las bases de datos, semanal a las unidades compartidas de red como las unidades Z y las carpetas compartidas de cada oficina del IDEP, aplicativos (Página web y sus micrositios, KOA, OJS, GOOBI), mensualmente se realiza el backup a los servidores del IDEP de acuerdo al procedimiento establecido. Las evidencias reposan en la carpeta "Control de Backups" en la OAP (Sistemas).
El riesgo no se materializó en el segundo cuatrimestre.</t>
    </r>
  </si>
  <si>
    <t>Ataques informáticos a bases de datos, red de comunicaciones, sistemas de información y/o página web de la entidad.</t>
  </si>
  <si>
    <t>Sanciones a la Entidad por parte de entes reguraldores Distritales o Nacionales.</t>
  </si>
  <si>
    <t>Contratos de soporte, mantenimiento y actualización sobre los sistemas de información sensibles para la entidad.</t>
  </si>
  <si>
    <t>Debilidad o inexistencia de políticas o documentación para el tratamiento y manejo de incidentes informáticos</t>
  </si>
  <si>
    <t>Tener ataques informáticos a bases de datos, red de comunicaciones, sistemas de información y/o página web de la entidad.</t>
  </si>
  <si>
    <r>
      <t>Establecimiento del perfil de "Seguridad Informática" para el manejo y tratamiento  de ataques informáticos, según lineamientos del  Ministerio de tecnologías de la información y comunicaciones.</t>
    </r>
    <r>
      <rPr>
        <sz val="11"/>
        <color rgb="FFFF0000"/>
        <rFont val="Calibri"/>
      </rPr>
      <t xml:space="preserve"> </t>
    </r>
  </si>
  <si>
    <t xml:space="preserve">Documentar el procedimiento "Gestión de incidentes de seguridad de la información y protección contra códigos maliciosos", se debe indicar cómo se realiza la protección contra códigos maliciosos teniendo en cuenta, que controles utiliza (hardware o software), como se instalan y se actualizan las plataformas de detección, definición de procedimientos o instructivos específicos sobre el modo de operación de la plataforma, reporte y recuperación de ataques contra software malicioso, implementación de procedimientos para recolectar información de manera regular como suscripción a listas de correo. </t>
  </si>
  <si>
    <r>
      <t xml:space="preserve">No se ha materializado el riesgo en el primer cuatrimestre del año 2018. Se continua con la aplicación de los controles establecidos.
</t>
    </r>
    <r>
      <rPr>
        <b/>
        <sz val="11"/>
        <rFont val="Calibri"/>
      </rPr>
      <t xml:space="preserve"> SEGUNDO CUATRIMESTRE:</t>
    </r>
    <r>
      <rPr>
        <sz val="11"/>
        <color rgb="FF000000"/>
        <rFont val="Calibri"/>
      </rPr>
      <t xml:space="preserve"> Se encuentra definido el responsable de seguridad informática, quien también es responsable de la Generación de copias respaldo de las bases de datos (evidencia acta Nro. 3 del 28 de junio Proceso Gestión tecnológica). El riesgo no se materializó en el segundo cuatrimestre.</t>
    </r>
  </si>
  <si>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</si>
  <si>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 xml:space="preserve">Debilidad y falta de documentación en los controles existentes para evitar ataques informáticos a las bases de datos, red de comunicaciones, sistemas de información y/o página web </t>
  </si>
  <si>
    <t>Afectación en la prestación del servicio a usuarios internos y externos.</t>
  </si>
  <si>
    <r>
      <t xml:space="preserve">Contrato 113 de 2017 adquisición de Firewall robusto, actualizado y de última tecnolgía para la prevención de ataques informáticos. </t>
    </r>
    <r>
      <rPr>
        <sz val="11"/>
        <color rgb="FFFF0000"/>
        <rFont val="Calibri"/>
      </rPr>
      <t xml:space="preserve"> </t>
    </r>
  </si>
  <si>
    <t>Realizar socialización a funcionarios y contratistas del IDEP sobre los procedimientos establecidos en seguridad y privacidad de la información</t>
  </si>
  <si>
    <t>Evidencias de la realización de la socialización</t>
  </si>
  <si>
    <t>Falta de lineamientos o procedimientos documentados de seguridad y privacidad de la información.</t>
  </si>
  <si>
    <t>Manipulación de bases de datos,  red de comunicaciones, sistemas de información y/o página web para realizar fraudes o alteraciòn de informaciòn que afecten la entidad, por suplantación de usuarios y responsabilidades</t>
  </si>
  <si>
    <t xml:space="preserve">Restricción respecto a la instalación de programas no autorizados en los equipos o servidor del Instituto y bajar software de internet u otro servicio en línea. </t>
  </si>
  <si>
    <t>Falta de capacitaciones y/o socializaciones efectivas de lineamientos para preservar la seguridad y privacidad de la información a funcionarios y contratistas de la entidad.</t>
  </si>
  <si>
    <t>Realización de  campañas del buen uso y buenas prácticas de seguridad  a los equipos de tecnología y a la  información institucional.</t>
  </si>
  <si>
    <r>
      <rPr>
        <b/>
        <sz val="11"/>
        <rFont val="Calibri"/>
      </rPr>
      <t>SEGUNDO CUATRIMESTRE:</t>
    </r>
    <r>
      <rPr>
        <sz val="11"/>
        <color rgb="FF000000"/>
        <rFont val="Calibri"/>
      </rPr>
      <t xml:space="preserve"> A través de correo electrónico se emiten noticias con tipos y recomendaciones en seguridad de la información. 25/05/2018: Noti TIC 5: Buenas Prácticas de Seguridad TIC - Comunicación Secretaría de Movilidad - Alerta de seguridad informática 12/06/2018: Noti TIC 6: Buenas Prácticas de Seguridad TIC - Comunicación Secretaría de Movilidad - Alerta de seguridad informática 03/08/2018: Noti TIC 6/7: Alerta de seguridad informática - PHISHING - Fe de Erratas 30/08/2018: Se emite a Noti TIC 8: Buenas Prácticas de Seguridad TIC - Uso de redes (Inalámbricas) (WiFi) Públicas</t>
    </r>
  </si>
  <si>
    <t>Inexistencia del protocolo de seguirdad para el acceso al Data Center de la Entidad, sistemas de información y red de la entidad</t>
  </si>
  <si>
    <t>Acceso, manipulación y uso de la información, los sistemas de información y las instalaciones de
procesamiento de la información para beneficio propio o de un tercero.</t>
  </si>
  <si>
    <t>Generación de información alterada, no confiable, incompleta y/o inexacta que afecte la toma de desiciones en al entidad.</t>
  </si>
  <si>
    <t>Ingreso de funcionarios y/o proveedores no autorizados y/o calificados para la manipulación de equipos en el Data Center</t>
  </si>
  <si>
    <t xml:space="preserve">Inadecuada manipulación, uso y cuidado a los equipos e instalaciones del Data Center. </t>
  </si>
  <si>
    <t>Accidentes laborales en el área del Data Center.</t>
  </si>
  <si>
    <t>Insfraestructura diseñada para tener control de acceso al Data Center (Puerta, biométrico, cerradura, copia de llaves controlada)</t>
  </si>
  <si>
    <t>Documentar el procedimiento "Control de acceso físico" en donde se debe describir los pasos para garantizar el control de acceso seguro a las instalaciones al personal autorizado. Este procedimiento puede incluir registros de fecha y hora de ingreso, seguimiento de los libros o plataforma de registro. Se debe contemplar la solicitud de permiso a áreas restringidas, quien los otorga y que debe hacerse para poder tener acceso a las áreas.</t>
  </si>
  <si>
    <r>
      <rPr>
        <b/>
        <sz val="11"/>
        <rFont val="Calibri"/>
      </rPr>
      <t>PRIMER CUATRIMESTRE:</t>
    </r>
    <r>
      <rPr>
        <sz val="11"/>
        <color rgb="FF000000"/>
        <rFont val="Calibri"/>
      </rPr>
      <t xml:space="preserve"> No se ha materializado el riesgo en el primer cuatrimestre del año 2018. Se continua con la aplicación de los controles establecidos.
</t>
    </r>
    <r>
      <rPr>
        <b/>
        <sz val="11"/>
        <rFont val="Calibri"/>
      </rPr>
      <t>SEGUNDO CUATRIMESTRE:</t>
    </r>
    <r>
      <rPr>
        <sz val="11"/>
        <color rgb="FF000000"/>
        <rFont val="Calibri"/>
      </rPr>
      <t xml:space="preserve"> El riesgo no se materializó en este periodo. Se ejecutaron los controles establecidos.</t>
    </r>
  </si>
  <si>
    <t>Falta de lineamientos o procedimientos documentados para el acceso al data center (Sólo personal autorizado)</t>
  </si>
  <si>
    <t>Pérdida de información por mala manipulación de los equipos por personal no autorizado</t>
  </si>
  <si>
    <t>PRO-GT-12-07 Registro de Activos de Información tipo Software, Hardware y Servicios.</t>
  </si>
  <si>
    <t>Deficiencias o falta conocimiento del personal autorizado para la administración y monitoreo de los equipos alojados en el Data Center.</t>
  </si>
  <si>
    <t>Daños en los equipos de comunicación y servidores de la entidad, ocacionando también pérdidas económicas.</t>
  </si>
  <si>
    <t>Falta de lineamientos o procedimientos documentados para el uso y cuidado a equipos del data center.</t>
  </si>
  <si>
    <t xml:space="preserve">Afectación a la prestación de servicios tecnológicos. </t>
  </si>
  <si>
    <t>Documentar los procedimientos faltantes de acuerdo a lo establecido en la guía Nro. 3 "Procedimientos de seguridad de la información" del Modelo de Seguridad y Privacidad de la Información MSPI. (Seguridad del recurso humano, Gestión de activos, control de acceso, seguridad de las operaciones)</t>
  </si>
  <si>
    <t>Profesionales y/o contrastas del proceso Gestión tecnológica.</t>
  </si>
  <si>
    <r>
      <t xml:space="preserve">Durante el 2018 no se ha materializado el riesgo, sin embargo se realizarán las acciones descritas en la columna manejo del riesgo con el objeto de fortalecer los controles asociados al riesgo.
</t>
    </r>
    <r>
      <rPr>
        <b/>
        <sz val="11"/>
        <rFont val="Calibri"/>
      </rPr>
      <t xml:space="preserve"> SEGUNDO CUATRIMESTRE: </t>
    </r>
    <r>
      <rPr>
        <sz val="11"/>
        <color rgb="FF000000"/>
        <rFont val="Calibri"/>
      </rPr>
      <t>se encuentra en proceso de revisión la guía Nro. 3 "Procedimientos de seguridad de la información" del Modelo de Seguridad y Privacidad de la Información MSPI por parte de los funcionarios de tecnología y subdirección académica. El riesgo no se materializó en el segundo cuatrimestre.</t>
    </r>
  </si>
  <si>
    <t>Inexistencia del área -departamento- oficina de tecnología con roles y responsables en la estructura de la organizacional de la Entidad.</t>
  </si>
  <si>
    <t>Incumplimiento de la normatividad, estándares o buenas prácticas  establecidas por  los entes reguladores de tecnologías y seguridad de la información.</t>
  </si>
  <si>
    <t>Sanciones por parte de los entes reguladores</t>
  </si>
  <si>
    <t>Deficiencias en los controles a la gestión de los funcionarios y/o contratistas que administran las bases de datos de la Entidad.</t>
  </si>
  <si>
    <t>Sanciones por parte de entes de control ante incumplimientos normativos</t>
  </si>
  <si>
    <t>Autodiagnóstico de las políticas de "Seguridad digital" y "Seguridad de la información" establecidas en el MIPG para determinar que aspectos no se están cumpliendo para generar el plan de acción a ejecutar.</t>
  </si>
  <si>
    <t>IN-GT-12-01 Instructivo para la asignación de usuarios.</t>
  </si>
  <si>
    <t>Realizar la solicitud al proceso Divulgación y comunicación para que se documenten los procedimientos requeridos frente a la seguridad de las comunicaciones de acuerdo al numeral 6.7 "Seguridad de las comunicaciones" de la guìa Nro. 3 del Modelo de Seguridad y Privacidad de la Información MSPI y realizar el seguimiento a su cumplimiento</t>
  </si>
  <si>
    <t>SEGUNDO CUATRIMESTRE: La OAP apoya la formulación de la política de comunicaciones, la cual se encuentra pendiente publicar en la página web de la entidad</t>
  </si>
  <si>
    <t>Generación de informes, operaciones, transacciones por parte de los responsables de la administración de los sistemas de información que conllevan a pérdidas de recursos financieros y/o de información en la entidad</t>
  </si>
  <si>
    <t>Realizar mesa de trabajo con el líder del proceso Divulgación y comunicación para la standarización de responsabilidades y de ser necesario actualizar los correspondientes procedimientos</t>
  </si>
  <si>
    <t>Líder proceso gestión tecnológica - Líder proceso Divulgación y comunicación con sus equipos de trabajo</t>
  </si>
  <si>
    <t>Acta de reunión</t>
  </si>
  <si>
    <r>
      <rPr>
        <b/>
        <sz val="11"/>
        <rFont val="Calibri"/>
      </rPr>
      <t>PRIMER CUATRIMESTRE:</t>
    </r>
    <r>
      <rPr>
        <sz val="11"/>
        <color rgb="FF000000"/>
        <rFont val="Calibri"/>
      </rPr>
      <t xml:space="preserve"> Desconocimiento en detalle del funcionamiento de la infraestructura tecnologíca por parte los funcionarios de planta y contratistas, que genero un apagado incorrecto de la solución Hyperconvergente. 
</t>
    </r>
    <r>
      <rPr>
        <b/>
        <sz val="11"/>
        <rFont val="Calibri"/>
      </rPr>
      <t xml:space="preserve"> SEGUNDO CUATRIMESTRE: </t>
    </r>
    <r>
      <rPr>
        <sz val="11"/>
        <color rgb="FF000000"/>
        <rFont val="Calibri"/>
      </rPr>
      <t xml:space="preserve"> 28/06/2018:  se realiza mesa de trabajo con funcionarios del proceso Divulgación y Comunicación - Subdirección académica en donde se definen los roles y responsabilidades para la administración de la página web y publicación de información en la misma. La evidencia se encuentra en acta Nro. 3 proceso Gestión tecnológica. Frente a la definición de roles y responsabilidades en el Subsistema de Gestión de la Seguridad a la Información de la Entidad se hace necesario revisar detalladamente los lineamientos indicados en el Modelo de Seguridad y Privacidad de la Información teniendo en cuenta que no se tiene total claridad de lo requerido en este modelo, actividad que se encuentra en desarrollo. 16/08//2018:  Se desarrolló reunión con funcionaria de la Alta Consejería de las TIC para revisar los avances en la implementación del MSPI, como resultado de esta y de acuerdo a orientación de la funcionaria se debe generar un documento en el cual se identifiquen los temas que están pendientes de implementar a la fecha en cada una de las etapas y definir los responsables de su implementación dentro de las diferentes áreas del IDEP , igualmente se debe incluir en el PETI las actividades que se van a desarrollar a 31 de diciembre de 2018 (con el recurso existente) y lo que queda para la vigencia 2019 (actividad en ejecuación). El riesgo no se materializó en el segundo cuatrimestre.</t>
    </r>
  </si>
  <si>
    <t>Desconocimiento de la normatividad, estándares o buenas prácticas establecidas por los entes reguladores de tecnologías por parte de los funcionarios o contratistas responsables de administrar y monitorear los sevicios de tecnología y comunicaciones en la Entidad</t>
  </si>
  <si>
    <t>Pólizas de cumplimiento de contratistas que presten servicios profesionales en el área de gestión tecnológica.</t>
  </si>
  <si>
    <t>Lineamientos referentes a tecnología, seguridad de la informaciòn y gobierno digital sin implementar en al entidad.</t>
  </si>
  <si>
    <t>Normograma del proceso actualizado.</t>
  </si>
  <si>
    <t>Realizar una evaluación de los diferentes herramientas desarrolladas desde el área de sistemas (micrositios y demás) o adquiridas por la entidad para determinar su uso y funcionalidad.</t>
  </si>
  <si>
    <t>Lídera el proceso gestión tecnológica y participan todos los procesos.</t>
  </si>
  <si>
    <t>Existencia de múltiples normas establecidas por diferentes entes regulatorios de tecnologías de la información que no se encuentran articuladas.</t>
  </si>
  <si>
    <t>Afectación en la calidad y la prestación del servicio en términos de tecnología.</t>
  </si>
  <si>
    <t>Inexistencia o deficiente definición de roles y responsabilidades en el Subsistema de Gestión de la Seguridad a la Información de la Entidad.</t>
  </si>
  <si>
    <t>Reprocesos operativos y administrativos o subutilización de los sistemas o aplicativos adquiridos.</t>
  </si>
  <si>
    <t>Deficiencia en la toma de decisiones por parte de la alta dirección y por el proceso mismo frente las necesidades en materia de gestión tecnológica de la entidad.</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</si>
  <si>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</si>
  <si>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Dilación injustificada de términos en los procesos disciplinarios, en provecho propio o de un tercero.</t>
  </si>
  <si>
    <t xml:space="preserve">Incumplimiento de los términos legales para adoptar las decisiones correspondientes, que dé lugar a caducidad o prescripción, en beneficio de un tercero o un particular </t>
  </si>
  <si>
    <t>Caducidad o prescripcion en los procesos disciplinarios; Perdida de Competencia del Operador Disciplinario.</t>
  </si>
  <si>
    <t>Aplicar los procedimientos PRO-CID-15-01 Control Interno Disciplinario Ordinario
PRO-CID-15-02 Control Interno Disciplinario Verbal.</t>
  </si>
  <si>
    <t xml:space="preserve">Suministro de información por parte de los auditados inconsistente, insuficiente e inoportuna.
</t>
  </si>
  <si>
    <t xml:space="preserve">Generación de informes de auditoria interna con debilidades en el análisis de información que no refleje las posibles desviaciones que sean de impacto en la gestión de la Entidad. </t>
  </si>
  <si>
    <t>No generar las alertas oportunas a la Alta Dirección para la toma de decisiones y medidas preventivas o correctivas.</t>
  </si>
  <si>
    <t>Normograma del proceso actualizado</t>
  </si>
  <si>
    <t>Socialización del Manual Distrital de Procesos y Procedimientos Disciplinarios.</t>
  </si>
  <si>
    <t xml:space="preserve">Subdirector Admnistrativo, Financiero y de Control Disciplinario. </t>
  </si>
  <si>
    <t xml:space="preserve">Acta de Reuniòn con los responsables del proceso. </t>
  </si>
  <si>
    <t xml:space="preserve"> No se materializo el riesgo durante el cuatrimestre de la vigencia, se ha cumplido con los tiempos establecidos para cada proceso disciplinario. teniendo en cuenta los expedientes disciplinarios. 
09/07/2018 No se materializó el riesgo durante el periodo objeto de seguimiento</t>
  </si>
  <si>
    <t>Pérdida de credibilidad del operador disciplinario</t>
  </si>
  <si>
    <t xml:space="preserve">Aplicar la ley 734 de 2002. </t>
  </si>
  <si>
    <t>Reuniones de autocontrol en la Subdirección Administrativa, financiera y de Control Disciplinario</t>
  </si>
  <si>
    <t>Las reuniones de Autocontrol seran programadas de las siguente manera: una (1) antes de terminar el primer sementre de la vigencia: Dos (2) el segundo semestre del 2018.
09/07/2018  No se materializó el riesgo durante el preiodo objeto de seguimiento, se realizó reunion de autocontrol programada en el primer trimestre de la vigencia.</t>
  </si>
  <si>
    <t xml:space="preserve">Actualizar semestralmente el normograma de la OCI de ser necesario. </t>
  </si>
  <si>
    <t>Funcionarios OCI</t>
  </si>
  <si>
    <t xml:space="preserve">Normograma actualizado en la página de la Entidad.
</t>
  </si>
  <si>
    <t xml:space="preserve">Afectaciòn y desviaciòn en la investigaciòn con relaciòn a los asuntos disciplinarios  </t>
  </si>
  <si>
    <t>Sistema de Informaciòn Disciplinario del  Distrito Capital</t>
  </si>
  <si>
    <t>A la fecha de seguimiento no se ha materializado el riesgo, teniendo en cuenta que se realizó la actualización de acciones y modificación del riesgo en el próximo seguimiento se evaluará la efectividad de los controles establecidos.</t>
  </si>
  <si>
    <t>Desconocimiento y/o aplicación de normatividad derogada o desactualizada.</t>
  </si>
  <si>
    <t xml:space="preserve">Incumplimiento de requisitos legales. </t>
  </si>
  <si>
    <t>Actualización del aplicativo SID.</t>
  </si>
  <si>
    <t xml:space="preserve">Reporte  Aplicativo </t>
  </si>
  <si>
    <t>Participación de los funcionarios de la OCI a los eventos de capacitación programados por las diferentes Entidades.</t>
  </si>
  <si>
    <t>En el primer cuatrimestre del año se ha actualizado el aplicativo con porcesos en curso de la Subdirección Administrativa, Financiera y de Control DIsciplianrio.
09/07/2018 No se materializó el riesgo durante el periodo objeto de seguimiento toda vez que el aplicativo CID se encuentra actualizado</t>
  </si>
  <si>
    <t>Revisión y ajuste del formato FT-EC-16-02 Plan de auditoría.</t>
  </si>
  <si>
    <t>Formato Actualizado</t>
  </si>
  <si>
    <t>6/30/2018</t>
  </si>
  <si>
    <t>Funcionarios asignados a la OCI sin las competencias y experticia necesaria para realizar el ejercicio de auditoria.</t>
  </si>
  <si>
    <t>Sanciones de tipo legal.</t>
  </si>
  <si>
    <t>Formato FT-EC-16-02 Plan de auditoría</t>
  </si>
  <si>
    <t>Publicación de informes de auditoría interna de la OCI en la página web.</t>
  </si>
  <si>
    <t>Informes publicados en la Maloca de la Entidad</t>
  </si>
  <si>
    <t xml:space="preserve">Se han publicado los seguimientos efectuados por parte de la OCI durante la vigencia 2018 en la página Web de la Entidad. </t>
  </si>
  <si>
    <t>Socialización de informes y seguimiento de auditoria con el responsable del proceso y/o en el Cómite Institucional de Control Interno.</t>
  </si>
  <si>
    <t xml:space="preserve">Actas de Comité </t>
  </si>
  <si>
    <t>Se realizó socialización del informe de auditoria al proceso de gestión financiera
Se remitió el informe preliminar a la OAJ del proceso contractual. El riesgo no se materializó en el segundo cuatrimestre.</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</si>
  <si>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</si>
  <si>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Que al auditor no cumpla con los lineamientos establecidos en el Código de Ética del Auditor.</t>
  </si>
  <si>
    <t>Modificación por parte de los miembros del equipo auditor, de los informes o hallazgos de los ejercicios de evaluación independiente  que omitan o incluyan información  en busca de un beneficio a terceros.</t>
  </si>
  <si>
    <t xml:space="preserve">Sanciones de tipo administrativo, disciplinario,  fiscal o penal
</t>
  </si>
  <si>
    <t xml:space="preserve">Socialización de todos los informes y resultados del programa de auditorias en la instancias y medios establecidos institucionalmente (Comités, alertas, Maloca Aula SIG).
</t>
  </si>
  <si>
    <t>Documentar el compromiso por parte del Auditor a reflejar en el informe de auditoría los hallazgos, inconsistencias y/o  actos de corrupción detectados en el ejercicio auditor, en el formato FT-EC-1602.</t>
  </si>
  <si>
    <t xml:space="preserve">Jefe Oficina de Control Interno 
</t>
  </si>
  <si>
    <t xml:space="preserve">FT-EC-1602 Planificación Auditoría y/o ejercicio de evaluación independiente. </t>
  </si>
  <si>
    <t xml:space="preserve">El riesgo de corrupción se modificó durante el primer trimeste junto con las acciones a implementar, a la fecha no se ha presentado materialización del mismo; no obstante para el próximo seguimiento se evaluara la pertinencia y efectividad de los controles establecidos. </t>
  </si>
  <si>
    <t xml:space="preserve">Conflicto de intereses con responsables de otros procesos que no reflejen las posibles desviaciones y/o debilidades o actos de corrupción en el cumplimiento de los procedimientos y requisitos legales.  </t>
  </si>
  <si>
    <t xml:space="preserve">Perdida de credibilidad en el ejercicio de evaluación y control de la entidad
</t>
  </si>
  <si>
    <t xml:space="preserve">Durante el periodo evaluado no se ha presentado materialización del riesgo.
Se socializó el informe de Auditoría al proceso de gestión financiera en el mes de agosto del año en curso, con los responsables del proceso.
Se firmo compromiso por parte de los Auditores asignados a la Evaluación del proceso de Talento Humano y del Procesos Contractual, a acoger los lineamientos establecidos en el Estatuto de Auditoría.  El riesgo no se materializó en el segundo cuatrimestre.
</t>
  </si>
  <si>
    <t>Bajos estandares éticos.</t>
  </si>
  <si>
    <t>No aplicación del procedimiento establecido para el control de documentos</t>
  </si>
  <si>
    <t>Elaboración, revisión, aprobación, distribución, conservación, disponibilidad y control de documentos del Sistema Integrado de Gestión del IDEP inadecuados o ineficientes</t>
  </si>
  <si>
    <t>PRO-MIC-03-01 Control de Documentos</t>
  </si>
  <si>
    <t>Actualización del procedimiento PRO-MIC-03-01 Control de Documentos</t>
  </si>
  <si>
    <t>Contratista OAP-SIG</t>
  </si>
  <si>
    <t>Procedimiento actualizado y publicado</t>
  </si>
  <si>
    <t>No se materializó el riesgo en el primer cuatrimestre del año 2018. Se continua con la aplicación de los controles establecidos de manera adecuada.</t>
  </si>
  <si>
    <t xml:space="preserve">No aplicación de los procedimientos de gestión documental </t>
  </si>
  <si>
    <t>Incumplimientos normativos acerca de publicación de información referente al Sig y/o Calidad.</t>
  </si>
  <si>
    <t>Normograma del proceso Mejoramiento Integral y Continuo</t>
  </si>
  <si>
    <t>No se materializó el riesgo en el segudo cuatrimestre del año 2018. Se continua con la aplicación de los controles establecidos de manera adecuada.</t>
  </si>
  <si>
    <t>No realización del back ups o respaldos de información en medio digital</t>
  </si>
  <si>
    <t>Reprocesos y demoras</t>
  </si>
  <si>
    <t>Normativa aplicable cambiante.</t>
  </si>
  <si>
    <t>Uso de documentos en versiones no vigentes generando errores en la gestión de la entidad.</t>
  </si>
  <si>
    <t>Suministro de información ineficiente o inadecuada por parte de otras áreas</t>
  </si>
  <si>
    <t>Formulación y seguimiento a instrumentos de gestión de manera ineficiente, inadecuada y/o inoportuna</t>
  </si>
  <si>
    <t>Generación de información no confiable sobre seguimientos de instrumentos de gestión, para la toma de desiciones.</t>
  </si>
  <si>
    <t xml:space="preserve">Instructivos y/o procedimientos para la formulación y seguimiento de instrumentos de gestión </t>
  </si>
  <si>
    <t>Actualización del documento IN-DIP-02-02 Instructivo para la elaboración del Plan Operativo Anual</t>
  </si>
  <si>
    <t>Documento actualizado y publicado</t>
  </si>
  <si>
    <t>No aplicación de lineamientos de planeación establecidos</t>
  </si>
  <si>
    <t>Incumplimientos normativos</t>
  </si>
  <si>
    <t>Seguimiento en comité directivo</t>
  </si>
  <si>
    <t>No se materializó el riesgo en el segundo cuatrimestre del año 2018. Se continua con la aplicación de los controles establecidos de manera adecuada.</t>
  </si>
  <si>
    <t xml:space="preserve">Desconocimiento de lineamientos de planeación </t>
  </si>
  <si>
    <t>Evaluación de la gestión de la entidad ineficiente, inadecuada y/o inoportuna</t>
  </si>
  <si>
    <t>Falta de compromiso de la alta dirección en la implementación y monitoreo del SIG-MIPG</t>
  </si>
  <si>
    <t>Inadecuada implementación, mantenimiento y monitoreo del Sistema integrado de gestión - MIPG del IDEP</t>
  </si>
  <si>
    <t>Sistema de gestión - MIPG implementado de manera incorrecta o deficiente.</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</si>
  <si>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</si>
  <si>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Programar reuniones de trabajo con los referentes de cada proceso, para la formulación de los planes de acción para la implementación de MIPG.</t>
  </si>
  <si>
    <t>Planes de acción MIPG</t>
  </si>
  <si>
    <t>No se materializó el riesgo en el primer cuatrimestre del año 2018. Se continua con la aplicación de los controles establecidos de manera adecuada y con las actividades externas de capacitación acerca de la implementación del MIPG.</t>
  </si>
  <si>
    <t>Falta de conocimiento de los profesionales encargados de la administración del SIG-MIPG</t>
  </si>
  <si>
    <t>No se materializó el riesgo en el segundo cuatrimestre del año 2018. Se continua con la aplicación de los controles establecidos de manera adecuada y con las actividades externas de capacitación acerca de la implementación del MIPG.</t>
  </si>
  <si>
    <t>Bajo seguimiento del desempeño del SIG-MIPG</t>
  </si>
  <si>
    <t>Inadecuada identificación de oportunidades de mejora para la entidad</t>
  </si>
  <si>
    <t>PRO-GJ-09-04 Elaboración y Actualización del Normograma</t>
  </si>
  <si>
    <t>Bajo conocimiento por parte de los servidores y directivos</t>
  </si>
  <si>
    <t>PRO-MIC-03-03 Planes de Mejoramiento, Acciones Correctivas, Preventivas y de Mejora</t>
  </si>
  <si>
    <t>Información no confiable para la toma de decisiones.</t>
  </si>
  <si>
    <t xml:space="preserve">En el segundo seguimiento de 2018 se reporta que se materializaron el 2,38% de los riesgos, equivalente a 1 riesgo de los 55 riesgos totales identificados incluyendo riesgos de proceso y de corrupción. En el seguimiento de cada proceso se relacionan las acciones implementadas al respecto. </t>
  </si>
  <si>
    <t>Riesgo materializado. En coordinaciòn entre las areas de contabilidad y tesoreria se formulo el Plan Anual de Sostenibilidad contable el cual tiene 5 acciones de cumplimiento a desarrollar entre Febrero y Mayo de 2018, el cual fue aprobado en reunio extraordinaria de Comite tècnico de sostenibilidad contable. 
El Plan Anual de Sostenibilidad Contable, tiene un cumplimiento del 95% frente a las partidas conciliatorias existentes en las conciliaciones a 31 de diciembre de 2017. A la fecha quedaron por conciliar 14 partidas por un total de $116.547 de la cuenta 3983, dada la dificultad que se ha tenido en el análisis de las mismas. Producto del proceso se suscribieron 33 fichas contables de las partidas conciliatorias en bancos y se han levantado a la fecha seis actas de reunión.
En el cuatrimestre de mayo a agosto de 2018 no se materializó el riesgo.</t>
  </si>
  <si>
    <t xml:space="preserve">02/05/2018
 07/09/2018
</t>
  </si>
  <si>
    <t xml:space="preserve">Se reviso el cronograma de la OCI durante el primer semestre y se remitió a la OAP. 
</t>
  </si>
  <si>
    <t xml:space="preserve">2/05/2018
07/09/2018
</t>
  </si>
  <si>
    <t>2/05/2018
07/09/2018.</t>
  </si>
  <si>
    <t>Incluir en la guía para la gestión de proyectos de desarrollos pedagógico y en la guía parta la gestión de proyectos de investigación en el IDEP, las formas en que se puede realizar acompañamiento a los participantes del proyecto.</t>
  </si>
  <si>
    <t xml:space="preserve">No se ha materializado el riesgo toda vez que se han aplicado los controles establecidos.
</t>
  </si>
  <si>
    <r>
      <rPr>
        <b/>
        <sz val="11"/>
        <rFont val="Calibri"/>
        <family val="2"/>
      </rPr>
      <t>Segundo Seguimiento:</t>
    </r>
    <r>
      <rPr>
        <sz val="11"/>
        <rFont val="Calibri"/>
        <family val="2"/>
      </rPr>
      <t xml:space="preserve"> La acción propuesta se ha venido ejecutando.</t>
    </r>
  </si>
  <si>
    <r>
      <rPr>
        <b/>
        <sz val="11"/>
        <rFont val="Calibri"/>
        <family val="2"/>
      </rPr>
      <t>Segundo Seguimiento:</t>
    </r>
    <r>
      <rPr>
        <sz val="11"/>
        <rFont val="Calibri"/>
        <family val="2"/>
      </rPr>
      <t xml:space="preserve"> Verificada la politica de comunicaciones V3  no se observa que se haya incluido la definición de "Voces Oficiales".
Se incluyo en las politicas de operación, el procedimiento a efectuarse en caso de corregir la publicación de alguna información. 
</t>
    </r>
    <r>
      <rPr>
        <b/>
        <sz val="11"/>
        <rFont val="Calibri"/>
        <family val="2"/>
      </rPr>
      <t>Seguimiento efectuado por:</t>
    </r>
    <r>
      <rPr>
        <sz val="11"/>
        <rFont val="Calibri"/>
        <family val="2"/>
      </rPr>
      <t xml:space="preserve">  </t>
    </r>
    <r>
      <rPr>
        <i/>
        <sz val="11"/>
        <rFont val="Calibri"/>
        <family val="2"/>
      </rPr>
      <t>Sandra Milena Bonilla R._ Prof. Contratista OCI</t>
    </r>
  </si>
  <si>
    <r>
      <rPr>
        <b/>
        <sz val="11"/>
        <rFont val="Calibri"/>
        <family val="2"/>
      </rPr>
      <t>Segundo Seguimiento:</t>
    </r>
    <r>
      <rPr>
        <sz val="11"/>
        <rFont val="Calibri"/>
        <family val="2"/>
      </rPr>
      <t xml:space="preserve"> La estrategia de comunicación  se encuentra en proceso de revisión, sin embargo si no se documentan en los puntos de control el seguimiento y fechas límites de publicación,  el control formulado no disminuye la posibilidad de materializacion del riesgo, en cuanto al retraso en los procesos de comunicación, divulgación y socialización de la gestión institucional a los públicos objetivos y a la ciudadanía.  
Tal como se manifiesto en la verificación de los riesgos anteriores, si no se registra la totalidad de la información en las hojas de control, en cuanto a las fechas de publicación de la información, no se documenta la trazabilidad en el riesgo identificado. 
</t>
    </r>
    <r>
      <rPr>
        <b/>
        <sz val="11"/>
        <rFont val="Calibri"/>
        <family val="2"/>
      </rPr>
      <t xml:space="preserve">Seguimiento efectuado por: </t>
    </r>
    <r>
      <rPr>
        <sz val="11"/>
        <rFont val="Calibri"/>
        <family val="2"/>
      </rPr>
      <t xml:space="preserve"> Sandra Milena Bonilla R._ Prof. Contratista OCI</t>
    </r>
  </si>
  <si>
    <r>
      <rPr>
        <b/>
        <sz val="11"/>
        <rFont val="Calibri"/>
        <family val="2"/>
      </rPr>
      <t>Segundo Seguimiento:</t>
    </r>
    <r>
      <rPr>
        <sz val="11"/>
        <rFont val="Calibri"/>
        <family val="2"/>
      </rPr>
      <t xml:space="preserve"> Hasta el momento el procedimiento PRO-DIC-01-11 </t>
    </r>
    <r>
      <rPr>
        <i/>
        <sz val="11"/>
        <rFont val="Calibri"/>
        <family val="2"/>
      </rPr>
      <t xml:space="preserve">Gestión de Comunicaciones </t>
    </r>
    <r>
      <rPr>
        <sz val="11"/>
        <rFont val="Calibri"/>
        <family val="2"/>
      </rPr>
      <t xml:space="preserve">no ha sido actualizado. De igual forma no se observa que la acción y el control reduzcan que el riesgo se materialice, en razon que la actualización del procedimiento no impide la materizalización del riesgo, a menos que exista un control de semaforización de fechas de publicacion con el cual se controle lo establecido en el anexo 1 de la ley 1712 de 2014 en cuento a términos y formalidades de publicación de la infomación.
</t>
    </r>
    <r>
      <rPr>
        <b/>
        <sz val="11"/>
        <rFont val="Calibri"/>
        <family val="2"/>
      </rPr>
      <t>Seguimiento efectuado por:</t>
    </r>
    <r>
      <rPr>
        <sz val="11"/>
        <rFont val="Calibri"/>
        <family val="2"/>
      </rPr>
      <t xml:space="preserve">  Sandra Milena Bonilla R._ Prof. Contratista OCI</t>
    </r>
  </si>
  <si>
    <r>
      <rPr>
        <b/>
        <sz val="11"/>
        <rFont val="Calibri"/>
        <family val="2"/>
      </rPr>
      <t>Segundo Seguimiento:</t>
    </r>
    <r>
      <rPr>
        <sz val="11"/>
        <rFont val="Calibri"/>
        <family val="2"/>
      </rPr>
      <t xml:space="preserve"> Hasta el momento PRO-DIC-01-11 GESTIÓN DE COMUNICACIONES_Versión 2 no ha sido actualizado, incluyendo la tarea de realizar seguimiento al cumplimiento del plan anual de publicaciones. Se programo como fecha fin para la actualización el  18/08/2018.
</t>
    </r>
    <r>
      <rPr>
        <b/>
        <sz val="11"/>
        <rFont val="Calibri"/>
        <family val="2"/>
      </rPr>
      <t xml:space="preserve">Seguimiento efectuado por:  </t>
    </r>
    <r>
      <rPr>
        <sz val="11"/>
        <rFont val="Calibri"/>
        <family val="2"/>
      </rPr>
      <t>Sandra Milena Bonilla R._ Prof. Contratista OCI</t>
    </r>
  </si>
  <si>
    <r>
      <rPr>
        <b/>
        <sz val="11"/>
        <rFont val="Calibri"/>
        <family val="2"/>
      </rPr>
      <t xml:space="preserve">Primer seguimiento:  </t>
    </r>
    <r>
      <rPr>
        <sz val="11"/>
        <rFont val="Calibri"/>
        <family val="2"/>
      </rPr>
      <t xml:space="preserve">Este riesgo se incluyo en la actualización del primer trimestre; por lo tanto se realizará seguimiento a las acciones implementadas en el próximo seguimiento con el fin de evaluar su efectividad. </t>
    </r>
    <r>
      <rPr>
        <b/>
        <sz val="11"/>
        <rFont val="Calibri"/>
        <family val="2"/>
      </rPr>
      <t xml:space="preserve">
Seguimiento efectuado por:  </t>
    </r>
    <r>
      <rPr>
        <sz val="11"/>
        <rFont val="Calibri"/>
        <family val="2"/>
      </rPr>
      <t>Yamile Morales Laverde -Jefe OCI.</t>
    </r>
    <r>
      <rPr>
        <b/>
        <sz val="11"/>
        <rFont val="Calibri"/>
        <family val="2"/>
      </rPr>
      <t xml:space="preserve">
Segundo Seguimiento:</t>
    </r>
    <r>
      <rPr>
        <sz val="11"/>
        <rFont val="Calibri"/>
        <family val="2"/>
      </rPr>
      <t xml:space="preserve"> Verificado el Manual de Gestión "Estrategia de Comunicación Componente 2", en el cual se incluyen los Planes Generales de Medios y Comunicación Interna y externa se encuentra con fecha de actualización  del año 2017;    se observa en la columna de productos de manera general, carece de fechas de inicio y fin en cuanto a la entrega de productos que dé cuenta de una planificación para cada vigencia en cumplimiento de la ley 1712 de 2014, teniendo en cuenta que se registra como causa del riesgo: "Debilidades en la planificación de las actividades programadas."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</si>
  <si>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Se verificará en el proximo seguimiento la modificación y actualización de los procedimientos. </t>
    </r>
    <r>
      <rPr>
        <b/>
        <sz val="11"/>
        <rFont val="Calibri"/>
        <family val="2"/>
      </rPr>
      <t xml:space="preserve">
Seguimiento efectuado por:  </t>
    </r>
    <r>
      <rPr>
        <sz val="11"/>
        <rFont val="Calibri"/>
        <family val="2"/>
      </rPr>
      <t>Yamile Morales Laverde -Jefe OCI.</t>
    </r>
    <r>
      <rPr>
        <b/>
        <sz val="11"/>
        <rFont val="Calibri"/>
        <family val="2"/>
      </rPr>
      <t xml:space="preserve">
Segundo Seguimiento:</t>
    </r>
    <r>
      <rPr>
        <sz val="11"/>
        <rFont val="Calibri"/>
        <family val="2"/>
      </rPr>
      <t xml:space="preserve"> Verificado el procedimiento PRO-DIC-01-09 Gestión de Publicaciones_ Versión 4_actualizado:12/07/2018 , no se observa que se haya incluido dentro de éste como actividad el seguimiento a la entrega de publicaciones por parte de la Imprenta Distrital, ni tiempos en los cuales la Imprenta estaría en términos de entregar las publicaciones impresas.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</si>
  <si>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Se aplica el manual de imagen institucional emitido por parte de la Alcaldia Mayor de Bogotá.
Se programó una jornada de sensibilización  a partir del 02 de mayo, queda pendiente de seguimiento el cumplimiento de ésta acción.</t>
    </r>
    <r>
      <rPr>
        <b/>
        <sz val="11"/>
        <rFont val="Calibri"/>
        <family val="2"/>
      </rPr>
      <t xml:space="preserve">
Seguimiento efectuado por:  </t>
    </r>
    <r>
      <rPr>
        <sz val="11"/>
        <rFont val="Calibri"/>
        <family val="2"/>
      </rPr>
      <t xml:space="preserve">Yamile Morales Laverde -Jefe OCI.
</t>
    </r>
    <r>
      <rPr>
        <b/>
        <sz val="11"/>
        <rFont val="Calibri"/>
        <family val="2"/>
      </rPr>
      <t xml:space="preserve">
Segundo Seguimiento: </t>
    </r>
    <r>
      <rPr>
        <sz val="11"/>
        <rFont val="Calibri"/>
        <family val="2"/>
      </rPr>
      <t xml:space="preserve">El 6 de septiembre a través de alerta informativa por correo electrónico institucional se informó que a partir del 30 de Agosto de 2018 está publicada en la página web de la entidad - Maloca SIG, el documento "Política de Comunicaciones". Está pendiente la publicación SIG del  manual de imagen institucional y consentimientos informados, de igual forma la socialiación a funcionarios y contratistas. No se informó o documento por parte del responsable del proceso los soportes que den cuenta de que el riesgo no se materializó.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</si>
  <si>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Teniendo en cuanta que la acción de modificación al procedimiento inicia en julio; se realizará seguimiento al cunplimiento de la misma en el siguiente cuatrimestre. </t>
    </r>
    <r>
      <rPr>
        <b/>
        <sz val="11"/>
        <rFont val="Calibri"/>
        <family val="2"/>
      </rPr>
      <t xml:space="preserve">
Seguimiento efectuado por:  </t>
    </r>
    <r>
      <rPr>
        <sz val="11"/>
        <rFont val="Calibri"/>
        <family val="2"/>
      </rPr>
      <t xml:space="preserve">Yamile Morales Laverde -Jefe OCI.
</t>
    </r>
    <r>
      <rPr>
        <b/>
        <sz val="11"/>
        <rFont val="Calibri"/>
        <family val="2"/>
      </rPr>
      <t>Segundo Seguimiento:</t>
    </r>
    <r>
      <rPr>
        <sz val="11"/>
        <rFont val="Calibri"/>
        <family val="2"/>
      </rPr>
      <t xml:space="preserve"> Verificado el procedimiento PRO-DIC-01-09 Gestión de Publicaciones Versión 4 del 12/07/2018, en el vinculo: http://www.idep.edu.co/?q=content/subsistemas-sig#sub6_ 5.Subsistema de Seguridad de la Información  de acuerdo con el Manual Interno de Políticas y Procedimientos de Protección de datos personales para  – IDEP. Sin embargo, con el seguimiento no se aportaron documentos que confirmen la aplicación de los asentimientos y consentimientos informados a los docentes participantes.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</si>
  <si>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Se encuentran controles asociados en el procedimiento de divulgación y comunicación; una vez se actualice el mismo se realizará seguimiento. </t>
    </r>
    <r>
      <rPr>
        <b/>
        <sz val="11"/>
        <rFont val="Calibri"/>
        <family val="2"/>
      </rPr>
      <t xml:space="preserve">
Seguimiento efectuado por:  </t>
    </r>
    <r>
      <rPr>
        <sz val="11"/>
        <rFont val="Calibri"/>
        <family val="2"/>
      </rPr>
      <t>Yamile Morales Laverde -Jefe OCI.</t>
    </r>
    <r>
      <rPr>
        <b/>
        <sz val="11"/>
        <rFont val="Calibri"/>
        <family val="2"/>
      </rPr>
      <t xml:space="preserve">
Segundo Seguimiento:</t>
    </r>
    <r>
      <rPr>
        <sz val="11"/>
        <rFont val="Calibri"/>
        <family val="2"/>
      </rPr>
      <t xml:space="preserve"> Se reitera lo manifestado en el segundo seguimiento de la acción anterior.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</si>
  <si>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 Se informa por parte del líder del proceso que no se presenta materialización del riesgo; la acción propuesta inicia en el mes de mayo, por lo tanto se evaluara en el próximo seguimiento el cumplimiento de la acción. </t>
    </r>
    <r>
      <rPr>
        <b/>
        <sz val="11"/>
        <rFont val="Calibri"/>
        <family val="2"/>
      </rPr>
      <t xml:space="preserve">
Seguimiento efectuado por: </t>
    </r>
    <r>
      <rPr>
        <sz val="11"/>
        <rFont val="Calibri"/>
        <family val="2"/>
      </rPr>
      <t>Yamile Morales Laverde - Jefe OCI</t>
    </r>
    <r>
      <rPr>
        <b/>
        <sz val="11"/>
        <rFont val="Calibri"/>
        <family val="2"/>
      </rPr>
      <t xml:space="preserve">
Segundo Seguimiento: </t>
    </r>
    <r>
      <rPr>
        <sz val="11"/>
        <rFont val="Calibri"/>
        <family val="2"/>
      </rPr>
      <t xml:space="preserve">Se solicita revisar el avance reportado, toda vez que el mismo no guarda relación con la acción propuesta para el manejo del riesgo. 
</t>
    </r>
    <r>
      <rPr>
        <b/>
        <sz val="11"/>
        <rFont val="Calibri"/>
        <family val="2"/>
      </rPr>
      <t xml:space="preserve">Seguimiento efectuado por: </t>
    </r>
    <r>
      <rPr>
        <sz val="11"/>
        <rFont val="Calibri"/>
        <family val="2"/>
      </rPr>
      <t xml:space="preserve"> Sandra Milena Bonilla R._ Prof. Contratista OCI</t>
    </r>
  </si>
  <si>
    <r>
      <rPr>
        <b/>
        <sz val="11"/>
        <rFont val="Calibri"/>
        <family val="2"/>
      </rPr>
      <t xml:space="preserve">Primer seguimiento:  </t>
    </r>
    <r>
      <rPr>
        <sz val="11"/>
        <rFont val="Calibri"/>
        <family val="2"/>
      </rPr>
      <t>Se verificó en la página web de la Entidad la publicación de informes legales correspondientes al primer trimestre de 2018; entre ellos el plan de acción, el informe de gestión de la vigencia 2017, el PAAC y PAA.   
En el próximo seguimiento se realizará revisión del procedimiento de planeación operativa según la acción propuesta.</t>
    </r>
    <r>
      <rPr>
        <b/>
        <sz val="11"/>
        <rFont val="Calibri"/>
        <family val="2"/>
      </rPr>
      <t xml:space="preserve">
Seguimiento efectuado por:</t>
    </r>
    <r>
      <rPr>
        <sz val="11"/>
        <rFont val="Calibri"/>
        <family val="2"/>
      </rPr>
      <t xml:space="preserve">  Yamile Morales Laverde -Jefe OCI.
</t>
    </r>
    <r>
      <rPr>
        <b/>
        <sz val="11"/>
        <rFont val="Calibri"/>
        <family val="2"/>
      </rPr>
      <t xml:space="preserve">
Segundo Seguimiento: </t>
    </r>
    <r>
      <rPr>
        <sz val="11"/>
        <rFont val="Calibri"/>
        <family val="2"/>
      </rPr>
      <t xml:space="preserve">La caracterización del proceso de Dirección y Planeación fue actualizado y publicado en SIG el 13 de agosto de 2018, quedando pendiente incluir dentro de los procedimientos los requerimientos de publicación establecidos por los entes reguladores, se indicó que la fecha programada para realizar la actualización correspondiente era el 30 de junio de 2018, sin embargo, en el seguimiento informado en el procedimiento se estableció el mes de septiembre para actualizar la Politica de Operación en los procedimientos correspondientes al Proceso de Dirección y Planeación. 
</t>
    </r>
    <r>
      <rPr>
        <b/>
        <sz val="11"/>
        <rFont val="Calibri"/>
        <family val="2"/>
      </rPr>
      <t>Seguimiento efectuado por:</t>
    </r>
    <r>
      <rPr>
        <sz val="11"/>
        <rFont val="Calibri"/>
        <family val="2"/>
      </rPr>
      <t xml:space="preserve">  Sandra Milena Bonilla R._ Prof. Contratista OCI</t>
    </r>
  </si>
  <si>
    <r>
      <rPr>
        <b/>
        <sz val="11"/>
        <rFont val="Calibri"/>
        <family val="2"/>
      </rPr>
      <t>Segundo Seguimiento:</t>
    </r>
    <r>
      <rPr>
        <sz val="11"/>
        <rFont val="Calibri"/>
        <family val="2"/>
      </rPr>
      <t xml:space="preserve"> Verificado el link http://www.idep.edu.co/?q=content/transparencia-y-acceso-la-informaci%C3%B3n-p%C3%BAblica-idep, en el numeral 6.7 Integración de Planes Institucionales se observa la funcionalidad de este, adicionalmente, se observa la aplicación del control con los recordatorios con las fechas en las que se deben entregar los informes para la consolidación y publicación enviados a jefes de área, subdirectores y referentes técnicos que apoyan los procesos. 
</t>
    </r>
    <r>
      <rPr>
        <b/>
        <sz val="11"/>
        <rFont val="Calibri"/>
        <family val="2"/>
      </rPr>
      <t>Seguimiento efectuado por:</t>
    </r>
    <r>
      <rPr>
        <sz val="11"/>
        <rFont val="Calibri"/>
        <family val="2"/>
      </rPr>
      <t xml:space="preserve">  Sandra Milena Bonilla R._ Prof. Contratista OCI</t>
    </r>
  </si>
  <si>
    <r>
      <rPr>
        <b/>
        <sz val="11"/>
        <rFont val="Calibri"/>
        <family val="2"/>
      </rPr>
      <t>SEGUNDO CUATRIMESTRE:</t>
    </r>
    <r>
      <rPr>
        <sz val="11"/>
        <rFont val="Calibri"/>
        <family val="2"/>
      </rPr>
      <t xml:space="preserve"> En los comités directivos adelantados el 4 y 16 de julio se hace seguimiento a los informes con corte al segundo trimestre de 2018 al igual que al cumplimiento en la entrega por parte de las diferentes áreas del IDEP lo cual se evidencia en las correspondientes actas.
En el segundo cuatrimestre no se materializó el riesgo:</t>
    </r>
  </si>
  <si>
    <r>
      <rPr>
        <b/>
        <sz val="11"/>
        <rFont val="Calibri"/>
        <family val="2"/>
      </rPr>
      <t xml:space="preserve">Primer seguimiento:  </t>
    </r>
    <r>
      <rPr>
        <sz val="11"/>
        <rFont val="Calibri"/>
        <family val="2"/>
      </rPr>
      <t>La Entidad realizó en el mes de abril la rendición de cuentas, la cual se realizó atendiendo los lineamientos emitidos.   Se publico en la página web de la Entidad.
Se recomienda por parte de ésta Oficina evaluar si realmente la rendición de cuentas se identifica como riesgo, teniendo en cuenta que la misma es de carácter legal y se encuentra articulada con la Ley 1712 de 2014; en caso contrario es importante definir que se identifica como "baja calidad"</t>
    </r>
    <r>
      <rPr>
        <b/>
        <sz val="11"/>
        <rFont val="Calibri"/>
        <family val="2"/>
      </rPr>
      <t xml:space="preserve">
Seguimiento efectuado por:  </t>
    </r>
    <r>
      <rPr>
        <sz val="11"/>
        <rFont val="Calibri"/>
        <family val="2"/>
      </rPr>
      <t>Yamile Morales Laverde -Jefe OCI.</t>
    </r>
    <r>
      <rPr>
        <b/>
        <sz val="11"/>
        <rFont val="Calibri"/>
        <family val="2"/>
      </rPr>
      <t xml:space="preserve">
Segundo Seguimiento: </t>
    </r>
    <r>
      <rPr>
        <sz val="11"/>
        <rFont val="Calibri"/>
        <family val="2"/>
      </rPr>
      <t xml:space="preserve">En la página web del Instituto el día 23 de marzo de 2018 se publicó el documento "Estrategia de Rendición de Cuentas 2017". De igual forma se observa que la misma se encuentra vinculada en el botón Transparencia y acceso a la Información Pública en el numeral 6.1. Políticas, Lineamientos y Manuales.  
A 30 de junio se publicó en la página web de la Entidad el "seguimiento a la estrategia de rendición de cuentas", se observa el seguimiento a las acciones de incentivos, de información y dialogo. 
</t>
    </r>
    <r>
      <rPr>
        <b/>
        <sz val="11"/>
        <rFont val="Calibri"/>
        <family val="2"/>
      </rPr>
      <t xml:space="preserve">Seguimiento efectuado por: </t>
    </r>
    <r>
      <rPr>
        <sz val="11"/>
        <rFont val="Calibri"/>
        <family val="2"/>
      </rPr>
      <t xml:space="preserve"> Sandra Milena Bonilla R._ Prof. Contratista OCI</t>
    </r>
  </si>
  <si>
    <r>
      <rPr>
        <b/>
        <sz val="11"/>
        <rFont val="Calibri"/>
        <family val="2"/>
      </rPr>
      <t>Primer seguimiento:</t>
    </r>
    <r>
      <rPr>
        <sz val="11"/>
        <rFont val="Calibri"/>
        <family val="2"/>
      </rPr>
      <t xml:space="preserve">  De acuerdo al seguimiento efectuado por parte del líder del proceso se documenta que no se materializó el riesgo.   
Se recomienda por parte de ésta Oficina la revisión de la identificación del riesgo, todavez que no es claro la identicación del riesgo frente a las consecuencias y acciones relacionadas.
</t>
    </r>
    <r>
      <rPr>
        <b/>
        <sz val="11"/>
        <rFont val="Calibri"/>
        <family val="2"/>
      </rPr>
      <t>Seguimiento efectuado por:</t>
    </r>
    <r>
      <rPr>
        <sz val="11"/>
        <rFont val="Calibri"/>
        <family val="2"/>
      </rPr>
      <t xml:space="preserve">  Yamile Morales Laverde -Jefe OCI.
</t>
    </r>
    <r>
      <rPr>
        <b/>
        <sz val="11"/>
        <rFont val="Calibri"/>
        <family val="2"/>
      </rPr>
      <t xml:space="preserve">
Segundo Seguimiento: </t>
    </r>
    <r>
      <rPr>
        <sz val="11"/>
        <rFont val="Calibri"/>
        <family val="2"/>
      </rPr>
      <t xml:space="preserve">El reporte dado para el segundo cuatrimestre no detalla si se dio cumplimiento a la acción planteada en cuanto al ajuste del proceso de  Atención al ciudadano incluyendo la articulación de los canales de atención el cual tenía fecha fin para la actualización el 30 de mayo de 2018. Verificado el proceso de Atención al ciudadano la caracterización de esta se encuentra actualizada con corte a 13 de agosto de 2018, sin embargo el procedimiento PRO-AC-10-04 SERVICIOS DE ATENCIÓN AL USUARIO A TRAVÉS DEL CENTRO DE DOCUMENTACIÓN_Versión 4_su Fecha de Actualización es el 24-11-2017 y el procedimiento PRO-AC-10-03 ATENCIÓN PETICIONES, QUEJAS, RECLAMOS Y SOLICITUDES_ Versión 8_ fecha de aprobacion:11-Jul_2017, no han sido actualizados.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</si>
  <si>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Se recomienda evaluar la efectividad del control, puesto que se reportó materialización del mismo. </t>
    </r>
    <r>
      <rPr>
        <b/>
        <sz val="11"/>
        <rFont val="Calibri"/>
        <family val="2"/>
      </rPr>
      <t xml:space="preserve">
Seguimiento efectuado por:  </t>
    </r>
    <r>
      <rPr>
        <sz val="11"/>
        <rFont val="Calibri"/>
        <family val="2"/>
      </rPr>
      <t>Yamile Morales Laverde -Jefe OCI.</t>
    </r>
    <r>
      <rPr>
        <b/>
        <sz val="11"/>
        <rFont val="Calibri"/>
        <family val="2"/>
      </rPr>
      <t xml:space="preserve">
Segundo Seguimiento: </t>
    </r>
    <r>
      <rPr>
        <sz val="11"/>
        <rFont val="Calibri"/>
        <family val="2"/>
      </rPr>
      <t xml:space="preserve">Teniendo en cuenta que la acción propuesta es la actualización de los documentos establecidos en el Instituto para atender las PQRS. Verificado el proceso de Atención al Ciudadano se actualizó la Caracterización de este el 13 de agosto de 2018 en cuanto a la base legal, objetivo, alcance y ciclo PHVA y el 16 de julio de 2018 se aprobó la Politica de antisoborno, antifraude y antipiratería y se incluyó dentro de las políticas del Proceso de atención al Ciudadano. Dada la materialización de este riesgo en el primer cuatrimestre, se recomienda la revisión y si es necesario la actualización de los procedimientos, Guías, manuales y demás documentos pertinente para el manejo de este riesgo.
Verificado el seguimiento a la Estrategia de Rendición de Cuentas con corte a 30 de junio se observa que la entidad se capacito el 11 de mayo de 2018,  se realizó mesa de trabajo con el DAFP para la revisión de trámites y servicios - OPAS identificados actualmente en el IDEP y el proceso a seguir para la actualización en la herramienta SUIT, el 13 de junio se realiza mesa de trabajo con funcionarios de la Corporación transparencia por Colombia para revisión resultados del índice de transparencia de Bogotá con el fin de aclarar inquietudes sobre la integración de los requerimientos del ITB con la Ley 1712 y otra normatividad asociada a la transparencia, y se a asistido a las capacitaciones lideradas por el DAFP frente a la implementación del modelo MIPG.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</si>
  <si>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Se recomienda revisar y en caso de ser necesario acoger las recomendaciones emitidas por parte de la Veeduría Distrital, al seguimiento de PQR. </t>
    </r>
    <r>
      <rPr>
        <b/>
        <sz val="11"/>
        <rFont val="Calibri"/>
        <family val="2"/>
      </rPr>
      <t xml:space="preserve">
Seguimiento efectuado por: </t>
    </r>
    <r>
      <rPr>
        <sz val="11"/>
        <rFont val="Calibri"/>
        <family val="2"/>
      </rPr>
      <t xml:space="preserve"> Yamile Morales Laverde -Jefe OCI.</t>
    </r>
    <r>
      <rPr>
        <b/>
        <sz val="11"/>
        <rFont val="Calibri"/>
        <family val="2"/>
      </rPr>
      <t xml:space="preserve">
Segundo Seguimiento:</t>
    </r>
    <r>
      <rPr>
        <sz val="11"/>
        <rFont val="Calibri"/>
        <family val="2"/>
      </rPr>
      <t xml:space="preserve"> Según el seguimiento reportado por el líder de proceso no se observa avance para esta acción;   la fecha propuesta para la actualización de documentos se estableció para el mes mayo.  Se recomienda revisar y dar cumplimiento a las acciones propuestas. 
</t>
    </r>
    <r>
      <rPr>
        <b/>
        <sz val="11"/>
        <rFont val="Calibri"/>
        <family val="2"/>
      </rPr>
      <t xml:space="preserve">
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</si>
  <si>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La acción identificada no permite minimizar la materialización del riesgo.</t>
    </r>
    <r>
      <rPr>
        <b/>
        <sz val="11"/>
        <rFont val="Calibri"/>
        <family val="2"/>
      </rPr>
      <t xml:space="preserve">
Seguimiento efectuado por:   </t>
    </r>
    <r>
      <rPr>
        <sz val="11"/>
        <rFont val="Calibri"/>
        <family val="2"/>
      </rPr>
      <t>Yamile Morales Laverde - Jefe OCI.</t>
    </r>
    <r>
      <rPr>
        <b/>
        <sz val="11"/>
        <rFont val="Calibri"/>
        <family val="2"/>
      </rPr>
      <t xml:space="preserve">
Segundo Seguimiento:</t>
    </r>
    <r>
      <rPr>
        <sz val="11"/>
        <rFont val="Calibri"/>
        <family val="2"/>
      </rPr>
      <t xml:space="preserve">Se recomienda la reformulación de la  acciones establecidas para este riesgo, la actualización del normograma no es un control que permita mitigar contrataciones inadecuadas. 
</t>
    </r>
    <r>
      <rPr>
        <b/>
        <sz val="11"/>
        <rFont val="Calibri"/>
        <family val="2"/>
      </rPr>
      <t>Seguimiento efectuado por</t>
    </r>
    <r>
      <rPr>
        <sz val="11"/>
        <rFont val="Calibri"/>
        <family val="2"/>
      </rPr>
      <t xml:space="preserve">:  Sandra Milena Bonilla R._ Prof. Contratista OCI
</t>
    </r>
  </si>
  <si>
    <r>
      <rPr>
        <b/>
        <sz val="11"/>
        <rFont val="Calibri"/>
        <family val="2"/>
      </rPr>
      <t>Primer seguimiento:</t>
    </r>
    <r>
      <rPr>
        <sz val="11"/>
        <rFont val="Calibri"/>
        <family val="2"/>
      </rPr>
      <t xml:space="preserve">  Se recomienda articular éste riesgo al proceso de contratación toda vez que en la identificación del mismo hace hincapié a contrataciones inadecuadas.
</t>
    </r>
    <r>
      <rPr>
        <b/>
        <sz val="11"/>
        <rFont val="Calibri"/>
        <family val="2"/>
      </rPr>
      <t>Seguimiento efectuado por</t>
    </r>
    <r>
      <rPr>
        <sz val="11"/>
        <rFont val="Calibri"/>
        <family val="2"/>
      </rPr>
      <t>:   Yamile Morales Laverde - Jefe OCI.</t>
    </r>
  </si>
  <si>
    <r>
      <rPr>
        <b/>
        <sz val="11"/>
        <rFont val="Calibri"/>
        <family val="2"/>
      </rPr>
      <t xml:space="preserve">Primer Seguimiento: </t>
    </r>
    <r>
      <rPr>
        <sz val="11"/>
        <rFont val="Calibri"/>
        <family val="2"/>
      </rPr>
      <t xml:space="preserve">No se presentan observaciones por parte de ésta Oficina.  Se documenta por parte del líder del proceso que el riesgo no se ha materializado. </t>
    </r>
    <r>
      <rPr>
        <b/>
        <sz val="11"/>
        <rFont val="Calibri"/>
        <family val="2"/>
      </rPr>
      <t xml:space="preserve">
Seguimiento efectuado por:   </t>
    </r>
    <r>
      <rPr>
        <sz val="11"/>
        <rFont val="Calibri"/>
        <family val="2"/>
      </rPr>
      <t xml:space="preserve">Yamile Morales Laverde - Jefe OCI.
</t>
    </r>
    <r>
      <rPr>
        <b/>
        <sz val="11"/>
        <rFont val="Calibri"/>
        <family val="2"/>
      </rPr>
      <t xml:space="preserve">
Segundo Seguimiento: </t>
    </r>
    <r>
      <rPr>
        <sz val="11"/>
        <rFont val="Calibri"/>
        <family val="2"/>
      </rPr>
      <t xml:space="preserve">No se presentó materialización del riesgo durante el periodo evaluado. 
</t>
    </r>
    <r>
      <rPr>
        <b/>
        <sz val="11"/>
        <rFont val="Calibri"/>
        <family val="2"/>
      </rPr>
      <t>Seguimiento efectuado por</t>
    </r>
    <r>
      <rPr>
        <sz val="11"/>
        <rFont val="Calibri"/>
        <family val="2"/>
      </rPr>
      <t xml:space="preserve">:  Sandra Milena Bonilla R._ Prof. Contratista OCI
</t>
    </r>
  </si>
  <si>
    <r>
      <rPr>
        <b/>
        <sz val="11"/>
        <rFont val="Calibri"/>
        <family val="2"/>
      </rPr>
      <t xml:space="preserve">Primer Seguimiento:  </t>
    </r>
    <r>
      <rPr>
        <sz val="11"/>
        <rFont val="Calibri"/>
        <family val="2"/>
      </rPr>
      <t xml:space="preserve">No se reporta por parte del líder del proceso el avance presentado de las acciones implementadas. </t>
    </r>
    <r>
      <rPr>
        <b/>
        <sz val="11"/>
        <rFont val="Calibri"/>
        <family val="2"/>
      </rPr>
      <t xml:space="preserve">
Seguimiento efectuado por:   </t>
    </r>
    <r>
      <rPr>
        <sz val="11"/>
        <rFont val="Calibri"/>
        <family val="2"/>
      </rPr>
      <t>Yamile Morales Laverde - Jefe OCI.</t>
    </r>
    <r>
      <rPr>
        <b/>
        <sz val="11"/>
        <rFont val="Calibri"/>
        <family val="2"/>
      </rPr>
      <t xml:space="preserve">
Segundo Seguimiento: </t>
    </r>
    <r>
      <rPr>
        <sz val="11"/>
        <rFont val="Calibri"/>
        <family val="2"/>
      </rPr>
      <t xml:space="preserve">Se documento como acción "incluir en la guía para la gestión de proyectos de desarrollos pedagógico y en la guía parta la gestión de proyectos de investigación en el IDEP", no se reporta por parte del responsable del proceso si éstas guias fueron actualizadas.  
Se recomienda revisar si éstas actividades realmente permitien mitigar el riesgo identificado. 
</t>
    </r>
    <r>
      <rPr>
        <b/>
        <sz val="11"/>
        <rFont val="Calibri"/>
        <family val="2"/>
      </rPr>
      <t>Seguimiento efectuado por:</t>
    </r>
    <r>
      <rPr>
        <sz val="11"/>
        <rFont val="Calibri"/>
        <family val="2"/>
      </rPr>
      <t xml:space="preserve">  Sandra Milena Bonilla R._ Prof. Contratista OCI
</t>
    </r>
  </si>
  <si>
    <r>
      <rPr>
        <b/>
        <sz val="11"/>
        <rFont val="Calibri"/>
        <family val="2"/>
      </rPr>
      <t xml:space="preserve">Primer Seguimiento:  </t>
    </r>
    <r>
      <rPr>
        <sz val="11"/>
        <rFont val="Calibri"/>
        <family val="2"/>
      </rPr>
      <t xml:space="preserve">No se reporta por parte del líder del proceso el avance presentado de las acciones implementadas. </t>
    </r>
    <r>
      <rPr>
        <b/>
        <sz val="11"/>
        <rFont val="Calibri"/>
        <family val="2"/>
      </rPr>
      <t xml:space="preserve">
Seguimiento efectuado por:   </t>
    </r>
    <r>
      <rPr>
        <sz val="11"/>
        <rFont val="Calibri"/>
        <family val="2"/>
      </rPr>
      <t>Yamile Morales Laverde - Jefe OCI.</t>
    </r>
    <r>
      <rPr>
        <b/>
        <sz val="11"/>
        <rFont val="Calibri"/>
        <family val="2"/>
      </rPr>
      <t xml:space="preserve">
Segundo Seguimiento: </t>
    </r>
    <r>
      <rPr>
        <sz val="11"/>
        <rFont val="Calibri"/>
        <family val="2"/>
      </rPr>
      <t xml:space="preserve">La acción propuesta para ejercer control sobre este riesgo no sería suficiente para que se presente baja población inscrita en las convocatorias, se recomienda la reformulación de acciones para el manejo de este riesgo. 
</t>
    </r>
    <r>
      <rPr>
        <b/>
        <sz val="11"/>
        <rFont val="Calibri"/>
        <family val="2"/>
      </rPr>
      <t>Seguimiento efectuado por</t>
    </r>
    <r>
      <rPr>
        <sz val="11"/>
        <rFont val="Calibri"/>
        <family val="2"/>
      </rPr>
      <t xml:space="preserve">:  Sandra Milena Bonilla R._ Prof. Contratista OCI
</t>
    </r>
  </si>
  <si>
    <r>
      <rPr>
        <b/>
        <sz val="11"/>
        <rFont val="Calibri"/>
        <family val="2"/>
      </rPr>
      <t xml:space="preserve">Primer seguimiento: </t>
    </r>
    <r>
      <rPr>
        <sz val="11"/>
        <rFont val="Calibri"/>
        <family val="2"/>
      </rPr>
      <t xml:space="preserve">Una vez se implemente el control se realizará seguimiento por parte de ésta Oficina. </t>
    </r>
    <r>
      <rPr>
        <b/>
        <sz val="11"/>
        <rFont val="Calibri"/>
        <family val="2"/>
      </rPr>
      <t xml:space="preserve">
Seguimiento efectuado por:   </t>
    </r>
    <r>
      <rPr>
        <sz val="11"/>
        <rFont val="Calibri"/>
        <family val="2"/>
      </rPr>
      <t>Yamile Morales Laverde - Jefe OCI.</t>
    </r>
    <r>
      <rPr>
        <b/>
        <sz val="11"/>
        <rFont val="Calibri"/>
        <family val="2"/>
      </rPr>
      <t xml:space="preserve">
Segundo Seguimiento: </t>
    </r>
    <r>
      <rPr>
        <sz val="11"/>
        <rFont val="Calibri"/>
        <family val="2"/>
      </rPr>
      <t xml:space="preserve">Verificada la actualización realizada a la caracterización del proceso de Investigación y Desarrollo Pedagógico aprobada el 17 de agosto de 2018, no se observa que dentro del control de cambios se haya incluído el uso de la herramienta tecnológica PlagScan. Se recomienda se tenga en cuenta tanto en la caracterización como en la actualización de los respectivos procedimientos, puntos de control, periodicidad del control y trazabilidad del control, con el fin de verificar su efectividad. 
</t>
    </r>
    <r>
      <rPr>
        <b/>
        <sz val="11"/>
        <rFont val="Calibri"/>
        <family val="2"/>
      </rPr>
      <t>Seguimiento efectuado por:</t>
    </r>
    <r>
      <rPr>
        <sz val="11"/>
        <rFont val="Calibri"/>
        <family val="2"/>
      </rPr>
      <t xml:space="preserve">  Sandra Milena Bonilla R._ Prof. Contratista OCI
</t>
    </r>
  </si>
  <si>
    <r>
      <rPr>
        <b/>
        <sz val="11"/>
        <rFont val="Calibri"/>
        <family val="2"/>
      </rPr>
      <t xml:space="preserve">Primer seguimiento:  </t>
    </r>
    <r>
      <rPr>
        <sz val="11"/>
        <rFont val="Calibri"/>
        <family val="2"/>
      </rPr>
      <t>A la fecha de seguimiento no se reporta materialización del riesgo; los controles implementados permiten un adecuado seguimiento para mitigar la materialización del riesgo.</t>
    </r>
    <r>
      <rPr>
        <b/>
        <sz val="11"/>
        <rFont val="Calibri"/>
        <family val="2"/>
      </rPr>
      <t xml:space="preserve">
Seguimiento efectuado por:   </t>
    </r>
    <r>
      <rPr>
        <sz val="11"/>
        <rFont val="Calibri"/>
        <family val="2"/>
      </rPr>
      <t>Yamile Morales Laverde - Jefe OCI.</t>
    </r>
    <r>
      <rPr>
        <b/>
        <sz val="11"/>
        <rFont val="Calibri"/>
        <family val="2"/>
      </rPr>
      <t xml:space="preserve">
Segundo Seguimiento: </t>
    </r>
    <r>
      <rPr>
        <sz val="11"/>
        <rFont val="Calibri"/>
        <family val="2"/>
      </rPr>
      <t xml:space="preserve">No se formularon acciones para el manejo de este riesgo, si bien es cierto el manejo de este depende de la supervición de los contratos, se recomienda la formulación de acciones. 
</t>
    </r>
    <r>
      <rPr>
        <b/>
        <sz val="11"/>
        <rFont val="Calibri"/>
        <family val="2"/>
      </rPr>
      <t xml:space="preserve">Seguimiento efectuado por: </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</si>
  <si>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No se reporta materialización del riesgo, los controles se vienen ejecutando oportuna y adecuadamente. </t>
    </r>
    <r>
      <rPr>
        <b/>
        <sz val="11"/>
        <rFont val="Calibri"/>
        <family val="2"/>
      </rPr>
      <t xml:space="preserve">
Seguimiento efectuado por:   </t>
    </r>
    <r>
      <rPr>
        <sz val="11"/>
        <rFont val="Calibri"/>
        <family val="2"/>
      </rPr>
      <t>Yamile Morales Laverde - Jefe OCI.</t>
    </r>
    <r>
      <rPr>
        <b/>
        <sz val="11"/>
        <rFont val="Calibri"/>
        <family val="2"/>
      </rPr>
      <t xml:space="preserve">
Segundo Seguimiento:</t>
    </r>
    <r>
      <rPr>
        <sz val="11"/>
        <rFont val="Calibri"/>
        <family val="2"/>
      </rPr>
      <t xml:space="preserve"> La acción propuesta se está ejecutando de manera adecuada. 
</t>
    </r>
    <r>
      <rPr>
        <b/>
        <sz val="11"/>
        <rFont val="Calibri"/>
        <family val="2"/>
      </rPr>
      <t>Seguimiento efectuado por</t>
    </r>
    <r>
      <rPr>
        <sz val="11"/>
        <rFont val="Calibri"/>
        <family val="2"/>
      </rPr>
      <t>:  Sandra Milena Bonilla R._ Prof. Contratista OCI</t>
    </r>
  </si>
  <si>
    <r>
      <t xml:space="preserve">Primer seguimiento: </t>
    </r>
    <r>
      <rPr>
        <sz val="11"/>
        <rFont val="Calibri"/>
        <family val="2"/>
      </rPr>
      <t xml:space="preserve">No se reporta materialización del riesgo, los controles se vienen ejecutando oportuna y adecuadamente. </t>
    </r>
    <r>
      <rPr>
        <b/>
        <sz val="11"/>
        <rFont val="Calibri"/>
        <family val="2"/>
      </rPr>
      <t xml:space="preserve">
Seguimiento efectuado por:   </t>
    </r>
    <r>
      <rPr>
        <sz val="11"/>
        <rFont val="Calibri"/>
        <family val="2"/>
      </rPr>
      <t>Yamile Morales Laverde - Jefe OCI.</t>
    </r>
    <r>
      <rPr>
        <b/>
        <sz val="11"/>
        <rFont val="Calibri"/>
        <family val="2"/>
      </rPr>
      <t xml:space="preserve">
Segundo Seguimiento: </t>
    </r>
    <r>
      <rPr>
        <sz val="11"/>
        <rFont val="Calibri"/>
        <family val="2"/>
      </rPr>
      <t xml:space="preserve">La acción propuesta se está ejecutando. </t>
    </r>
    <r>
      <rPr>
        <b/>
        <sz val="11"/>
        <rFont val="Calibri"/>
        <family val="2"/>
      </rPr>
      <t xml:space="preserve">
Seguimiento efectuado por:  </t>
    </r>
    <r>
      <rPr>
        <sz val="11"/>
        <rFont val="Calibri"/>
        <family val="2"/>
      </rPr>
      <t>Sandra Milena Bonilla R._ Prof. Contratista OCI</t>
    </r>
  </si>
  <si>
    <r>
      <rPr>
        <b/>
        <sz val="11"/>
        <rFont val="Calibri"/>
        <family val="2"/>
      </rPr>
      <t xml:space="preserve">Primer seguimiento: </t>
    </r>
    <r>
      <rPr>
        <sz val="11"/>
        <rFont val="Calibri"/>
        <family val="2"/>
      </rPr>
      <t xml:space="preserve">No se reporta materialización del riesgo, los controles se vienen ejecutando oportuna y adecuadamente. </t>
    </r>
    <r>
      <rPr>
        <b/>
        <sz val="11"/>
        <rFont val="Calibri"/>
        <family val="2"/>
      </rPr>
      <t xml:space="preserve">
Seguimiento efectuado por:   </t>
    </r>
    <r>
      <rPr>
        <sz val="11"/>
        <rFont val="Calibri"/>
        <family val="2"/>
      </rPr>
      <t>Yamile Morales Laverde - Jefe OCI.</t>
    </r>
    <r>
      <rPr>
        <b/>
        <sz val="11"/>
        <rFont val="Calibri"/>
        <family val="2"/>
      </rPr>
      <t xml:space="preserve">
Segundo Seguimiento:</t>
    </r>
    <r>
      <rPr>
        <sz val="11"/>
        <rFont val="Calibri"/>
        <family val="2"/>
      </rPr>
      <t xml:space="preserve"> La acción propuesta se está ejecutando.
</t>
    </r>
    <r>
      <rPr>
        <b/>
        <sz val="11"/>
        <rFont val="Calibri"/>
        <family val="2"/>
      </rPr>
      <t>Seguimiento efectuado por:</t>
    </r>
    <r>
      <rPr>
        <sz val="11"/>
        <rFont val="Calibri"/>
        <family val="2"/>
      </rPr>
      <t xml:space="preserve">  Sandra Milena Bonilla R._ Prof. Contratista OCI</t>
    </r>
  </si>
  <si>
    <r>
      <rPr>
        <b/>
        <sz val="11"/>
        <rFont val="Calibri"/>
        <family val="2"/>
      </rPr>
      <t>Primer seguimiento :</t>
    </r>
    <r>
      <rPr>
        <sz val="11"/>
        <rFont val="Calibri"/>
        <family val="2"/>
      </rPr>
      <t>Se ha publicado en el SECOP la información referente a la contratación y se han realizado los Comités en las fechas establecidas, tal  como se evidencia en las actas.</t>
    </r>
    <r>
      <rPr>
        <b/>
        <sz val="11"/>
        <rFont val="Calibri"/>
        <family val="2"/>
      </rPr>
      <t xml:space="preserve">
Seguimiento efectuado por:   </t>
    </r>
    <r>
      <rPr>
        <sz val="11"/>
        <rFont val="Calibri"/>
        <family val="2"/>
      </rPr>
      <t>Yamile Morales Laverde - Jefe OCI.</t>
    </r>
    <r>
      <rPr>
        <b/>
        <sz val="11"/>
        <rFont val="Calibri"/>
        <family val="2"/>
      </rPr>
      <t xml:space="preserve">
Segundo Seguimiento</t>
    </r>
    <r>
      <rPr>
        <sz val="11"/>
        <rFont val="Calibri"/>
        <family val="2"/>
      </rPr>
      <t xml:space="preserve">: Se ha dado cumplimiento a las acciones propuestas en las fechas de ejecución.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</si>
  <si>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Se realizara seguimiento a la acción propuesta en el siguiente cuatrimestre.</t>
    </r>
    <r>
      <rPr>
        <b/>
        <sz val="11"/>
        <rFont val="Calibri"/>
        <family val="2"/>
      </rPr>
      <t xml:space="preserve">
Seguimiento efectuado por:   </t>
    </r>
    <r>
      <rPr>
        <sz val="11"/>
        <rFont val="Calibri"/>
        <family val="2"/>
      </rPr>
      <t>Yamile Morales Laverde - Jefe OCI.</t>
    </r>
    <r>
      <rPr>
        <b/>
        <sz val="11"/>
        <rFont val="Calibri"/>
        <family val="2"/>
      </rPr>
      <t xml:space="preserve">
Segundo Seguimiento:</t>
    </r>
    <r>
      <rPr>
        <sz val="11"/>
        <rFont val="Calibri"/>
        <family val="2"/>
      </rPr>
      <t xml:space="preserve"> La acción propuesta se considera efectiva para el manejo del riesgo.
</t>
    </r>
    <r>
      <rPr>
        <b/>
        <sz val="11"/>
        <rFont val="Calibri"/>
        <family val="2"/>
      </rPr>
      <t>Seguimiento efectuado por</t>
    </r>
    <r>
      <rPr>
        <sz val="11"/>
        <rFont val="Calibri"/>
        <family val="2"/>
      </rPr>
      <t>:  Sandra Milena Bonilla R._ Prof. Contratista OCI</t>
    </r>
  </si>
  <si>
    <r>
      <rPr>
        <b/>
        <sz val="11"/>
        <rFont val="Calibri"/>
        <family val="2"/>
      </rPr>
      <t>Primer seguimiento:</t>
    </r>
    <r>
      <rPr>
        <sz val="11"/>
        <rFont val="Calibri"/>
        <family val="2"/>
      </rPr>
      <t xml:space="preserve"> A la fecha de seguimiento no se ha presentado materialización del riesgo; no obstante se encuentra pendiente la convalidación de las TRD por parte del  Archivo Distrital. </t>
    </r>
    <r>
      <rPr>
        <b/>
        <sz val="11"/>
        <rFont val="Calibri"/>
        <family val="2"/>
      </rPr>
      <t xml:space="preserve">
Seguimiento efectuado por:   </t>
    </r>
    <r>
      <rPr>
        <sz val="11"/>
        <rFont val="Calibri"/>
        <family val="2"/>
      </rPr>
      <t>Yamile Morales Laverde - Jefe OCI.</t>
    </r>
    <r>
      <rPr>
        <b/>
        <sz val="11"/>
        <rFont val="Calibri"/>
        <family val="2"/>
      </rPr>
      <t xml:space="preserve">
Segundo Seguimiento: </t>
    </r>
    <r>
      <rPr>
        <sz val="11"/>
        <rFont val="Calibri"/>
        <family val="2"/>
      </rPr>
      <t xml:space="preserve">Si bien es cierto se cumplió con la acción propuesta para el manejo de este riesgo, se recomienda formular acciones que den cuenta del seguimiento a la aplicación correcta de las tablas de retención documental aprobadas mediante Resolución 60 de mayo de 2018 para el IDEP. 
</t>
    </r>
    <r>
      <rPr>
        <b/>
        <sz val="11"/>
        <rFont val="Calibri"/>
        <family val="2"/>
      </rPr>
      <t>Seguimiento efectuado por</t>
    </r>
    <r>
      <rPr>
        <sz val="11"/>
        <rFont val="Calibri"/>
        <family val="2"/>
      </rPr>
      <t>:  Sandra Milena Bonilla R._ Prof. Contratista OCI</t>
    </r>
  </si>
  <si>
    <r>
      <rPr>
        <b/>
        <sz val="11"/>
        <rFont val="Calibri"/>
        <family val="2"/>
      </rPr>
      <t xml:space="preserve">Primer seguimiento: </t>
    </r>
    <r>
      <rPr>
        <sz val="11"/>
        <rFont val="Calibri"/>
        <family val="2"/>
      </rPr>
      <t xml:space="preserve">Esta acción no se ha iniciado, por lo tanto se verificará el cumplimiento de la misma en el siguiente informe. </t>
    </r>
    <r>
      <rPr>
        <b/>
        <sz val="11"/>
        <rFont val="Calibri"/>
        <family val="2"/>
      </rPr>
      <t xml:space="preserve">
Seguimiento efectuado por:   </t>
    </r>
    <r>
      <rPr>
        <sz val="11"/>
        <rFont val="Calibri"/>
        <family val="2"/>
      </rPr>
      <t xml:space="preserve">Yamile Morales Laverde - Jefe OCI.
</t>
    </r>
    <r>
      <rPr>
        <b/>
        <sz val="11"/>
        <rFont val="Calibri"/>
        <family val="2"/>
      </rPr>
      <t xml:space="preserve">
Segundo Seguimiento: </t>
    </r>
    <r>
      <rPr>
        <sz val="11"/>
        <rFont val="Calibri"/>
        <family val="2"/>
      </rPr>
      <t xml:space="preserve">Teniendo en cuenta que hasta el momento se ha realizado el inventario para la vigencia 2011, se recomienda tener en cuenta que la meta de esta acción está propuesta para Actualizar el Inventario documental de la vigencia 2018 de las seis (6) dependencias conforme a la tabla de retención documental.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</si>
  <si>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Se  verificará en el próximo seguimiento la implementación del mismo.</t>
    </r>
    <r>
      <rPr>
        <b/>
        <sz val="11"/>
        <rFont val="Calibri"/>
        <family val="2"/>
      </rPr>
      <t xml:space="preserve">
Seguimiento efectuado por:   </t>
    </r>
    <r>
      <rPr>
        <sz val="11"/>
        <rFont val="Calibri"/>
        <family val="2"/>
      </rPr>
      <t xml:space="preserve">Yamile Morales Laverde - Jefe OCI.
</t>
    </r>
    <r>
      <rPr>
        <b/>
        <sz val="11"/>
        <rFont val="Calibri"/>
        <family val="2"/>
      </rPr>
      <t xml:space="preserve">
Segundo Seguimiento:</t>
    </r>
    <r>
      <rPr>
        <sz val="11"/>
        <rFont val="Calibri"/>
        <family val="2"/>
      </rPr>
      <t xml:space="preserve"> La acción propuesta se considera efectiva para el manejo del riesgo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</si>
  <si>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Esta acción no se ha iniciado, por lo tanto se verificará el cumplimiento de la misma en el siguiente informe. 
</t>
    </r>
    <r>
      <rPr>
        <b/>
        <sz val="11"/>
        <rFont val="Calibri"/>
        <family val="2"/>
      </rPr>
      <t xml:space="preserve">Seguimiento efectuado por:   </t>
    </r>
    <r>
      <rPr>
        <sz val="11"/>
        <rFont val="Calibri"/>
        <family val="2"/>
      </rPr>
      <t>Yamile Morales Laverde - Jefe OCI.</t>
    </r>
  </si>
  <si>
    <r>
      <rPr>
        <b/>
        <sz val="11"/>
        <rFont val="Calibri"/>
        <family val="2"/>
      </rPr>
      <t xml:space="preserve">Primer seguimiento: </t>
    </r>
    <r>
      <rPr>
        <sz val="11"/>
        <rFont val="Calibri"/>
        <family val="2"/>
      </rPr>
      <t xml:space="preserve">Se recomienda articular éste riesgo con el anterior, dado que el enfoque es la perdida de información. </t>
    </r>
    <r>
      <rPr>
        <b/>
        <sz val="11"/>
        <rFont val="Calibri"/>
        <family val="2"/>
      </rPr>
      <t xml:space="preserve">
Seguimiento efectuado por:   </t>
    </r>
    <r>
      <rPr>
        <sz val="11"/>
        <rFont val="Calibri"/>
        <family val="2"/>
      </rPr>
      <t>Yamile Morales Laverde - Jefe OCI.</t>
    </r>
    <r>
      <rPr>
        <b/>
        <sz val="11"/>
        <rFont val="Calibri"/>
        <family val="2"/>
      </rPr>
      <t xml:space="preserve">
Segundo Seguimiento:</t>
    </r>
    <r>
      <rPr>
        <sz val="11"/>
        <rFont val="Calibri"/>
        <family val="2"/>
      </rPr>
      <t xml:space="preserve"> Se recomienda gestionar el acto administrativo de adopción del sistema integrdo de conservacion, teniendo en cuenta que la fecha programada para la ejecución de esta acción esta vencida. 
</t>
    </r>
    <r>
      <rPr>
        <b/>
        <sz val="11"/>
        <rFont val="Calibri"/>
        <family val="2"/>
      </rPr>
      <t xml:space="preserve">Seguimiento efectuado por: </t>
    </r>
    <r>
      <rPr>
        <sz val="11"/>
        <rFont val="Calibri"/>
        <family val="2"/>
      </rPr>
      <t xml:space="preserve"> Sandra Milena Bonilla R._ Prof. Contratista OCI</t>
    </r>
  </si>
  <si>
    <r>
      <rPr>
        <b/>
        <sz val="11"/>
        <rFont val="Calibri"/>
        <family val="2"/>
      </rPr>
      <t xml:space="preserve">
Segundo Seguimiento:</t>
    </r>
    <r>
      <rPr>
        <sz val="11"/>
        <rFont val="Calibri"/>
        <family val="2"/>
      </rPr>
      <t xml:space="preserve"> Se recomienda dar cumplimiento a las acciones de mejora propuestas para mitigar la materialización del riesgo.
</t>
    </r>
    <r>
      <rPr>
        <b/>
        <sz val="11"/>
        <rFont val="Calibri"/>
        <family val="2"/>
      </rPr>
      <t>Seguimiento efectuado por:</t>
    </r>
    <r>
      <rPr>
        <sz val="11"/>
        <rFont val="Calibri"/>
        <family val="2"/>
      </rPr>
      <t xml:space="preserve">  Sandra Milena Bonilla R._ Prof. Contratista OCI</t>
    </r>
  </si>
  <si>
    <r>
      <rPr>
        <b/>
        <sz val="11"/>
        <rFont val="Calibri"/>
        <family val="2"/>
      </rPr>
      <t xml:space="preserve">Segundo Seguimiento: </t>
    </r>
    <r>
      <rPr>
        <sz val="11"/>
        <rFont val="Calibri"/>
        <family val="2"/>
      </rPr>
      <t xml:space="preserve">La acción propuesta para el control  se considera efectiva para el manejo del riesgo, sin embargo, se recomienda se tenga en cuenta la capacitación de fucionarios y contratistas en cuanto a gestión documental por lo menos dos veces al año, teniendo en cuenta la rotación de contratistas. 
</t>
    </r>
    <r>
      <rPr>
        <b/>
        <sz val="11"/>
        <rFont val="Calibri"/>
        <family val="2"/>
      </rPr>
      <t>Seguimiento efectuado por</t>
    </r>
    <r>
      <rPr>
        <sz val="11"/>
        <rFont val="Calibri"/>
        <family val="2"/>
      </rPr>
      <t>:  Sandra Milena Bonilla R._ Prof. Contratista OCI</t>
    </r>
  </si>
  <si>
    <r>
      <rPr>
        <b/>
        <sz val="11"/>
        <rFont val="Calibri"/>
        <family val="2"/>
      </rPr>
      <t xml:space="preserve">Primer seguimiento:  </t>
    </r>
    <r>
      <rPr>
        <sz val="11"/>
        <rFont val="Calibri"/>
        <family val="2"/>
      </rPr>
      <t xml:space="preserve">Se recomienda por parte de esta Oficina revisar los controles asociados al riesgo; teniendo en cuenta que éstos se orientan al control de préstamo de documentos mas no a mitigar el uso indebido de la información del Instiuto.   Así mismo se recomienda replantear si el riesgo está orientado solo a documentos físicos a documentos que se publican en la página Web. </t>
    </r>
    <r>
      <rPr>
        <b/>
        <sz val="11"/>
        <rFont val="Calibri"/>
        <family val="2"/>
      </rPr>
      <t xml:space="preserve">
Seguimiento efectuado por:   </t>
    </r>
    <r>
      <rPr>
        <sz val="11"/>
        <rFont val="Calibri"/>
        <family val="2"/>
      </rPr>
      <t>Yamile Morales Laverde - Jefe OCI.</t>
    </r>
    <r>
      <rPr>
        <b/>
        <sz val="11"/>
        <rFont val="Calibri"/>
        <family val="2"/>
      </rPr>
      <t xml:space="preserve">
Segundo Seguimiento</t>
    </r>
    <r>
      <rPr>
        <sz val="11"/>
        <rFont val="Calibri"/>
        <family val="2"/>
      </rPr>
      <t xml:space="preserve">: La acción propuesta para el control  se ha venido ejecutando, se recomienda la ejecución de éste control sea permanente. 
</t>
    </r>
    <r>
      <rPr>
        <b/>
        <sz val="11"/>
        <rFont val="Calibri"/>
        <family val="2"/>
      </rPr>
      <t>Seguimiento efectuado por</t>
    </r>
    <r>
      <rPr>
        <sz val="11"/>
        <rFont val="Calibri"/>
        <family val="2"/>
      </rPr>
      <t>:  Sandra Milena Bonilla R._ Prof. Contratista OCI</t>
    </r>
  </si>
  <si>
    <r>
      <rPr>
        <b/>
        <sz val="11"/>
        <rFont val="Calibri"/>
        <family val="2"/>
      </rPr>
      <t>Segundo Seguimiento:</t>
    </r>
    <r>
      <rPr>
        <sz val="11"/>
        <rFont val="Calibri"/>
        <family val="2"/>
      </rPr>
      <t xml:space="preserve"> Se ha dado cumplimiento a las acciones propuestas, no obstante se recomienda revisar las mismas con el fin de evaluar si realmente ésta acciones permiten mitigar el riesgo identificado.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</si>
  <si>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Se ha realizado el comité de conciliación tal como consta en actas suscritas.
Se recomienda revisar la acción de actualización del normograma toda vez que ésta no permite minimizar la materialización del riesgo. </t>
    </r>
    <r>
      <rPr>
        <b/>
        <sz val="11"/>
        <rFont val="Calibri"/>
        <family val="2"/>
      </rPr>
      <t xml:space="preserve">
Seguimiento efectuado por:   </t>
    </r>
    <r>
      <rPr>
        <sz val="11"/>
        <rFont val="Calibri"/>
        <family val="2"/>
      </rPr>
      <t>Yamile Morales Laverde - Jefe OCI.</t>
    </r>
    <r>
      <rPr>
        <b/>
        <sz val="11"/>
        <rFont val="Calibri"/>
        <family val="2"/>
      </rPr>
      <t xml:space="preserve">
Segundo Seguimiento:</t>
    </r>
    <r>
      <rPr>
        <sz val="11"/>
        <rFont val="Calibri"/>
        <family val="2"/>
      </rPr>
      <t xml:space="preserve"> La acción propuesta se se esta ejecutando en las fechas fechas de ejecución propuestas.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</si>
  <si>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Se recomienda revisar la Guia de riesgos de contratación emitida por parte de la Veeduría Distrital </t>
    </r>
    <r>
      <rPr>
        <b/>
        <sz val="11"/>
        <rFont val="Calibri"/>
        <family val="2"/>
      </rPr>
      <t xml:space="preserve">
</t>
    </r>
    <r>
      <rPr>
        <sz val="11"/>
        <rFont val="Calibri"/>
        <family val="2"/>
      </rPr>
      <t xml:space="preserve">Teniendo en cuenta que la acción propuesta inicia en el mes de mayo, se realizará seguimiento por parte de ésta oficina a los controles establecidos. </t>
    </r>
    <r>
      <rPr>
        <b/>
        <sz val="11"/>
        <rFont val="Calibri"/>
        <family val="2"/>
      </rPr>
      <t xml:space="preserve">
Seguimiento efectuado por:   </t>
    </r>
    <r>
      <rPr>
        <sz val="11"/>
        <rFont val="Calibri"/>
        <family val="2"/>
      </rPr>
      <t>Yamile Morales Laverde - Jefe OCI.</t>
    </r>
    <r>
      <rPr>
        <b/>
        <sz val="11"/>
        <rFont val="Calibri"/>
        <family val="2"/>
      </rPr>
      <t xml:space="preserve">
Segundo Seguimiento:</t>
    </r>
    <r>
      <rPr>
        <sz val="11"/>
        <rFont val="Calibri"/>
        <family val="2"/>
      </rPr>
      <t xml:space="preserve"> La acción propuesta se ha venido ejecutando, es importante que se evalue por parte del responsable del proceso .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</si>
  <si>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No se reportó materialización del riesgo durante el periodo evaluado.  En el próximo seguimiento se verificará el cumplimiento de la acción propuesta en cuanto a la actualización del procedimiento. </t>
    </r>
    <r>
      <rPr>
        <b/>
        <sz val="11"/>
        <rFont val="Calibri"/>
        <family val="2"/>
      </rPr>
      <t xml:space="preserve">
Seguimiento efectuado por:   </t>
    </r>
    <r>
      <rPr>
        <sz val="11"/>
        <rFont val="Calibri"/>
        <family val="2"/>
      </rPr>
      <t xml:space="preserve">Yamile Morales Laverde - Jefe OCI.
</t>
    </r>
    <r>
      <rPr>
        <b/>
        <sz val="11"/>
        <rFont val="Calibri"/>
        <family val="2"/>
      </rPr>
      <t xml:space="preserve">
Segundo Seguimiento: </t>
    </r>
    <r>
      <rPr>
        <sz val="11"/>
        <rFont val="Calibri"/>
        <family val="2"/>
      </rPr>
      <t xml:space="preserve">La acción propuesta se ha ejecutado apropiadamente para el manejo del riesgo. Se recomienda tener en cuenta que la fecha de seguimiento debe iniciarse desde el 1 de enero teniendo en cuenta la ejecución de reservas. 
</t>
    </r>
    <r>
      <rPr>
        <b/>
        <sz val="11"/>
        <rFont val="Calibri"/>
        <family val="2"/>
      </rPr>
      <t>Seguimiento efectuado por</t>
    </r>
    <r>
      <rPr>
        <sz val="11"/>
        <rFont val="Calibri"/>
        <family val="2"/>
      </rPr>
      <t>:  Sandra Milena Bonilla R._ Prof. Contratista OCI</t>
    </r>
  </si>
  <si>
    <r>
      <rPr>
        <b/>
        <sz val="11"/>
        <rFont val="Calibri"/>
        <family val="2"/>
      </rPr>
      <t xml:space="preserve">Primer seguimiento:  </t>
    </r>
    <r>
      <rPr>
        <sz val="11"/>
        <rFont val="Calibri"/>
        <family val="2"/>
      </rPr>
      <t xml:space="preserve">No se reportó materialización del riesgo durante el periodo evaluado.  En el próximo seguimiento se verificará el cumplimiento de la acción propuesta en cuanto a la actualización de procedimientos. </t>
    </r>
    <r>
      <rPr>
        <b/>
        <sz val="11"/>
        <rFont val="Calibri"/>
        <family val="2"/>
      </rPr>
      <t xml:space="preserve">
Seguimiento efectuado por:   </t>
    </r>
    <r>
      <rPr>
        <sz val="11"/>
        <rFont val="Calibri"/>
        <family val="2"/>
      </rPr>
      <t xml:space="preserve">Yamile Morales Laverde - Jefe OCI.
</t>
    </r>
    <r>
      <rPr>
        <b/>
        <sz val="11"/>
        <rFont val="Calibri"/>
        <family val="2"/>
      </rPr>
      <t xml:space="preserve">
Segundo Seguimiento: </t>
    </r>
    <r>
      <rPr>
        <sz val="11"/>
        <rFont val="Calibri"/>
        <family val="2"/>
      </rPr>
      <t xml:space="preserve">Se recomienda incluir como acción para el manejo de este riesgo el permanente registro y control atraves del sistema de información GOOBI. 
</t>
    </r>
    <r>
      <rPr>
        <b/>
        <sz val="11"/>
        <rFont val="Calibri"/>
        <family val="2"/>
      </rPr>
      <t xml:space="preserve">Seguimiento efectuado por: </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</si>
  <si>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No se reportó materialización del riesgo durante el periodo evaluado.  En el próximo seguimiento se verificará el cumplimiento de la acción propuesta en cuanto a la actualización de procedimientos. </t>
    </r>
    <r>
      <rPr>
        <b/>
        <sz val="11"/>
        <rFont val="Calibri"/>
        <family val="2"/>
      </rPr>
      <t xml:space="preserve">
Seguimiento efectuado por:   </t>
    </r>
    <r>
      <rPr>
        <sz val="11"/>
        <rFont val="Calibri"/>
        <family val="2"/>
      </rPr>
      <t>Yamile Morales Laverde - Jefe OCI.</t>
    </r>
    <r>
      <rPr>
        <b/>
        <sz val="11"/>
        <rFont val="Calibri"/>
        <family val="2"/>
      </rPr>
      <t xml:space="preserve">
Segundo Seguimiento: </t>
    </r>
    <r>
      <rPr>
        <sz val="11"/>
        <rFont val="Calibri"/>
        <family val="2"/>
      </rPr>
      <t xml:space="preserve">Se recomienda que la ejecución de esta acción para el manejo de este riesgo sea programada de enero a diciembre de 2018.
</t>
    </r>
    <r>
      <rPr>
        <b/>
        <sz val="11"/>
        <rFont val="Calibri"/>
        <family val="2"/>
      </rPr>
      <t>Seguimiento efectuado por</t>
    </r>
    <r>
      <rPr>
        <sz val="11"/>
        <rFont val="Calibri"/>
        <family val="2"/>
      </rPr>
      <t>:  Sandra Milena Bonilla R._ Prof. Contratista OCI</t>
    </r>
  </si>
  <si>
    <r>
      <rPr>
        <b/>
        <sz val="11"/>
        <rFont val="Calibri"/>
        <family val="2"/>
      </rPr>
      <t xml:space="preserve">Primer seguimiento:  </t>
    </r>
    <r>
      <rPr>
        <sz val="11"/>
        <rFont val="Calibri"/>
        <family val="2"/>
      </rPr>
      <t xml:space="preserve">Se verifico el avance del plan de acción; se recomienda por parte de ésta oficina revisar las acciones propuestas en dicho plan y tener en cuenta las recomendaciones emitidas por parte de la Secretaria Ambiental y articularlas con  al Plan de acción y al POA, con el fin de monitorear su c umplimiento y prevenir la materialización del riesgo. </t>
    </r>
    <r>
      <rPr>
        <b/>
        <sz val="11"/>
        <rFont val="Calibri"/>
        <family val="2"/>
      </rPr>
      <t xml:space="preserve">
Seguimiento efectuado por:</t>
    </r>
    <r>
      <rPr>
        <sz val="11"/>
        <rFont val="Calibri"/>
        <family val="2"/>
      </rPr>
      <t xml:space="preserve">   Yamile Morales Laverde - Jefe OCI.
</t>
    </r>
    <r>
      <rPr>
        <b/>
        <sz val="11"/>
        <rFont val="Calibri"/>
        <family val="2"/>
      </rPr>
      <t>Segundo Seguimiento:</t>
    </r>
    <r>
      <rPr>
        <sz val="11"/>
        <rFont val="Calibri"/>
        <family val="2"/>
      </rPr>
      <t xml:space="preserve"> Se recomienda que la ejecución de esta acción para el manejo de este riesgo sea programada de enero a diciembre de 2018.
</t>
    </r>
    <r>
      <rPr>
        <b/>
        <sz val="11"/>
        <rFont val="Calibri"/>
        <family val="2"/>
      </rPr>
      <t>Seguimiento efectuado por:</t>
    </r>
    <r>
      <rPr>
        <sz val="11"/>
        <rFont val="Calibri"/>
        <family val="2"/>
      </rPr>
      <t xml:space="preserve">  Sandra Milena Bonilla R._ Prof. Contratista OCI</t>
    </r>
  </si>
  <si>
    <r>
      <rPr>
        <b/>
        <sz val="11"/>
        <rFont val="Calibri"/>
        <family val="2"/>
      </rPr>
      <t>Segundo Seguimiento:</t>
    </r>
    <r>
      <rPr>
        <sz val="11"/>
        <rFont val="Calibri"/>
        <family val="2"/>
      </rPr>
      <t xml:space="preserve"> Si bien es cierto que el Plan de Seguridad y salud en el trabajo se publicó en el SIG Maloca, se recomienda hacer la socialización de forma presencial a los funcionarios y contratistas de la entidad.  
</t>
    </r>
    <r>
      <rPr>
        <b/>
        <sz val="11"/>
        <rFont val="Calibri"/>
        <family val="2"/>
      </rPr>
      <t>Seguimiento efectuado por:</t>
    </r>
    <r>
      <rPr>
        <sz val="11"/>
        <rFont val="Calibri"/>
        <family val="2"/>
      </rPr>
      <t xml:space="preserve">  Sandra Milena Bonilla R._ Prof. Contratista OCI</t>
    </r>
  </si>
  <si>
    <r>
      <rPr>
        <b/>
        <sz val="11"/>
        <rFont val="Calibri"/>
        <family val="2"/>
      </rPr>
      <t xml:space="preserve">Segundo Seguimiento: </t>
    </r>
    <r>
      <rPr>
        <sz val="11"/>
        <rFont val="Calibri"/>
        <family val="2"/>
      </rPr>
      <t xml:space="preserve">Se ha dado cumplimiento a la acción propuesta, sin embargo, en el reporte del segumiento se reitera por parte de esta Oficina  la articulación con el proceso de Gestión Documental, teniendo en cuenta que este riesgo esta enfocado a la pérdida de hojas de vida y de documentos.
</t>
    </r>
    <r>
      <rPr>
        <b/>
        <sz val="11"/>
        <rFont val="Calibri"/>
        <family val="2"/>
      </rPr>
      <t>Seguimiento efectuado por:</t>
    </r>
    <r>
      <rPr>
        <sz val="11"/>
        <rFont val="Calibri"/>
        <family val="2"/>
      </rPr>
      <t xml:space="preserve">  Sandra Milena Bonilla R._ Prof. Contratista OCI</t>
    </r>
  </si>
  <si>
    <r>
      <rPr>
        <b/>
        <sz val="11"/>
        <rFont val="Calibri"/>
        <family val="2"/>
      </rPr>
      <t>Primer seguimiento:</t>
    </r>
    <r>
      <rPr>
        <sz val="11"/>
        <rFont val="Calibri"/>
        <family val="2"/>
      </rPr>
      <t xml:space="preserve"> Se reviso  por parte de ésta Oficina que el procedimiento cuenta con puntos de control documentados. 
</t>
    </r>
    <r>
      <rPr>
        <b/>
        <sz val="11"/>
        <rFont val="Calibri"/>
        <family val="2"/>
      </rPr>
      <t xml:space="preserve">
</t>
    </r>
    <r>
      <rPr>
        <sz val="11"/>
        <rFont val="Calibri"/>
        <family val="2"/>
      </rPr>
      <t xml:space="preserve">Se realizará pruebas de liquidación por parte de ésta Oficina en la Auditoría Financiera, con el fin de validar la efectividad del control. </t>
    </r>
    <r>
      <rPr>
        <b/>
        <sz val="11"/>
        <rFont val="Calibri"/>
        <family val="2"/>
      </rPr>
      <t xml:space="preserve">
Seguimiento efectuado por:   </t>
    </r>
    <r>
      <rPr>
        <sz val="11"/>
        <rFont val="Calibri"/>
        <family val="2"/>
      </rPr>
      <t>Yamile Morales Laverde - Jefe OCI.</t>
    </r>
    <r>
      <rPr>
        <b/>
        <sz val="11"/>
        <rFont val="Calibri"/>
        <family val="2"/>
      </rPr>
      <t xml:space="preserve">
Segundo Seguimiento:</t>
    </r>
    <r>
      <rPr>
        <sz val="11"/>
        <rFont val="Calibri"/>
        <family val="2"/>
      </rPr>
      <t xml:space="preserve"> La acción propuesta para el manejo de este riesgo no se considera considera suficiente para hacer un control efectivo. Se recomienda tener en cuenta realizar comprobaciones a las liquidaciones del sistema de información, de igual forma, adoptar un control a traves de google calendario para el control de la fechas de pago de estos conceptos.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</si>
  <si>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El control "Actualización del normograma institucional (seguridad y salud del trabajo) Procedimiento PRO-GJ-09-04 Elaboración y Actualización del Normograma"  no coadyuva a minimizar la materializació del riesgo; por lo tanto se recomienda su revisión, teniendo en cuenta que la identificación del mismo consiste en el incumplimiento en la Gestión del Programa de Seguridad y Salud en el trabajo. 
En el próximo seguimiento se verificará el cumplimiento de las acciones propuestas, dado que algunas inician en abril y junio. 
Es importante tener en cuenta los lineamientos establecidos en el Decreto 052 de 2017 para implementación del Sistema de Seguridad y Salud en el Trabajo  con el fin de prevenir incumplimientos y/o sanciones de tipo legal. </t>
    </r>
    <r>
      <rPr>
        <b/>
        <sz val="11"/>
        <rFont val="Calibri"/>
        <family val="2"/>
      </rPr>
      <t xml:space="preserve">
Seguimiento efectuado por:   </t>
    </r>
    <r>
      <rPr>
        <sz val="11"/>
        <rFont val="Calibri"/>
        <family val="2"/>
      </rPr>
      <t xml:space="preserve">Yamile Morales Laverde - Jefe OCI.
</t>
    </r>
    <r>
      <rPr>
        <b/>
        <sz val="11"/>
        <rFont val="Calibri"/>
        <family val="2"/>
      </rPr>
      <t xml:space="preserve">
Segundo Seguimiento:</t>
    </r>
    <r>
      <rPr>
        <sz val="11"/>
        <rFont val="Calibri"/>
        <family val="2"/>
      </rPr>
      <t xml:space="preserve"> El procedimiento PRO-GTH-13-07 Formulación, ejecución y evaluación del Plan
de Trabajo del SGST fue actualizado el 8/08/2018.  Se recomienda la socialización a todos los funcionarios. 
</t>
    </r>
    <r>
      <rPr>
        <b/>
        <sz val="11"/>
        <rFont val="Calibri"/>
        <family val="2"/>
      </rPr>
      <t xml:space="preserve">Seguimiento efectuado por:  </t>
    </r>
    <r>
      <rPr>
        <sz val="11"/>
        <rFont val="Calibri"/>
        <family val="2"/>
      </rPr>
      <t>Sandra Milena Bonilla R._ Prof. Contratista OCI</t>
    </r>
  </si>
  <si>
    <r>
      <rPr>
        <b/>
        <sz val="11"/>
        <rFont val="Calibri"/>
        <family val="2"/>
      </rPr>
      <t xml:space="preserve">Primer seguimiento:  </t>
    </r>
    <r>
      <rPr>
        <sz val="11"/>
        <rFont val="Calibri"/>
        <family val="2"/>
      </rPr>
      <t xml:space="preserve">Se recomienda la revisión de éste riesgo toda vez que en la identificación ésta asociado mas a un riesgo de corrupción.  A la fecha se informa por parte del líder de proceso que el mismo de no se materializado. </t>
    </r>
    <r>
      <rPr>
        <b/>
        <sz val="11"/>
        <rFont val="Calibri"/>
        <family val="2"/>
      </rPr>
      <t xml:space="preserve">
Seguimiento efectuado por:  </t>
    </r>
    <r>
      <rPr>
        <sz val="11"/>
        <rFont val="Calibri"/>
        <family val="2"/>
      </rPr>
      <t xml:space="preserve"> Yamile Morales Laverde - Jefe OCI.</t>
    </r>
    <r>
      <rPr>
        <b/>
        <sz val="11"/>
        <rFont val="Calibri"/>
        <family val="2"/>
      </rPr>
      <t xml:space="preserve">
Segundo Seguimiento: </t>
    </r>
    <r>
      <rPr>
        <sz val="11"/>
        <rFont val="Calibri"/>
        <family val="2"/>
      </rPr>
      <t xml:space="preserve">El reporte de la ejecución de esta acción para el segundo cuatrimestre no es consistente con la acción propuesta, al no dar cuenta de si fueron revisados los procedimientos y documentados los puntos de control ,  de vinculación y desvinculación en la entidad.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</si>
  <si>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Este riesgo está asociado al proceso de gestión documental en cuanto a la pérdida de elementos; por lo tanto se recomienda su revisión y articulación con gestión documental. </t>
    </r>
    <r>
      <rPr>
        <b/>
        <sz val="11"/>
        <rFont val="Calibri"/>
        <family val="2"/>
      </rPr>
      <t xml:space="preserve">
Seguimiento efectuado por:  </t>
    </r>
    <r>
      <rPr>
        <sz val="11"/>
        <rFont val="Calibri"/>
        <family val="2"/>
      </rPr>
      <t xml:space="preserve"> Yamile Morales Laverde - Jefe OCI.</t>
    </r>
    <r>
      <rPr>
        <b/>
        <sz val="11"/>
        <rFont val="Calibri"/>
        <family val="2"/>
      </rPr>
      <t xml:space="preserve">
Segundo Seguimiento:</t>
    </r>
    <r>
      <rPr>
        <sz val="11"/>
        <rFont val="Calibri"/>
        <family val="2"/>
      </rPr>
      <t xml:space="preserve"> Es importante que se registre por parte del responsable del seguimiento, si se dio cumplimiento a la ejecución del programa y se documente la trazabilidad de los controles evaluados, con el fin de verificar la eficacia del mismo. 
</t>
    </r>
    <r>
      <rPr>
        <b/>
        <sz val="11"/>
        <rFont val="Calibri"/>
        <family val="2"/>
      </rPr>
      <t>Seguimiento efectuado por</t>
    </r>
    <r>
      <rPr>
        <sz val="11"/>
        <rFont val="Calibri"/>
        <family val="2"/>
      </rPr>
      <t>:  Sandra Milena Bonilla R._ Prof. Contratista OCI</t>
    </r>
  </si>
  <si>
    <r>
      <rPr>
        <b/>
        <sz val="11"/>
        <rFont val="Calibri"/>
        <family val="2"/>
      </rPr>
      <t>Primer seguimiento</t>
    </r>
    <r>
      <rPr>
        <sz val="11"/>
        <rFont val="Calibri"/>
        <family val="2"/>
      </rPr>
      <t xml:space="preserve">:  Durante el primer trimestre se realizó el programa de inducción y reinducción a funcionarios y contratistas de la Entidad. 
</t>
    </r>
    <r>
      <rPr>
        <b/>
        <sz val="11"/>
        <rFont val="Calibri"/>
        <family val="2"/>
      </rPr>
      <t>Seguimiento efectuado por:</t>
    </r>
    <r>
      <rPr>
        <sz val="11"/>
        <rFont val="Calibri"/>
        <family val="2"/>
      </rPr>
      <t xml:space="preserve">   Yamile Morales Laverde - Jefe OCI.
</t>
    </r>
  </si>
  <si>
    <r>
      <rPr>
        <b/>
        <sz val="11"/>
        <color rgb="FF000000"/>
        <rFont val="Calibri"/>
        <family val="2"/>
      </rPr>
      <t>Segundo Seguimiento:</t>
    </r>
    <r>
      <rPr>
        <sz val="11"/>
        <color rgb="FF000000"/>
        <rFont val="Calibri"/>
        <family val="2"/>
      </rPr>
      <t xml:space="preserve"> La acción propuesta se considera efectiva para el manejo del riesgo. 
</t>
    </r>
    <r>
      <rPr>
        <b/>
        <sz val="11"/>
        <color rgb="FF000000"/>
        <rFont val="Calibri"/>
        <family val="2"/>
      </rPr>
      <t>Seguimiento efectuado por:</t>
    </r>
    <r>
      <rPr>
        <sz val="11"/>
        <color rgb="FF000000"/>
        <rFont val="Calibri"/>
        <family val="2"/>
      </rPr>
      <t xml:space="preserve">  Sandra Milena Bonilla R._ Prof. Contratista OCI</t>
    </r>
  </si>
  <si>
    <r>
      <rPr>
        <b/>
        <sz val="11"/>
        <color rgb="FF000000"/>
        <rFont val="Calibri"/>
        <family val="2"/>
      </rPr>
      <t xml:space="preserve">Primer seguimiento:  </t>
    </r>
    <r>
      <rPr>
        <sz val="11"/>
        <color rgb="FF000000"/>
        <rFont val="Calibri"/>
        <family val="2"/>
      </rPr>
      <t xml:space="preserve">No se reporta avance por parte del responsable del proceso. 
Las acciones propuestas inician en el mes de mayo. </t>
    </r>
    <r>
      <rPr>
        <b/>
        <sz val="11"/>
        <color rgb="FF000000"/>
        <rFont val="Calibri"/>
        <family val="2"/>
      </rPr>
      <t xml:space="preserve">
Seguimiento efectuado por:   </t>
    </r>
    <r>
      <rPr>
        <sz val="11"/>
        <color rgb="FF000000"/>
        <rFont val="Calibri"/>
        <family val="2"/>
      </rPr>
      <t>Yamile Morales Laverde - Jefe OCI.</t>
    </r>
    <r>
      <rPr>
        <b/>
        <sz val="11"/>
        <color rgb="FF000000"/>
        <rFont val="Calibri"/>
        <family val="2"/>
      </rPr>
      <t xml:space="preserve">
Segundo Seguimiento:</t>
    </r>
    <r>
      <rPr>
        <sz val="11"/>
        <color rgb="FF000000"/>
        <rFont val="Calibri"/>
        <family val="2"/>
      </rPr>
      <t xml:space="preserve"> Se recomienda que las la ejecución de esta acción sea programada de enero a diciembre de acuerdo al cronograma definido para las reuniones con los responsables de la ejecución de los recursos. 
</t>
    </r>
    <r>
      <rPr>
        <b/>
        <sz val="11"/>
        <color rgb="FF000000"/>
        <rFont val="Calibri"/>
        <family val="2"/>
      </rPr>
      <t>Seguimiento efectuado por:</t>
    </r>
    <r>
      <rPr>
        <sz val="11"/>
        <color rgb="FF000000"/>
        <rFont val="Calibri"/>
        <family val="2"/>
      </rPr>
      <t xml:space="preserve">  Sandra Milena Bonilla R._ Prof. Contratista OCI</t>
    </r>
  </si>
  <si>
    <r>
      <rPr>
        <b/>
        <sz val="11"/>
        <color rgb="FF000000"/>
        <rFont val="Calibri"/>
        <family val="2"/>
      </rPr>
      <t>Segundo Seguimiento:</t>
    </r>
    <r>
      <rPr>
        <sz val="11"/>
        <color rgb="FF000000"/>
        <rFont val="Calibri"/>
        <family val="2"/>
      </rPr>
      <t xml:space="preserve"> La acción propuesta se considera efectiva para el manejo del riesgo.
</t>
    </r>
    <r>
      <rPr>
        <b/>
        <sz val="11"/>
        <color rgb="FF000000"/>
        <rFont val="Calibri"/>
        <family val="2"/>
      </rPr>
      <t>Seguimiento efectuado por:</t>
    </r>
    <r>
      <rPr>
        <sz val="11"/>
        <color rgb="FF000000"/>
        <rFont val="Calibri"/>
        <family val="2"/>
      </rPr>
      <t xml:space="preserve">  Sandra Milena Bonilla R._ Prof. Contratista OCI 
</t>
    </r>
  </si>
  <si>
    <r>
      <rPr>
        <b/>
        <sz val="11"/>
        <color rgb="FF000000"/>
        <rFont val="Calibri"/>
        <family val="2"/>
      </rPr>
      <t xml:space="preserve">Primer seguimiento:  </t>
    </r>
    <r>
      <rPr>
        <sz val="11"/>
        <color rgb="FF000000"/>
        <rFont val="Calibri"/>
        <family val="2"/>
      </rPr>
      <t xml:space="preserve">No se reporta avance por parte del responsable del proceso. 
Las acciones propuestas inician en el mes de mayo. </t>
    </r>
    <r>
      <rPr>
        <b/>
        <sz val="11"/>
        <color rgb="FF000000"/>
        <rFont val="Calibri"/>
        <family val="2"/>
      </rPr>
      <t xml:space="preserve">
Seguimiento efectuado por:   </t>
    </r>
    <r>
      <rPr>
        <sz val="11"/>
        <color rgb="FF000000"/>
        <rFont val="Calibri"/>
        <family val="2"/>
      </rPr>
      <t>Yamile Morales Laverde - Jefe OCI.</t>
    </r>
    <r>
      <rPr>
        <b/>
        <sz val="11"/>
        <color rgb="FF000000"/>
        <rFont val="Calibri"/>
        <family val="2"/>
      </rPr>
      <t xml:space="preserve">
Segundo Seguimiento:</t>
    </r>
    <r>
      <rPr>
        <sz val="11"/>
        <color rgb="FF000000"/>
        <rFont val="Calibri"/>
        <family val="2"/>
      </rPr>
      <t xml:space="preserve"> Se recomienda incluír como acción para el manejo de este riesgo, la conciliación de la información presupuestal con el proceso contable. 
</t>
    </r>
    <r>
      <rPr>
        <b/>
        <sz val="11"/>
        <color rgb="FF000000"/>
        <rFont val="Calibri"/>
        <family val="2"/>
      </rPr>
      <t>Seguimiento efectuado por:</t>
    </r>
    <r>
      <rPr>
        <sz val="11"/>
        <color rgb="FF000000"/>
        <rFont val="Calibri"/>
        <family val="2"/>
      </rPr>
      <t xml:space="preserve">  Sandra Milena Bonilla R._ Prof. Contratista OCI</t>
    </r>
  </si>
  <si>
    <r>
      <rPr>
        <b/>
        <sz val="11"/>
        <rFont val="Calibri"/>
        <family val="2"/>
      </rPr>
      <t xml:space="preserve">Primer seguimiento:  </t>
    </r>
    <r>
      <rPr>
        <sz val="11"/>
        <rFont val="Calibri"/>
        <family val="2"/>
      </rPr>
      <t>Se actualizaron los procedimientos del proceso contable.  
Se recomiena evaluar la efectividad de los controles establecidos por parte del responsable del proceso.</t>
    </r>
    <r>
      <rPr>
        <b/>
        <sz val="11"/>
        <rFont val="Calibri"/>
        <family val="2"/>
      </rPr>
      <t xml:space="preserve">
Seguimiento efectuado por:  </t>
    </r>
    <r>
      <rPr>
        <sz val="11"/>
        <rFont val="Calibri"/>
        <family val="2"/>
      </rPr>
      <t>Yamile Morales Laverde - Jefe OCI.</t>
    </r>
    <r>
      <rPr>
        <b/>
        <sz val="11"/>
        <rFont val="Calibri"/>
        <family val="2"/>
      </rPr>
      <t xml:space="preserve">
Segundo Seguimiento:</t>
    </r>
    <r>
      <rPr>
        <sz val="11"/>
        <rFont val="Calibri"/>
        <family val="2"/>
      </rPr>
      <t xml:space="preserve"> Después de aprobado, publicado y socializado el procedimiento se recomienda evaluar la efectividad de los controles establecidos por parte del responsable del proceso.
</t>
    </r>
    <r>
      <rPr>
        <b/>
        <sz val="11"/>
        <rFont val="Calibri"/>
        <family val="2"/>
      </rPr>
      <t>Seguimiento efectuado por:</t>
    </r>
    <r>
      <rPr>
        <sz val="11"/>
        <rFont val="Calibri"/>
        <family val="2"/>
      </rPr>
      <t xml:space="preserve">  Sandra Milena Bonilla R._ Prof. Contratista OCI</t>
    </r>
  </si>
  <si>
    <r>
      <rPr>
        <b/>
        <sz val="11"/>
        <rFont val="Calibri"/>
        <family val="2"/>
      </rPr>
      <t>Segundo Seguimiento:</t>
    </r>
    <r>
      <rPr>
        <sz val="11"/>
        <rFont val="Calibri"/>
        <family val="2"/>
      </rPr>
      <t xml:space="preserve"> Después de aprobado, publicado y socializado el procedimiento se recomienda evaluar la efectividad de los controles establecidos por parte del responsable del proceso.
</t>
    </r>
    <r>
      <rPr>
        <b/>
        <sz val="11"/>
        <rFont val="Calibri"/>
        <family val="2"/>
      </rPr>
      <t>Seguimiento efectuado por:</t>
    </r>
    <r>
      <rPr>
        <sz val="11"/>
        <rFont val="Calibri"/>
        <family val="2"/>
      </rPr>
      <t xml:space="preserve">  Sandra Milena Bonilla R._ Prof. Contratista OCI</t>
    </r>
  </si>
  <si>
    <r>
      <rPr>
        <b/>
        <sz val="11"/>
        <rFont val="Calibri"/>
        <family val="2"/>
      </rPr>
      <t>Segundo Seguimiento:</t>
    </r>
    <r>
      <rPr>
        <sz val="11"/>
        <rFont val="Calibri"/>
        <family val="2"/>
      </rPr>
      <t xml:space="preserve"> Después de aprobado, publicado y socializado el procedimiento se recomienda evaluar la efectividad de los controles establecidos por parte del responsable del proceso.
</t>
    </r>
    <r>
      <rPr>
        <b/>
        <sz val="11"/>
        <rFont val="Calibri"/>
        <family val="2"/>
      </rPr>
      <t>Seguimiento efectuado por</t>
    </r>
    <r>
      <rPr>
        <sz val="11"/>
        <rFont val="Calibri"/>
        <family val="2"/>
      </rPr>
      <t>:  Sandra Milena Bonilla R._ Prof. Contratista OCI</t>
    </r>
  </si>
  <si>
    <r>
      <rPr>
        <b/>
        <sz val="11"/>
        <color rgb="FF000000"/>
        <rFont val="Calibri"/>
        <family val="2"/>
      </rPr>
      <t>Segundo Seguimiento:</t>
    </r>
    <r>
      <rPr>
        <sz val="11"/>
        <color rgb="FF000000"/>
        <rFont val="Calibri"/>
        <family val="2"/>
      </rPr>
      <t xml:space="preserve"> La acción propuesta se considera efectiva para el manejo del riesgo.  Se recomienda realizar de igual forma las conciliaciones de información con el área contable y presupuesto. 
</t>
    </r>
    <r>
      <rPr>
        <b/>
        <sz val="11"/>
        <color rgb="FF000000"/>
        <rFont val="Calibri"/>
        <family val="2"/>
      </rPr>
      <t>Seguimiento efectuado por:</t>
    </r>
    <r>
      <rPr>
        <sz val="11"/>
        <color rgb="FF000000"/>
        <rFont val="Calibri"/>
        <family val="2"/>
      </rPr>
      <t xml:space="preserve">  Sandra Milena Bonilla R._ Prof. Contratista OCI</t>
    </r>
  </si>
  <si>
    <r>
      <rPr>
        <b/>
        <sz val="11"/>
        <rFont val="Calibri"/>
        <family val="2"/>
      </rPr>
      <t xml:space="preserve">Primer seguimiento:  </t>
    </r>
    <r>
      <rPr>
        <sz val="11"/>
        <rFont val="Calibri"/>
        <family val="2"/>
      </rPr>
      <t xml:space="preserve">Dado que el riesgo se materializó se formuló plan de mejoramiento, se recomienda monitorear la efectividad de los nuevos controles por parte del responsable del proceso. </t>
    </r>
    <r>
      <rPr>
        <b/>
        <sz val="11"/>
        <rFont val="Calibri"/>
        <family val="2"/>
      </rPr>
      <t xml:space="preserve">
</t>
    </r>
    <r>
      <rPr>
        <sz val="11"/>
        <rFont val="Calibri"/>
        <family val="2"/>
      </rPr>
      <t xml:space="preserve">De acuerdo con el análisis efectuado por parte de ésta Oficina se evidencia que el riesgo residual quedo con calificación moderada, situación que se recomienda revisar por la materialización del mismo;  los controles de impacto que se establecieron corresponden a la modificación de procedimientos que se realizó en el mes de marzo. </t>
    </r>
    <r>
      <rPr>
        <b/>
        <sz val="11"/>
        <rFont val="Calibri"/>
        <family val="2"/>
      </rPr>
      <t xml:space="preserve">
Seguimiento efectuado por:   </t>
    </r>
    <r>
      <rPr>
        <sz val="11"/>
        <rFont val="Calibri"/>
        <family val="2"/>
      </rPr>
      <t>Yamile Morales Laverde - Jefe OCI.</t>
    </r>
    <r>
      <rPr>
        <b/>
        <sz val="11"/>
        <rFont val="Calibri"/>
        <family val="2"/>
      </rPr>
      <t xml:space="preserve">
Segundo Seguimiento:</t>
    </r>
    <r>
      <rPr>
        <sz val="11"/>
        <rFont val="Calibri"/>
        <family val="2"/>
      </rPr>
      <t xml:space="preserve"> Después de aprobado, publicado y socializado el procedimiento se recomienda realizar seguimiento a los controles establecidos en éste, por parte del responsable del proceso. Así como aplicar controles a los soportes de acuerdo a la normas esblecidas por la Contaduría Genral de la nación en cuanto soportes y documentos contables.   
</t>
    </r>
    <r>
      <rPr>
        <b/>
        <sz val="11"/>
        <rFont val="Calibri"/>
        <family val="2"/>
      </rPr>
      <t>Seguimiento efectuado por:</t>
    </r>
    <r>
      <rPr>
        <sz val="11"/>
        <rFont val="Calibri"/>
        <family val="2"/>
      </rPr>
      <t xml:space="preserve">  Sandra Milena Bonilla R._ Prof. Contratista OCI</t>
    </r>
  </si>
  <si>
    <r>
      <rPr>
        <b/>
        <sz val="11"/>
        <rFont val="Calibri"/>
        <family val="2"/>
      </rPr>
      <t>Segundo Seguimiento:</t>
    </r>
    <r>
      <rPr>
        <sz val="11"/>
        <rFont val="Calibri"/>
        <family val="2"/>
      </rPr>
      <t xml:space="preserve"> Se recomienda evaluar la efectividad de los controles establecidos por parte del responsable del proceso con sus respectivas evidencias.
</t>
    </r>
    <r>
      <rPr>
        <b/>
        <sz val="11"/>
        <rFont val="Calibri"/>
        <family val="2"/>
      </rPr>
      <t>Seguimiento efectuado por:</t>
    </r>
    <r>
      <rPr>
        <sz val="11"/>
        <rFont val="Calibri"/>
        <family val="2"/>
      </rPr>
      <t xml:space="preserve">  Sandra Milena Bonilla R._ Prof. Contratista OCI</t>
    </r>
  </si>
  <si>
    <r>
      <rPr>
        <b/>
        <sz val="11"/>
        <rFont val="Calibri"/>
        <family val="2"/>
      </rPr>
      <t>Segundo Seguimiento:</t>
    </r>
    <r>
      <rPr>
        <sz val="11"/>
        <rFont val="Calibri"/>
        <family val="2"/>
      </rPr>
      <t xml:space="preserve"> La acción propuesta se considera efectiva para el manejo del riesgo.  Se recomienda dar cumplimiento a los parámetros establecidos dentro de la Resolución de Sostenibilidad contable en cuanto a la realización y  formalización de las actas. 
</t>
    </r>
    <r>
      <rPr>
        <b/>
        <sz val="11"/>
        <rFont val="Calibri"/>
        <family val="2"/>
      </rPr>
      <t>Seguimiento efectuado por:</t>
    </r>
    <r>
      <rPr>
        <sz val="11"/>
        <rFont val="Calibri"/>
        <family val="2"/>
      </rPr>
      <t xml:space="preserve">  Sandra Milena Bonilla R._ Prof. Contratista OCI</t>
    </r>
  </si>
  <si>
    <r>
      <rPr>
        <b/>
        <sz val="11"/>
        <rFont val="Calibri"/>
        <family val="2"/>
      </rPr>
      <t>Segundo Seguimiento:</t>
    </r>
    <r>
      <rPr>
        <sz val="11"/>
        <rFont val="Calibri"/>
        <family val="2"/>
      </rPr>
      <t xml:space="preserve"> Se recomienda la ejecución de esta acción hasta el mes de diciembre, así mismo,  llevar el control de los soportes de acuerdo a la normas esblecidas por la Contaduría General de la nación en cuanto soportes y documentos contables.  
</t>
    </r>
    <r>
      <rPr>
        <b/>
        <sz val="11"/>
        <rFont val="Calibri"/>
        <family val="2"/>
      </rPr>
      <t>Seguimiento efectuado por:</t>
    </r>
    <r>
      <rPr>
        <sz val="11"/>
        <rFont val="Calibri"/>
        <family val="2"/>
      </rPr>
      <t xml:space="preserve">  Sandra Milena Bonilla R._ Prof. Contratista OCI</t>
    </r>
  </si>
  <si>
    <r>
      <rPr>
        <b/>
        <sz val="11"/>
        <rFont val="Calibri"/>
        <family val="2"/>
      </rPr>
      <t xml:space="preserve">Segundo Seguimiento: </t>
    </r>
    <r>
      <rPr>
        <sz val="11"/>
        <rFont val="Calibri"/>
        <family val="2"/>
      </rPr>
      <t xml:space="preserve">Se recomienda llevar el control de los soportes de acuerdo a la normas esblecidas por la Contaduría Genral de la nación en cuanto soportes y documentos contables.   
</t>
    </r>
    <r>
      <rPr>
        <b/>
        <sz val="11"/>
        <rFont val="Calibri"/>
        <family val="2"/>
      </rPr>
      <t>Seguimiento efectuado por</t>
    </r>
    <r>
      <rPr>
        <sz val="11"/>
        <rFont val="Calibri"/>
        <family val="2"/>
      </rPr>
      <t>:  Sandra Milena Bonilla R._ Prof. Contratista OCI</t>
    </r>
  </si>
  <si>
    <r>
      <rPr>
        <b/>
        <sz val="11"/>
        <rFont val="Calibri"/>
        <family val="2"/>
      </rPr>
      <t xml:space="preserve">Segundo Seguimiento: </t>
    </r>
    <r>
      <rPr>
        <sz val="11"/>
        <rFont val="Calibri"/>
        <family val="2"/>
      </rPr>
      <t xml:space="preserve">El seguimiento reportado por el proceso no da cuenta de la actualización del normograma, es de tener en cuenta que la fecha fin de esta acción estaba programada para el mes de julio. De igual forma verificada la caracterización del proceso no se observa que durante este año este haya sido modificado. Se recomienda enfocar la acción al control de las fechas de presentación de las obligaciones tributarias a traves de un planeador.
</t>
    </r>
    <r>
      <rPr>
        <b/>
        <sz val="11"/>
        <rFont val="Calibri"/>
        <family val="2"/>
      </rPr>
      <t xml:space="preserve">Seguimiento efectuado por: </t>
    </r>
    <r>
      <rPr>
        <sz val="11"/>
        <rFont val="Calibri"/>
        <family val="2"/>
      </rPr>
      <t xml:space="preserve"> Sandra Milena Bonilla R._ Prof. Contratista OCI</t>
    </r>
  </si>
  <si>
    <r>
      <rPr>
        <b/>
        <sz val="11"/>
        <color rgb="FF000000"/>
        <rFont val="Calibri"/>
        <family val="2"/>
      </rPr>
      <t xml:space="preserve">Segundo Seguimiento: </t>
    </r>
    <r>
      <rPr>
        <sz val="11"/>
        <color rgb="FF000000"/>
        <rFont val="Calibri"/>
        <family val="2"/>
      </rPr>
      <t xml:space="preserve"> Teniendo en cuenta que el procedimiento se encuentra en actualización , se recomienda que después de aprobado, publicado y socializado, se evaluen los controles establecidos en éste, así como, llevar el control de los soportes de acuerdo a la normas esblecidas por la Contaduría Genral de la nación.
</t>
    </r>
    <r>
      <rPr>
        <b/>
        <sz val="11"/>
        <color rgb="FF000000"/>
        <rFont val="Calibri"/>
        <family val="2"/>
      </rPr>
      <t>Seguimiento efectuado por:</t>
    </r>
    <r>
      <rPr>
        <sz val="11"/>
        <color rgb="FF000000"/>
        <rFont val="Calibri"/>
        <family val="2"/>
      </rPr>
      <t xml:space="preserve">  Sandra Milena Bonilla R._ Prof. Contratista OCI</t>
    </r>
  </si>
  <si>
    <r>
      <rPr>
        <b/>
        <sz val="11"/>
        <color rgb="FF000000"/>
        <rFont val="Calibri"/>
        <family val="2"/>
      </rPr>
      <t xml:space="preserve">Segundo Seguimiento: </t>
    </r>
    <r>
      <rPr>
        <sz val="11"/>
        <color rgb="FF000000"/>
        <rFont val="Calibri"/>
        <family val="2"/>
      </rPr>
      <t xml:space="preserve">   La acción propuesta se ha venido ejecutando. Se recomienda realizar de igual forma las conciliaciones de información con el área contable y presupuesto. 
</t>
    </r>
    <r>
      <rPr>
        <b/>
        <sz val="11"/>
        <color rgb="FF000000"/>
        <rFont val="Calibri"/>
        <family val="2"/>
      </rPr>
      <t>Seguimiento efectuado por:</t>
    </r>
    <r>
      <rPr>
        <sz val="11"/>
        <color rgb="FF000000"/>
        <rFont val="Calibri"/>
        <family val="2"/>
      </rPr>
      <t xml:space="preserve">  Sandra Milena Bonilla R._ Prof. Contratista OCI</t>
    </r>
  </si>
  <si>
    <r>
      <rPr>
        <b/>
        <sz val="11"/>
        <color rgb="FF000000"/>
        <rFont val="Calibri"/>
        <family val="2"/>
      </rPr>
      <t xml:space="preserve">Segundo Seguimiento: </t>
    </r>
    <r>
      <rPr>
        <sz val="11"/>
        <color rgb="FF000000"/>
        <rFont val="Calibri"/>
        <family val="2"/>
      </rPr>
      <t xml:space="preserve"> La acción propuesta se ha venido ejecutando.   Se recomienda dar cumplimiento a los parámetros establecidos dentro de la Resolución de Sostenibilidad contable en cuanto a la realización y  formalización de las actas. 
</t>
    </r>
    <r>
      <rPr>
        <b/>
        <sz val="11"/>
        <color rgb="FF000000"/>
        <rFont val="Calibri"/>
        <family val="2"/>
      </rPr>
      <t>Seguimiento efectuado por:</t>
    </r>
    <r>
      <rPr>
        <sz val="11"/>
        <color rgb="FF000000"/>
        <rFont val="Calibri"/>
        <family val="2"/>
      </rPr>
      <t xml:space="preserve">  Sandra Milena Bonilla R._ Prof. Contratista OCI</t>
    </r>
  </si>
  <si>
    <r>
      <rPr>
        <b/>
        <sz val="11"/>
        <color rgb="FF000000"/>
        <rFont val="Calibri"/>
        <family val="2"/>
      </rPr>
      <t xml:space="preserve">Primer seguimiento: </t>
    </r>
    <r>
      <rPr>
        <sz val="11"/>
        <color rgb="FF000000"/>
        <rFont val="Calibri"/>
        <family val="2"/>
      </rPr>
      <t>Dado que el riesgo se materializó se formuló plan de mejoramiento, se recomienda monitorear la efectividad de los nuevos controles por parte del responsable del proceso. 
De acuerdo con el análisis efectuado por parte de ésta Oficina se evidencia que el riesgo residual quedo con calificación moderada, situación que se recomienda revisar toda vez que se presentó materialización del mismo y los controles de impacto que se establecieron corresponden a la modificación de procedimientos que se realizó en abril; por lo anterior no es coherente su evaluación  como efectiva; situación que afecta la zona de riesgo residual.</t>
    </r>
    <r>
      <rPr>
        <b/>
        <sz val="11"/>
        <color rgb="FF000000"/>
        <rFont val="Calibri"/>
        <family val="2"/>
      </rPr>
      <t xml:space="preserve">
Seguimiento efectuado por:   </t>
    </r>
    <r>
      <rPr>
        <sz val="11"/>
        <color rgb="FF000000"/>
        <rFont val="Calibri"/>
        <family val="2"/>
      </rPr>
      <t>Yamile Morales Laverde - Jefe OCI.</t>
    </r>
    <r>
      <rPr>
        <b/>
        <sz val="11"/>
        <color rgb="FF000000"/>
        <rFont val="Calibri"/>
        <family val="2"/>
      </rPr>
      <t xml:space="preserve">
Segundo Seguimiento:</t>
    </r>
    <r>
      <rPr>
        <sz val="11"/>
        <color rgb="FF000000"/>
        <rFont val="Calibri"/>
        <family val="2"/>
      </rPr>
      <t xml:space="preserve"> Teniendo en cuenta que a la fecha está en actualización el procedimiento de conciliaciones bancarias, se recomienda que después de aprobado, publicado y socializado, se realice seguimiento a los controles  establecidos en éste por parte del responsable del proceso, así como llevar el control de los soportes de acuerdo a la normas esblecidas por la Contaduría General de la nación.
</t>
    </r>
    <r>
      <rPr>
        <b/>
        <sz val="11"/>
        <color rgb="FF000000"/>
        <rFont val="Calibri"/>
        <family val="2"/>
      </rPr>
      <t>Seguimiento efectuado por</t>
    </r>
    <r>
      <rPr>
        <sz val="11"/>
        <color rgb="FF000000"/>
        <rFont val="Calibri"/>
        <family val="2"/>
      </rPr>
      <t>:  Sandra Milena Bonilla R._ Prof. Contratista OCI</t>
    </r>
  </si>
  <si>
    <r>
      <rPr>
        <b/>
        <sz val="11"/>
        <color rgb="FF000000"/>
        <rFont val="Calibri"/>
        <family val="2"/>
      </rPr>
      <t>Segundo Seguimiento:</t>
    </r>
    <r>
      <rPr>
        <sz val="11"/>
        <color rgb="FF000000"/>
        <rFont val="Calibri"/>
        <family val="2"/>
      </rPr>
      <t xml:space="preserve"> Actualizado el procedimiento, se recomienda que después de aprobado, publicado y socializado, se realice el seguimiento a los controles definidos en éste, así como, el control de los soportes de acuerdo a la normas esblecidas por la Contaduría General de la nación.
</t>
    </r>
    <r>
      <rPr>
        <b/>
        <sz val="11"/>
        <color rgb="FF000000"/>
        <rFont val="Calibri"/>
        <family val="2"/>
      </rPr>
      <t>Seguimiento efectuado por:</t>
    </r>
    <r>
      <rPr>
        <sz val="11"/>
        <color rgb="FF000000"/>
        <rFont val="Calibri"/>
        <family val="2"/>
      </rPr>
      <t xml:space="preserve">  Sandra Milena Bonilla R._ Prof. Contratista OCI</t>
    </r>
  </si>
  <si>
    <r>
      <rPr>
        <b/>
        <sz val="11"/>
        <rFont val="Calibri"/>
        <family val="2"/>
      </rPr>
      <t xml:space="preserve">Segundo Seguimiento: </t>
    </r>
    <r>
      <rPr>
        <sz val="11"/>
        <rFont val="Calibri"/>
        <family val="2"/>
      </rPr>
      <t xml:space="preserve">Se han venido cumpliendo con los controles, alertas informativas y recomendaciones de buenas prácticas para la seguridad de la información.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</si>
  <si>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La acción propuesta inicia en el mes de mayo. </t>
    </r>
    <r>
      <rPr>
        <b/>
        <sz val="11"/>
        <rFont val="Calibri"/>
        <family val="2"/>
      </rPr>
      <t xml:space="preserve">
Seguimiento efectuado por:  </t>
    </r>
    <r>
      <rPr>
        <sz val="11"/>
        <rFont val="Calibri"/>
        <family val="2"/>
      </rPr>
      <t xml:space="preserve"> Yamile Morales Laverde - Jefe OCI.</t>
    </r>
    <r>
      <rPr>
        <b/>
        <sz val="11"/>
        <rFont val="Calibri"/>
        <family val="2"/>
      </rPr>
      <t xml:space="preserve">
Segundo Seguimiento: </t>
    </r>
    <r>
      <rPr>
        <sz val="11"/>
        <rFont val="Calibri"/>
        <family val="2"/>
      </rPr>
      <t xml:space="preserve">La acción propuesta no es coherente con el seguimiento reportado, sin embargo,con la celebración del contrato se espera la mitigación del riesgo, por lo anterior se recomienda revisar la identificación del riesgo frente a la acción propuesta.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</si>
  <si>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La acción propuesta inicia en el mes de mayo. </t>
    </r>
    <r>
      <rPr>
        <b/>
        <sz val="11"/>
        <rFont val="Calibri"/>
        <family val="2"/>
      </rPr>
      <t xml:space="preserve">
Seguimiento efectuado por:   </t>
    </r>
    <r>
      <rPr>
        <sz val="11"/>
        <rFont val="Calibri"/>
        <family val="2"/>
      </rPr>
      <t xml:space="preserve">Yamile Morales Laverde - Jefe OCI.
</t>
    </r>
    <r>
      <rPr>
        <b/>
        <sz val="11"/>
        <rFont val="Calibri"/>
        <family val="2"/>
      </rPr>
      <t xml:space="preserve">
Segundo Seguimiento: </t>
    </r>
    <r>
      <rPr>
        <sz val="11"/>
        <rFont val="Calibri"/>
        <family val="2"/>
      </rPr>
      <t xml:space="preserve">Se reporta lo correspondiente a controles de seguridad de las unidades compartidas y aplicatitivos, sin embago,  no se da cuenta del avance de la acción propuesta, en cuanto a documentación de los procedimientos requeridos para la Adquisición, desarrollo y mantenimiento de sistemas de información de acuerdo a (numeral 6.9 de la guía Nro. 3 del Modelo de Seguridad y Privacidad de la Información MSPI).  
</t>
    </r>
    <r>
      <rPr>
        <b/>
        <sz val="11"/>
        <rFont val="Calibri"/>
        <family val="2"/>
      </rPr>
      <t>Seguimiento efectuado por</t>
    </r>
    <r>
      <rPr>
        <sz val="11"/>
        <rFont val="Calibri"/>
        <family val="2"/>
      </rPr>
      <t>:  Sandra Milena Bonilla R._ Prof. Contratista OCI</t>
    </r>
  </si>
  <si>
    <r>
      <t xml:space="preserve">Primer seguimiento:  </t>
    </r>
    <r>
      <rPr>
        <sz val="11"/>
        <rFont val="Calibri"/>
        <family val="2"/>
      </rPr>
      <t xml:space="preserve">La acción propuesta inicia en el mes de mayo. </t>
    </r>
    <r>
      <rPr>
        <b/>
        <sz val="11"/>
        <rFont val="Calibri"/>
        <family val="2"/>
      </rPr>
      <t xml:space="preserve">
Seguimiento efectuado por:   </t>
    </r>
    <r>
      <rPr>
        <sz val="11"/>
        <rFont val="Calibri"/>
        <family val="2"/>
      </rPr>
      <t xml:space="preserve">Yamile Morales Laverde - Jefe OCI.
</t>
    </r>
    <r>
      <rPr>
        <b/>
        <sz val="11"/>
        <rFont val="Calibri"/>
        <family val="2"/>
      </rPr>
      <t xml:space="preserve">
Segundo Seguimiento: </t>
    </r>
    <r>
      <rPr>
        <sz val="11"/>
        <rFont val="Calibri"/>
        <family val="2"/>
      </rPr>
      <t xml:space="preserve">Se ha dado cumplimiento a los controles de la  seguridad informática, Generación de copias de respaldo de las bases de datos, no obstante, no se informa sobre el avance de la acción propuesta. 
</t>
    </r>
    <r>
      <rPr>
        <b/>
        <sz val="11"/>
        <rFont val="Calibri"/>
        <family val="2"/>
      </rPr>
      <t>Seguimiento efectuado por</t>
    </r>
    <r>
      <rPr>
        <sz val="11"/>
        <rFont val="Calibri"/>
        <family val="2"/>
      </rPr>
      <t>:  Sandra Milena Bonilla R._ Prof. Contratista OCI</t>
    </r>
  </si>
  <si>
    <r>
      <rPr>
        <b/>
        <sz val="11"/>
        <rFont val="Calibri"/>
        <family val="2"/>
      </rPr>
      <t xml:space="preserve">Primer seguimiento:  </t>
    </r>
    <r>
      <rPr>
        <sz val="11"/>
        <rFont val="Calibri"/>
        <family val="2"/>
      </rPr>
      <t xml:space="preserve">El seguimiento se efectuará en el próximo comité teniendo en cuenta que las acciones propuestas inician en el mes de mayo. </t>
    </r>
    <r>
      <rPr>
        <b/>
        <sz val="11"/>
        <rFont val="Calibri"/>
        <family val="2"/>
      </rPr>
      <t xml:space="preserve">
Seguimiento efectuado por:   </t>
    </r>
    <r>
      <rPr>
        <sz val="11"/>
        <rFont val="Calibri"/>
        <family val="2"/>
      </rPr>
      <t xml:space="preserve">Yamile Morales Laverde - Jefe OCI.
</t>
    </r>
    <r>
      <rPr>
        <b/>
        <sz val="11"/>
        <rFont val="Calibri"/>
        <family val="2"/>
      </rPr>
      <t xml:space="preserve">
Segundo Seguimiento: </t>
    </r>
    <r>
      <rPr>
        <sz val="11"/>
        <rFont val="Calibri"/>
        <family val="2"/>
      </rPr>
      <t xml:space="preserve">Se recomienda incluir y realizar como acción para el manejo de este riesgo, un plan de trabajo, en el cual se definan las actividades, fechas y responsables.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</si>
  <si>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 La acción propuesta inicia en el mes de mayo. </t>
    </r>
    <r>
      <rPr>
        <b/>
        <sz val="11"/>
        <rFont val="Calibri"/>
        <family val="2"/>
      </rPr>
      <t xml:space="preserve">
Seguimiento efectuado por:   </t>
    </r>
    <r>
      <rPr>
        <sz val="11"/>
        <rFont val="Calibri"/>
        <family val="2"/>
      </rPr>
      <t xml:space="preserve">Yamile Morales Laverde - Jefe OCI.
</t>
    </r>
    <r>
      <rPr>
        <b/>
        <sz val="11"/>
        <rFont val="Calibri"/>
        <family val="2"/>
      </rPr>
      <t xml:space="preserve">
Segundo Seguimiento: </t>
    </r>
    <r>
      <rPr>
        <sz val="11"/>
        <rFont val="Calibri"/>
        <family val="2"/>
      </rPr>
      <t xml:space="preserve">Se recomienda que después de aprobado, publicado y socializado, el procedimiento se realice seguimiento a los controles  establecidos en éste.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</si>
  <si>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La acción propuesta inicia en el mes de mayo. </t>
    </r>
    <r>
      <rPr>
        <b/>
        <sz val="11"/>
        <rFont val="Calibri"/>
        <family val="2"/>
      </rPr>
      <t xml:space="preserve">
Seguimiento efectuado por:   </t>
    </r>
    <r>
      <rPr>
        <sz val="11"/>
        <rFont val="Calibri"/>
        <family val="2"/>
      </rPr>
      <t xml:space="preserve">Yamile Morales Laverde - Jefe OCI.
</t>
    </r>
    <r>
      <rPr>
        <b/>
        <sz val="11"/>
        <rFont val="Calibri"/>
        <family val="2"/>
      </rPr>
      <t xml:space="preserve">
Segundo Seguimiento:</t>
    </r>
    <r>
      <rPr>
        <sz val="11"/>
        <rFont val="Calibri"/>
        <family val="2"/>
      </rPr>
      <t xml:space="preserve"> Se recomienda que después de aprobado, publicado y socializado, el procedimiento se realice seguimiento a los controles  establecidos en éste. 
</t>
    </r>
    <r>
      <rPr>
        <b/>
        <sz val="11"/>
        <rFont val="Calibri"/>
        <family val="2"/>
      </rPr>
      <t xml:space="preserve">Seguimiento efectuado por:  </t>
    </r>
    <r>
      <rPr>
        <sz val="11"/>
        <rFont val="Calibri"/>
        <family val="2"/>
      </rPr>
      <t>Sandra Milena Bonilla R._ Prof. Contratista OCI</t>
    </r>
  </si>
  <si>
    <r>
      <t xml:space="preserve">Primer seguimiento:  </t>
    </r>
    <r>
      <rPr>
        <sz val="11"/>
        <rFont val="Calibri"/>
        <family val="2"/>
      </rPr>
      <t>Se reporta por parte del líder del proceso actualización de la información en el aplicativo.</t>
    </r>
    <r>
      <rPr>
        <b/>
        <sz val="11"/>
        <rFont val="Calibri"/>
        <family val="2"/>
      </rPr>
      <t xml:space="preserve">
Seguimiento efectuado por:  </t>
    </r>
    <r>
      <rPr>
        <sz val="11"/>
        <rFont val="Calibri"/>
        <family val="2"/>
      </rPr>
      <t xml:space="preserve"> Yamile Morales Laverde - Jefe OCI.
</t>
    </r>
    <r>
      <rPr>
        <b/>
        <sz val="11"/>
        <rFont val="Calibri"/>
        <family val="2"/>
      </rPr>
      <t xml:space="preserve">
Segundo Seguimiento: </t>
    </r>
    <r>
      <rPr>
        <sz val="11"/>
        <rFont val="Calibri"/>
        <family val="2"/>
      </rPr>
      <t xml:space="preserve">Según reporte de seguimiento emitido del sistema de información de Procesos Disciplinarios se observan la actualización. 
</t>
    </r>
    <r>
      <rPr>
        <b/>
        <sz val="11"/>
        <rFont val="Calibri"/>
        <family val="2"/>
      </rPr>
      <t>Seguimiento efectuado por:</t>
    </r>
    <r>
      <rPr>
        <sz val="11"/>
        <rFont val="Calibri"/>
        <family val="2"/>
      </rPr>
      <t xml:space="preserve">  Sandra Milena Bonilla R._ Prof. Contratista OCI</t>
    </r>
  </si>
  <si>
    <r>
      <rPr>
        <b/>
        <sz val="11"/>
        <color rgb="FF000000"/>
        <rFont val="Calibri"/>
        <family val="2"/>
      </rPr>
      <t>Segundo Seguimiento:</t>
    </r>
    <r>
      <rPr>
        <sz val="11"/>
        <color rgb="FF000000"/>
        <rFont val="Calibri"/>
        <family val="2"/>
      </rPr>
      <t xml:space="preserve"> La acción propuesta se ha venido ejecutando. 
</t>
    </r>
    <r>
      <rPr>
        <b/>
        <sz val="11"/>
        <color rgb="FF000000"/>
        <rFont val="Calibri"/>
        <family val="2"/>
      </rPr>
      <t>Seguimiento efectuado por:</t>
    </r>
    <r>
      <rPr>
        <sz val="11"/>
        <color rgb="FF000000"/>
        <rFont val="Calibri"/>
        <family val="2"/>
      </rPr>
      <t xml:space="preserve">  Sandra Milena Bonilla R._ Prof. Contratista OCI</t>
    </r>
  </si>
  <si>
    <r>
      <rPr>
        <b/>
        <sz val="11"/>
        <color rgb="FF000000"/>
        <rFont val="Calibri"/>
        <family val="2"/>
      </rPr>
      <t>Segundo Seguimiento:</t>
    </r>
    <r>
      <rPr>
        <sz val="11"/>
        <color rgb="FF000000"/>
        <rFont val="Calibri"/>
        <family val="2"/>
      </rPr>
      <t xml:space="preserve"> La acción propuesta se ha venido ejecutando. 
</t>
    </r>
    <r>
      <rPr>
        <b/>
        <sz val="11"/>
        <color rgb="FF000000"/>
        <rFont val="Calibri"/>
        <family val="2"/>
      </rPr>
      <t>Seguimiento efectuado por</t>
    </r>
    <r>
      <rPr>
        <sz val="11"/>
        <color rgb="FF000000"/>
        <rFont val="Calibri"/>
        <family val="2"/>
      </rPr>
      <t>:  Sandra Milena Bonilla R._ Prof. Contratista OCI</t>
    </r>
  </si>
  <si>
    <r>
      <rPr>
        <b/>
        <sz val="11"/>
        <color rgb="FF000000"/>
        <rFont val="Calibri"/>
        <family val="2"/>
      </rPr>
      <t xml:space="preserve">Primer seguimiento: </t>
    </r>
    <r>
      <rPr>
        <sz val="11"/>
        <color rgb="FF000000"/>
        <rFont val="Calibri"/>
        <family val="2"/>
      </rPr>
      <t>A la fecha de seguimiento no se ha materializado el riesgo, teniendo en cuenta que se realizó la actualización de acciones y modificación del riesgo en el próximo seguimiento se evaluará la efectividad de los controles establecidos.</t>
    </r>
    <r>
      <rPr>
        <b/>
        <sz val="11"/>
        <color rgb="FF000000"/>
        <rFont val="Calibri"/>
        <family val="2"/>
      </rPr>
      <t xml:space="preserve">
Seguimiento efectuado por:   </t>
    </r>
    <r>
      <rPr>
        <sz val="11"/>
        <color rgb="FF000000"/>
        <rFont val="Calibri"/>
        <family val="2"/>
      </rPr>
      <t>Yamile Morales Laverde - Jefe OCI.</t>
    </r>
    <r>
      <rPr>
        <b/>
        <sz val="11"/>
        <color rgb="FF000000"/>
        <rFont val="Calibri"/>
        <family val="2"/>
      </rPr>
      <t xml:space="preserve">
Segundo Seguimiento:</t>
    </r>
    <r>
      <rPr>
        <sz val="11"/>
        <color rgb="FF000000"/>
        <rFont val="Calibri"/>
        <family val="2"/>
      </rPr>
      <t xml:space="preserve"> La acción propuesta se ha venido ejecutando. 
</t>
    </r>
    <r>
      <rPr>
        <b/>
        <sz val="11"/>
        <color rgb="FF000000"/>
        <rFont val="Calibri"/>
        <family val="2"/>
      </rPr>
      <t>Seguimiento efectuado por:</t>
    </r>
    <r>
      <rPr>
        <sz val="11"/>
        <color rgb="FF000000"/>
        <rFont val="Calibri"/>
        <family val="2"/>
      </rPr>
      <t xml:space="preserve">  Sandra Milena Bonilla R._ Prof. Contratista OCI</t>
    </r>
  </si>
  <si>
    <r>
      <rPr>
        <b/>
        <sz val="11"/>
        <color rgb="FF000000"/>
        <rFont val="Calibri"/>
        <family val="2"/>
      </rPr>
      <t>Segundo Seguimiento:</t>
    </r>
    <r>
      <rPr>
        <sz val="11"/>
        <color rgb="FF000000"/>
        <rFont val="Calibri"/>
        <family val="2"/>
      </rPr>
      <t xml:space="preserve"> La acción propuesta se ha venido ejecutando.
</t>
    </r>
    <r>
      <rPr>
        <b/>
        <sz val="11"/>
        <color rgb="FF000000"/>
        <rFont val="Calibri"/>
        <family val="2"/>
      </rPr>
      <t>Seguimiento efectuado por:</t>
    </r>
    <r>
      <rPr>
        <sz val="11"/>
        <color rgb="FF000000"/>
        <rFont val="Calibri"/>
        <family val="2"/>
      </rPr>
      <t xml:space="preserve">  Sandra Milena Bonilla R._ Prof. Contratista OCI </t>
    </r>
  </si>
  <si>
    <r>
      <rPr>
        <b/>
        <sz val="11"/>
        <color rgb="FF000000"/>
        <rFont val="Calibri"/>
        <family val="2"/>
      </rPr>
      <t xml:space="preserve">Primer seguimiento: </t>
    </r>
    <r>
      <rPr>
        <sz val="11"/>
        <color rgb="FF000000"/>
        <rFont val="Calibri"/>
        <family val="2"/>
      </rPr>
      <t>A la fecha de seguimiento no se ha materializado el riesgo, teniendo en cuenta que se realizó la actualización de acciones y modificación del riesgo en el próximo seguimiento se evaluará la efectividad de los controles establecidos.</t>
    </r>
    <r>
      <rPr>
        <b/>
        <sz val="11"/>
        <color rgb="FF000000"/>
        <rFont val="Calibri"/>
        <family val="2"/>
      </rPr>
      <t xml:space="preserve">
Seguimiento efectuado por:   </t>
    </r>
    <r>
      <rPr>
        <sz val="11"/>
        <color rgb="FF000000"/>
        <rFont val="Calibri"/>
        <family val="2"/>
      </rPr>
      <t xml:space="preserve">Yamile Morales Laverde - Jefe OCI.
</t>
    </r>
    <r>
      <rPr>
        <b/>
        <sz val="11"/>
        <color rgb="FF000000"/>
        <rFont val="Calibri"/>
        <family val="2"/>
      </rPr>
      <t>Segundo Seguimiento:</t>
    </r>
    <r>
      <rPr>
        <sz val="11"/>
        <color rgb="FF000000"/>
        <rFont val="Calibri"/>
        <family val="2"/>
      </rPr>
      <t xml:space="preserve"> La acción propuesta se ha venido ejecutando. 
</t>
    </r>
    <r>
      <rPr>
        <b/>
        <sz val="11"/>
        <color rgb="FF000000"/>
        <rFont val="Calibri"/>
        <family val="2"/>
      </rPr>
      <t>Seguimiento efectuado por:</t>
    </r>
    <r>
      <rPr>
        <sz val="11"/>
        <color rgb="FF000000"/>
        <rFont val="Calibri"/>
        <family val="2"/>
      </rPr>
      <t xml:space="preserve">  Sandra Milena Bonilla R._ Prof. Contratista OCI</t>
    </r>
  </si>
  <si>
    <r>
      <rPr>
        <b/>
        <sz val="11"/>
        <color rgb="FF000000"/>
        <rFont val="Calibri"/>
        <family val="2"/>
      </rPr>
      <t>Segundo Seguimiento:</t>
    </r>
    <r>
      <rPr>
        <sz val="11"/>
        <color rgb="FF000000"/>
        <rFont val="Calibri"/>
        <family val="2"/>
      </rPr>
      <t xml:space="preserve"> La acción propuesta se ha venido ejecutando. 
</t>
    </r>
    <r>
      <rPr>
        <b/>
        <sz val="11"/>
        <color rgb="FF000000"/>
        <rFont val="Calibri"/>
        <family val="2"/>
      </rPr>
      <t>Seguimiento efectuado por:</t>
    </r>
    <r>
      <rPr>
        <sz val="11"/>
        <color rgb="FF000000"/>
        <rFont val="Calibri"/>
        <family val="2"/>
      </rPr>
      <t xml:space="preserve">  Sandra Milena Bonilla R._ Prof. Contratista OCI </t>
    </r>
  </si>
  <si>
    <r>
      <rPr>
        <b/>
        <sz val="11"/>
        <color rgb="FF000000"/>
        <rFont val="Calibri"/>
        <family val="2"/>
      </rPr>
      <t xml:space="preserve">Primer seguimiento:  </t>
    </r>
    <r>
      <rPr>
        <sz val="11"/>
        <color rgb="FF000000"/>
        <rFont val="Calibri"/>
        <family val="2"/>
      </rPr>
      <t xml:space="preserve">Se recomienda articular el riesgo con el programa de gestión documental, en cuanto a la pérdida de información.   Se verificará en e próximo seguimiento la actualización del procedimiento. </t>
    </r>
    <r>
      <rPr>
        <b/>
        <sz val="11"/>
        <color rgb="FF000000"/>
        <rFont val="Calibri"/>
        <family val="2"/>
      </rPr>
      <t xml:space="preserve">
Seguimiento efectuado por:   </t>
    </r>
    <r>
      <rPr>
        <sz val="11"/>
        <color rgb="FF000000"/>
        <rFont val="Calibri"/>
        <family val="2"/>
      </rPr>
      <t xml:space="preserve">Yamile Morales Laverde - Jefe OCI.
</t>
    </r>
    <r>
      <rPr>
        <b/>
        <sz val="11"/>
        <color rgb="FF000000"/>
        <rFont val="Calibri"/>
        <family val="2"/>
      </rPr>
      <t xml:space="preserve">
Segundo Seguimiento:</t>
    </r>
    <r>
      <rPr>
        <sz val="11"/>
        <color rgb="FF000000"/>
        <rFont val="Calibri"/>
        <family val="2"/>
      </rPr>
      <t xml:space="preserve"> La acción propuesta se ha venido ejecutando. 
</t>
    </r>
    <r>
      <rPr>
        <b/>
        <sz val="11"/>
        <color rgb="FF000000"/>
        <rFont val="Calibri"/>
        <family val="2"/>
      </rPr>
      <t>Seguimiento efectuado por</t>
    </r>
    <r>
      <rPr>
        <sz val="11"/>
        <color rgb="FF000000"/>
        <rFont val="Calibri"/>
        <family val="2"/>
      </rPr>
      <t xml:space="preserve">:  Sandra Milena Bonilla R._ Prof. Contratista OCI </t>
    </r>
  </si>
  <si>
    <r>
      <rPr>
        <b/>
        <sz val="11"/>
        <color rgb="FF000000"/>
        <rFont val="Calibri"/>
        <family val="2"/>
      </rPr>
      <t xml:space="preserve">Primer seguimiento:    </t>
    </r>
    <r>
      <rPr>
        <sz val="11"/>
        <color rgb="FF000000"/>
        <rFont val="Calibri"/>
        <family val="2"/>
      </rPr>
      <t xml:space="preserve"> Se verificará en e próximo seguimiento la actualización del procedimiento. </t>
    </r>
    <r>
      <rPr>
        <b/>
        <sz val="11"/>
        <color rgb="FF000000"/>
        <rFont val="Calibri"/>
        <family val="2"/>
      </rPr>
      <t xml:space="preserve">
Seguimiento efectuado por:   </t>
    </r>
    <r>
      <rPr>
        <sz val="11"/>
        <color rgb="FF000000"/>
        <rFont val="Calibri"/>
        <family val="2"/>
      </rPr>
      <t xml:space="preserve">Yamile Morales Laverde - Jefe OCI.
</t>
    </r>
    <r>
      <rPr>
        <b/>
        <sz val="11"/>
        <color rgb="FF000000"/>
        <rFont val="Calibri"/>
        <family val="2"/>
      </rPr>
      <t xml:space="preserve">
Segundo Seguimiento:</t>
    </r>
    <r>
      <rPr>
        <sz val="11"/>
        <color rgb="FF000000"/>
        <rFont val="Calibri"/>
        <family val="2"/>
      </rPr>
      <t xml:space="preserve"> La acción propuesta se ha venido ejecutando.  El IN-DIP-02-02 INSTRUCTIVO PARA LA ELABORACIÓN DEL PLAN OPERTIVO ANUAL está actualizado en SIG desde abril de 2018.
</t>
    </r>
    <r>
      <rPr>
        <b/>
        <sz val="11"/>
        <color rgb="FF000000"/>
        <rFont val="Calibri"/>
        <family val="2"/>
      </rPr>
      <t>Seguimiento efectuado por:</t>
    </r>
    <r>
      <rPr>
        <sz val="11"/>
        <color rgb="FF000000"/>
        <rFont val="Calibri"/>
        <family val="2"/>
      </rPr>
      <t xml:space="preserve">  Sandra Milena Bonilla R._ Prof. Contratista OCI </t>
    </r>
  </si>
  <si>
    <r>
      <rPr>
        <b/>
        <sz val="11"/>
        <color rgb="FF000000"/>
        <rFont val="Calibri"/>
        <family val="2"/>
      </rPr>
      <t xml:space="preserve">Primer seguimiento:     </t>
    </r>
    <r>
      <rPr>
        <sz val="11"/>
        <color rgb="FF000000"/>
        <rFont val="Calibri"/>
        <family val="2"/>
      </rPr>
      <t xml:space="preserve">Se verificará en e próximo seguimiento el avance de la acción propuesta. </t>
    </r>
    <r>
      <rPr>
        <b/>
        <sz val="11"/>
        <color rgb="FF000000"/>
        <rFont val="Calibri"/>
        <family val="2"/>
      </rPr>
      <t xml:space="preserve">
Seguimiento efectuado por:   </t>
    </r>
    <r>
      <rPr>
        <sz val="11"/>
        <color rgb="FF000000"/>
        <rFont val="Calibri"/>
        <family val="2"/>
      </rPr>
      <t>Yamile Morales Laverde - Jefe OCI.</t>
    </r>
    <r>
      <rPr>
        <b/>
        <sz val="11"/>
        <color rgb="FF000000"/>
        <rFont val="Calibri"/>
        <family val="2"/>
      </rPr>
      <t xml:space="preserve">
Segundo Seguimiento:</t>
    </r>
    <r>
      <rPr>
        <sz val="11"/>
        <color rgb="FF000000"/>
        <rFont val="Calibri"/>
        <family val="2"/>
      </rPr>
      <t xml:space="preserve"> La acción propuesta se ha venido ejecutando. 
</t>
    </r>
    <r>
      <rPr>
        <b/>
        <sz val="11"/>
        <color rgb="FF000000"/>
        <rFont val="Calibri"/>
        <family val="2"/>
      </rPr>
      <t>Seguimiento efectuado por:</t>
    </r>
    <r>
      <rPr>
        <sz val="11"/>
        <color rgb="FF000000"/>
        <rFont val="Calibri"/>
        <family val="2"/>
      </rPr>
      <t xml:space="preserve">  Sandra Milena Bonilla R._ Prof. Contratista OCI </t>
    </r>
  </si>
  <si>
    <r>
      <rPr>
        <b/>
        <sz val="11"/>
        <rFont val="Calibri"/>
        <family val="2"/>
      </rPr>
      <t xml:space="preserve">Primer seguimiento:  </t>
    </r>
    <r>
      <rPr>
        <sz val="11"/>
        <rFont val="Calibri"/>
        <family val="2"/>
      </rPr>
      <t xml:space="preserve">Esta actividad inicia en el mes de mayo por lo tanto se realizará seguimiento a las acciones propuestas en el segundo cuatrimestre. </t>
    </r>
    <r>
      <rPr>
        <b/>
        <sz val="11"/>
        <rFont val="Calibri"/>
        <family val="2"/>
      </rPr>
      <t xml:space="preserve">
Seguimiento efectuado por: </t>
    </r>
    <r>
      <rPr>
        <sz val="11"/>
        <rFont val="Calibri"/>
        <family val="2"/>
      </rPr>
      <t xml:space="preserve"> Yamile Morales Laverde -Jefe OCI.
</t>
    </r>
    <r>
      <rPr>
        <b/>
        <sz val="11"/>
        <rFont val="Calibri"/>
        <family val="2"/>
      </rPr>
      <t xml:space="preserve">
Segundo Seguimiento:</t>
    </r>
    <r>
      <rPr>
        <sz val="11"/>
        <rFont val="Calibri"/>
        <family val="2"/>
      </rPr>
      <t xml:space="preserve">Se observa cumplimiento de la accion teniendo en cuenta que la información derivados de los seguimientos a las metas del Plan de Desarrollo Distrital, metas institucionales y objetivos estratégicos de la entidad, antes de ser remitida a la OAP debe ser validada por el jefe de área o Subdirección.
</t>
    </r>
    <r>
      <rPr>
        <b/>
        <sz val="11"/>
        <rFont val="Calibri"/>
        <family val="2"/>
      </rPr>
      <t>Seguimiento efectuado por:</t>
    </r>
    <r>
      <rPr>
        <sz val="11"/>
        <rFont val="Calibri"/>
        <family val="2"/>
      </rPr>
      <t xml:space="preserve">  Sandra Milena Bonilla R._ Prof. Contratista OCI</t>
    </r>
  </si>
  <si>
    <r>
      <rPr>
        <b/>
        <sz val="11"/>
        <rFont val="Calibri"/>
        <family val="2"/>
      </rPr>
      <t>Primer seguimiento:</t>
    </r>
    <r>
      <rPr>
        <sz val="11"/>
        <rFont val="Calibri"/>
        <family val="2"/>
      </rPr>
      <t xml:space="preserve"> El riesgo identificado no se modificó en la actualización que se realizó en el primer trimestre; no  obstante algunos  controles si, se informa por parte del líder del proceso que no se presenta materialización del mismo.  En el mes de mayo se revisara por parte de ésta Oficina el seguimiento al cumplimiento de Ley de Transparencia con el fin de evaluar la actualización de la página y poder establecer la eficacia de los controles. </t>
    </r>
    <r>
      <rPr>
        <b/>
        <sz val="11"/>
        <rFont val="Calibri"/>
        <family val="2"/>
      </rPr>
      <t xml:space="preserve">
Seguimiento efectuado por:  </t>
    </r>
    <r>
      <rPr>
        <sz val="11"/>
        <rFont val="Calibri"/>
        <family val="2"/>
      </rPr>
      <t xml:space="preserve">Hilda Yamile Morales Laverde - Jefe OCI.
</t>
    </r>
    <r>
      <rPr>
        <b/>
        <sz val="11"/>
        <rFont val="Calibri"/>
        <family val="2"/>
      </rPr>
      <t xml:space="preserve">
Segundo Seguimiento: </t>
    </r>
    <r>
      <rPr>
        <sz val="11"/>
        <rFont val="Calibri"/>
        <family val="2"/>
      </rPr>
      <t xml:space="preserve">La  actualización del procedimiento PRO-DIC-01-11_Gestión de Comunicaciones_V3_11, Jul2017, no permite mitigar el riesgo en cuanto a la oportuna entrega a tiempo por parte de la fuente que produce la informacion;  no se obseva que en el procedimiento se describan tiempos de entrega como punto de control. 
Se suministro por parte de la Oficina Asesora de planeación un  control de seguimiento llevado a través de una hoja electrónica en google drive del  formulario Web de registro de solicitudes de publicación http://goo.gl/XK0A60 durante la vigencia 2018, el cual se verificó de manera aleatoria y se observa que se controla registrando la fecha de solicitud y la fecha de publicación, sin embargo, la fecha fin de publicación de 24 solicitudes sólo dos (2) cuentan con fecha diligenciada de la publicación.   
</t>
    </r>
    <r>
      <rPr>
        <b/>
        <sz val="11"/>
        <rFont val="Calibri"/>
        <family val="2"/>
      </rPr>
      <t xml:space="preserve">
Recomendación:</t>
    </r>
    <r>
      <rPr>
        <sz val="11"/>
        <rFont val="Calibri"/>
        <family val="2"/>
      </rPr>
      <t xml:space="preserve"> Diligenciar en la hoja electrónica la casilla "Fecha Fin de Publicación, como punto de control.   
</t>
    </r>
    <r>
      <rPr>
        <b/>
        <sz val="11"/>
        <rFont val="Calibri"/>
        <family val="2"/>
      </rPr>
      <t>Seguimiento efectuado por:</t>
    </r>
    <r>
      <rPr>
        <sz val="11"/>
        <rFont val="Calibri"/>
        <family val="2"/>
      </rPr>
      <t xml:space="preserve">  </t>
    </r>
    <r>
      <rPr>
        <i/>
        <sz val="11"/>
        <rFont val="Calibri"/>
        <family val="2"/>
      </rPr>
      <t>Sandra Milena Bonilla R._ Prof. Contratista OCI</t>
    </r>
  </si>
  <si>
    <r>
      <rPr>
        <b/>
        <sz val="11"/>
        <rFont val="Calibri"/>
        <family val="2"/>
      </rPr>
      <t>Segundo Seguimiento:</t>
    </r>
    <r>
      <rPr>
        <sz val="11"/>
        <rFont val="Calibri"/>
        <family val="2"/>
      </rPr>
      <t xml:space="preserve"> En la  actualización del procedimiento PRO-DIC-01-11_Gestión de Comunicaciones _V3_11 Jul2017, se estableció como punto de control "</t>
    </r>
    <r>
      <rPr>
        <i/>
        <sz val="11"/>
        <rFont val="Calibri"/>
        <family val="2"/>
      </rPr>
      <t>Verificar que la información sea aprobada por el responsable de la publicación y la Subdirectora Académica</t>
    </r>
    <r>
      <rPr>
        <sz val="11"/>
        <rFont val="Calibri"/>
        <family val="2"/>
      </rPr>
      <t xml:space="preserve">." Verificada el acceso en la página web de Transparencia y acceso a la información pública, se observa publicada la información de acuerdo a los términos de la ley 1712 de 2014.  Se suministro por parte de la Oficina Asesora de planeación un  control de seguimiento llevado a través de una hoja electrónica en google drive del  formulario Web de registro de solicitudes de publicación http://goo.gl/XK0A60 durante la vigencia 2018, el cual se verificó de manera aleatoria y se observa que se controla registrando la fecha de solicitud y la fecha de publicación, sin embargo, la fecha fin de publicación de 24 solicitudes sólo dos (2) cuentan con fecha diligenciada de la publicación.   
Recomendación: Diligenciar en la casilla "Fecha Fin de Publicación, como punto de control.   
</t>
    </r>
    <r>
      <rPr>
        <b/>
        <sz val="11"/>
        <rFont val="Calibri"/>
        <family val="2"/>
      </rPr>
      <t xml:space="preserve">
Seguimiento efectuado por: </t>
    </r>
    <r>
      <rPr>
        <sz val="11"/>
        <rFont val="Calibri"/>
        <family val="2"/>
      </rPr>
      <t xml:space="preserve"> Sandra Milena Bonilla R._ Prof. Contratista OCI.</t>
    </r>
  </si>
  <si>
    <r>
      <rPr>
        <b/>
        <sz val="11"/>
        <rFont val="Calibri"/>
        <family val="2"/>
      </rPr>
      <t>Segundo Seguimiento:</t>
    </r>
    <r>
      <rPr>
        <sz val="11"/>
        <rFont val="Calibri"/>
        <family val="2"/>
      </rPr>
      <t xml:space="preserve"> Se confirmó los seguimientos realizados en el Acta 11 del 4 de julio de 2018 a: Plan de acción (Ejecución Presupuestal, Contractual y Metas Físicas), Seguimiento al PAC, saldo en bancos, Plan Anual de Auditoría primer semestre y a la Propuesta de modificación del Plan Estratégico de Desarrollo Institucional PEDI 2016-2020. 
Así mismo en el Acta No. 12 del 16 de julio de 2018 se efectuó el  seguimiento a: se retomó el seguimiento al Plan de acción (Ejecución Presupuestal, Contractual y Metas Físicas), Seguimiento al PAC, saldo en bancos; se Presentó el avance de los planes de los Subsistemas del SIG, Informe sobre el Subsistema Seguridad Salud en el Trabajo y Avance en que se debe y no se debe radicar en el SDQS- Bogotá te Escucha, confirmándose el cumplimiento de la accion propuesta. 
</t>
    </r>
    <r>
      <rPr>
        <b/>
        <sz val="11"/>
        <rFont val="Calibri"/>
        <family val="2"/>
      </rPr>
      <t>Seguimiento efectuado por:</t>
    </r>
    <r>
      <rPr>
        <sz val="11"/>
        <rFont val="Calibri"/>
        <family val="2"/>
      </rPr>
      <t xml:space="preserve">  Sandra Milena Bonilla R._ Prof. Contratista OCI</t>
    </r>
  </si>
  <si>
    <r>
      <rPr>
        <b/>
        <sz val="11"/>
        <rFont val="Calibri"/>
        <family val="2"/>
      </rPr>
      <t>Segundo Seguimiento:</t>
    </r>
    <r>
      <rPr>
        <sz val="11"/>
        <rFont val="Calibri"/>
        <family val="2"/>
      </rPr>
      <t xml:space="preserve"> Se verificó el cumplimiento de la acción en las Actas 11 del 4 de julio de 2018 y Acta 12 del 16 de julio de 2018, confirmado la socialización ante el Comité Directivo de:  Plan de acción (Ejecución Presupuestal, Contractual y Metas Físicas), Seguimiento al PAC, saldo en bancos; se Presentó el avance de los planes de los Subsistemas del SIG, Informe sobre el Subsistema Seguridad Salud en el Trabajo y Avance en que se debe y no se debe radicar en el SDQS- Bogotá te Escucha.
Se confirma la efectividad del control teniendo en cuenta que hasta la fecha no se han presentdo sanciones de los entes reguladores por incumplimientos normativos, lo que indica que la información ha sido publicada oportunamente.
</t>
    </r>
    <r>
      <rPr>
        <b/>
        <sz val="11"/>
        <rFont val="Calibri"/>
        <family val="2"/>
      </rPr>
      <t>Seguimiento efectuado por:</t>
    </r>
    <r>
      <rPr>
        <sz val="11"/>
        <rFont val="Calibri"/>
        <family val="2"/>
      </rPr>
      <t xml:space="preserve">  Sandra Milena Bonilla R._ Prof. Contratista OCI</t>
    </r>
  </si>
  <si>
    <r>
      <rPr>
        <b/>
        <sz val="11"/>
        <rFont val="Calibri"/>
        <family val="2"/>
      </rPr>
      <t>Segundo Seguimiento:</t>
    </r>
    <r>
      <rPr>
        <sz val="11"/>
        <rFont val="Calibri"/>
        <family val="2"/>
      </rPr>
      <t xml:space="preserve"> Se confirma dentro del proceso de Dirección y Planeación el  IN-DIP-02-01  Instructivo para la elaboración del informe de gestión_Versión 5_con fecha de actualización 13 de agosto de 2018 y el instructivo  IN-DIP-02-02 Instructivo para la elaboración del Plan Operativo Anual_Versión 4_aprobado e 24/04/2018.  
</t>
    </r>
    <r>
      <rPr>
        <b/>
        <sz val="11"/>
        <rFont val="Calibri"/>
        <family val="2"/>
      </rPr>
      <t>Seguimiento efectuado por:</t>
    </r>
    <r>
      <rPr>
        <sz val="11"/>
        <rFont val="Calibri"/>
        <family val="2"/>
      </rPr>
      <t xml:space="preserve">  Sandra Milena Bonilla R._ Prof. Contratista OCI</t>
    </r>
  </si>
  <si>
    <r>
      <rPr>
        <b/>
        <sz val="11"/>
        <rFont val="Calibri"/>
        <family val="2"/>
      </rPr>
      <t xml:space="preserve">
Segundo Seguimiento:</t>
    </r>
    <r>
      <rPr>
        <sz val="11"/>
        <rFont val="Calibri"/>
        <family val="2"/>
      </rPr>
      <t xml:space="preserve"> Verificado el normograma de la entidad publicado en el numeral 4. Normatividad del link Transparencia y acceso a la información pública no se observa que se actualizó dentro este el nuevo Modelo Integrado de Planeación y Gestión_ MIPG, esta acción estaba programada a ejecutarse a 30 de juniio de 2018. Así mismo, teniendo en cuenta que los procedimientos correpondientes al proceso de Atención al Ciudadano no han sido actualizados, se recomiendo realizar la actualizacion de la base legal en cuanto al  nuevo Modelo Integrado de Planeación y Gestión_ MIPG.
</t>
    </r>
    <r>
      <rPr>
        <b/>
        <sz val="11"/>
        <rFont val="Calibri"/>
        <family val="2"/>
      </rPr>
      <t>Seguimiento efectuado por:</t>
    </r>
    <r>
      <rPr>
        <sz val="11"/>
        <rFont val="Calibri"/>
        <family val="2"/>
      </rPr>
      <t xml:space="preserve">  Sandra Milena Bonilla R._ Prof. Contratista OCI</t>
    </r>
  </si>
  <si>
    <r>
      <rPr>
        <b/>
        <sz val="11"/>
        <rFont val="Calibri"/>
        <family val="2"/>
      </rPr>
      <t>Segundo Seguimiento:</t>
    </r>
    <r>
      <rPr>
        <sz val="11"/>
        <rFont val="Calibri"/>
        <family val="2"/>
      </rPr>
      <t xml:space="preserve"> Verificado el link Institucional_Estrategia Anticorrupción en el vinculo: Seguimiento a la estrategia de rendición de cuentas con corte a junio 30 de 2018 se observa el seguimiento a las acciones de incentivos, acciones de información, acciones de dialogo, confirmando así, que se ha divulgado a través de la página Web y redes sociales la gestión del IDEP, así como en la pagina el calendario de los diferentes eventos y actividades de la  entidad  y elaboración de boletines internos para socializarlos con los funcionarios.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</si>
  <si>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La acción se estableció para inicio en el mes de julio de 2018, en el próximo seguimiento se verificará el cumplimiento de la misma.  
A la fecha de seguimiento se ha dado respuesta a todas las solicitudes efectuadas por parte de usuarios y/o partes interesadas. 
En las acciones se identifica actualizar la politica en el procedimiento PRO-AC-10-03; en la columna registro se documenta el procedimiento PRO-DIC-01-09, con fecha de inicio en el mes de Julio, se recomienda revisar el procedimiento que se va a actualizar.</t>
    </r>
    <r>
      <rPr>
        <b/>
        <sz val="11"/>
        <rFont val="Calibri"/>
        <family val="2"/>
      </rPr>
      <t xml:space="preserve">
Seguimiento efectuado por:   </t>
    </r>
    <r>
      <rPr>
        <sz val="11"/>
        <rFont val="Calibri"/>
        <family val="2"/>
      </rPr>
      <t>Yamile Morales Laverde - Jefe OCI.</t>
    </r>
    <r>
      <rPr>
        <b/>
        <sz val="11"/>
        <rFont val="Calibri"/>
        <family val="2"/>
      </rPr>
      <t xml:space="preserve">
Segundo Seguimiento: </t>
    </r>
    <r>
      <rPr>
        <sz val="11"/>
        <rFont val="Calibri"/>
        <family val="2"/>
      </rPr>
      <t xml:space="preserve">El PRO-AC-10-03 ATENCIÓN PETICIONES, QUEJAS, RECLAMOS Y SOLICITUDES fue publicado en el SIG sólo hasta el 14 de septiembre de 2018, se recomienda la revisión de los demás procedimientos, guías y documentos  correspondientes a este proceso, con el fin de contar con todas las herramientas actualizadas con el fin de informar de manera oportuna, clara y completa al ciudadano. 
El 16 de julio de 2018 se aprobó la Politica de antisoborno, antifraude y antipiratería y se incluyó dentro de las políticas del Proceso de atención al Ciudadano.
</t>
    </r>
    <r>
      <rPr>
        <b/>
        <sz val="11"/>
        <rFont val="Calibri"/>
        <family val="2"/>
      </rPr>
      <t>Seguimiento efectuado por:</t>
    </r>
    <r>
      <rPr>
        <sz val="11"/>
        <rFont val="Calibri"/>
        <family val="2"/>
      </rPr>
      <t xml:space="preserve">  Sandra Milena Bonilla R._ Prof. Contratista OCI</t>
    </r>
  </si>
  <si>
    <r>
      <rPr>
        <b/>
        <sz val="11"/>
        <rFont val="Calibri"/>
        <family val="2"/>
      </rPr>
      <t>Primer seguimiento:</t>
    </r>
    <r>
      <rPr>
        <sz val="11"/>
        <rFont val="Calibri"/>
        <family val="2"/>
      </rPr>
      <t xml:space="preserve">  Se informa por parte del responsable del proceso que no se ha materializado el riesgo.
Teniendo en cuenta que el riesgo identificado es "Proyectos de Investigación y Desarrollo Pedagógico inviables o con errores en su formulación para la vigencia", la OCI realiza seguimiento a  la ejecución presupuestal de los mismos y al avance reportado en SEGPLAN, no obstante se limita al conceptuar frente a la viabilidad de los mismos o errores en su formulación, puesto que no se cuenta con un profesional experto en éste tema.
De acuerdo a la información reportada en SEGPLAN se observa una adecuada ejecución  del proyecto de inversión.
</t>
    </r>
    <r>
      <rPr>
        <b/>
        <sz val="11"/>
        <rFont val="Calibri"/>
        <family val="2"/>
      </rPr>
      <t>Seguimiento efectuado por:</t>
    </r>
    <r>
      <rPr>
        <sz val="11"/>
        <rFont val="Calibri"/>
        <family val="2"/>
      </rPr>
      <t xml:space="preserve">   Yamile Morales Laverde - Jefe OCI.
</t>
    </r>
    <r>
      <rPr>
        <b/>
        <sz val="11"/>
        <rFont val="Calibri"/>
        <family val="2"/>
      </rPr>
      <t xml:space="preserve">
Segundo Seguimiento: </t>
    </r>
    <r>
      <rPr>
        <sz val="11"/>
        <rFont val="Calibri"/>
        <family val="2"/>
      </rPr>
      <t xml:space="preserve">La acción propuesta para el manejo del riesgo no es consecuente con el riesgo, causas, consecuencias y control, teniendo en cuenta que la socialización del proyecto con los demás procesos de la entidad no mitiga la probabilidad de Proyectos de Investigación y Desarrollo Pedagógico inviables o con errores en su formulación. 
En la identificación del riesgo no es claro,  si este es orientado a prevenir debilidades que afecten la misionalidad (académico),  o si esta orientado a prevenir incumplimientos en la ejecución financiera del proyecto de inversión de la Entidad;  según las consecuencias y causas identificadas. 
Se recomienda replantear la identificación del riesgo y las acciones para su mitigación. 
</t>
    </r>
    <r>
      <rPr>
        <b/>
        <sz val="11"/>
        <rFont val="Calibri"/>
        <family val="2"/>
      </rPr>
      <t xml:space="preserve">Seguimiento efectuado por: </t>
    </r>
    <r>
      <rPr>
        <sz val="11"/>
        <rFont val="Calibri"/>
        <family val="2"/>
      </rPr>
      <t xml:space="preserve"> Sandra Milena Bonilla R._ Prof. Contratista OCI
</t>
    </r>
  </si>
  <si>
    <r>
      <rPr>
        <b/>
        <sz val="11"/>
        <rFont val="Calibri"/>
        <family val="2"/>
      </rPr>
      <t xml:space="preserve">Primer seguimiento:   </t>
    </r>
    <r>
      <rPr>
        <sz val="11"/>
        <rFont val="Calibri"/>
        <family val="2"/>
      </rPr>
      <t>A la fecha no se han  presentado pagos extemporaneos.</t>
    </r>
    <r>
      <rPr>
        <b/>
        <sz val="11"/>
        <rFont val="Calibri"/>
        <family val="2"/>
      </rPr>
      <t xml:space="preserve">
Seguimiento efectuado por:   </t>
    </r>
    <r>
      <rPr>
        <sz val="11"/>
        <rFont val="Calibri"/>
        <family val="2"/>
      </rPr>
      <t xml:space="preserve">Yamile Morales Laverde - Jefe OCI.
</t>
    </r>
    <r>
      <rPr>
        <b/>
        <sz val="11"/>
        <rFont val="Calibri"/>
        <family val="2"/>
      </rPr>
      <t xml:space="preserve">
Segundo Seguimiento:</t>
    </r>
    <r>
      <rPr>
        <sz val="11"/>
        <rFont val="Calibri"/>
        <family val="2"/>
      </rPr>
      <t xml:space="preserve"> Se recomienda llevar el control de los soportes de acuerdo a la normas esblecidas por la Contaduría General de la nación en cuanto soportes y documentos contables.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</si>
  <si>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Se presentó materialización del riesgo, se recomienda revisar los controles establecidos y la efectividad del mismo.
La acción propuesta inicia en el mes de mayo. </t>
    </r>
    <r>
      <rPr>
        <b/>
        <sz val="11"/>
        <rFont val="Calibri"/>
        <family val="2"/>
      </rPr>
      <t xml:space="preserve">
Seguimiento efectuado por:   </t>
    </r>
    <r>
      <rPr>
        <sz val="11"/>
        <rFont val="Calibri"/>
        <family val="2"/>
      </rPr>
      <t xml:space="preserve">Yamile Morales Laverde - Jefe OCI.
</t>
    </r>
    <r>
      <rPr>
        <b/>
        <sz val="11"/>
        <rFont val="Calibri"/>
        <family val="2"/>
      </rPr>
      <t xml:space="preserve">
Segundo Seguimiento: </t>
    </r>
    <r>
      <rPr>
        <sz val="11"/>
        <rFont val="Calibri"/>
        <family val="2"/>
      </rPr>
      <t xml:space="preserve">El 31 de agosto de 2018, se apagaron  los servidores por posible interrupción del servicio de energía, suspendiendo el servicio web y micrositios. Teniendo en cuenta que este evento se ha presentado en dos oportunidades durante la vigencia, se se recomienda revisar las acciones propuestas la mitigación del riesgo. 
En el seguimiento reportado no se informa  sobre el avance de la acción propuesta en cuanto a la documentación del procedimiento "Gestión de la continuidad de negocio" en el cual se indique la manera en que la entidad garantizará la continuidad para todos sus procesos.
</t>
    </r>
    <r>
      <rPr>
        <b/>
        <sz val="11"/>
        <rFont val="Calibri"/>
        <family val="2"/>
      </rPr>
      <t>Seguimiento efectuado por</t>
    </r>
    <r>
      <rPr>
        <sz val="11"/>
        <rFont val="Calibri"/>
        <family val="2"/>
      </rPr>
      <t>:  Sandra Milena Bonilla R._ Prof. Contratista OCI</t>
    </r>
  </si>
  <si>
    <r>
      <rPr>
        <b/>
        <sz val="11"/>
        <rFont val="Calibri"/>
        <family val="2"/>
      </rPr>
      <t xml:space="preserve">Primer seguimiento:  </t>
    </r>
    <r>
      <rPr>
        <sz val="11"/>
        <rFont val="Calibri"/>
        <family val="2"/>
      </rPr>
      <t xml:space="preserve">En el próximo seguimiento se verificará el cumplimiento de la acción propuesta, toda vez que la misma inicia en mayo, con el fin de evaluar los controles propuestos. </t>
    </r>
    <r>
      <rPr>
        <b/>
        <sz val="11"/>
        <rFont val="Calibri"/>
        <family val="2"/>
      </rPr>
      <t xml:space="preserve">
Seguimiento efectuado por:   </t>
    </r>
    <r>
      <rPr>
        <sz val="11"/>
        <rFont val="Calibri"/>
        <family val="2"/>
      </rPr>
      <t xml:space="preserve">Yamile Morales Laverde - Jefe OCI.
</t>
    </r>
    <r>
      <rPr>
        <b/>
        <sz val="11"/>
        <rFont val="Calibri"/>
        <family val="2"/>
      </rPr>
      <t xml:space="preserve">
Segundo Seguimiento: </t>
    </r>
    <r>
      <rPr>
        <sz val="11"/>
        <rFont val="Calibri"/>
        <family val="2"/>
      </rPr>
      <t xml:space="preserve"> Con el informe de avance no se da reporta avance sobre la documentación del procedimiento "Control de acceso físico".
</t>
    </r>
    <r>
      <rPr>
        <b/>
        <sz val="11"/>
        <rFont val="Calibri"/>
        <family val="2"/>
      </rPr>
      <t>Seguimiento efectuado por:</t>
    </r>
    <r>
      <rPr>
        <sz val="11"/>
        <rFont val="Calibri"/>
        <family val="2"/>
      </rPr>
      <t xml:space="preserve">  Sandra Milena Bonilla R._ Prof. Contratista OCI </t>
    </r>
  </si>
  <si>
    <r>
      <rPr>
        <b/>
        <sz val="11"/>
        <rFont val="Calibri"/>
        <family val="2"/>
      </rPr>
      <t xml:space="preserve">Primer seguimiento:   </t>
    </r>
    <r>
      <rPr>
        <sz val="11"/>
        <rFont val="Calibri"/>
        <family val="2"/>
      </rPr>
      <t>Se reporta por parte del líder del proceso que no se ha materializado el riesgo.  No se presenta avance de la acción propuesta.</t>
    </r>
    <r>
      <rPr>
        <b/>
        <sz val="11"/>
        <rFont val="Calibri"/>
        <family val="2"/>
      </rPr>
      <t xml:space="preserve">
Seguimiento efectuado por:   </t>
    </r>
    <r>
      <rPr>
        <sz val="11"/>
        <rFont val="Calibri"/>
        <family val="2"/>
      </rPr>
      <t>Yamile Morales Laverde - Jefe OCI.</t>
    </r>
    <r>
      <rPr>
        <b/>
        <sz val="11"/>
        <rFont val="Calibri"/>
        <family val="2"/>
      </rPr>
      <t xml:space="preserve">
Segundo Seguimiento: </t>
    </r>
    <r>
      <rPr>
        <sz val="11"/>
        <rFont val="Calibri"/>
        <family val="2"/>
      </rPr>
      <t xml:space="preserve">El reporte no  hace referencia a número de acta y fecha que de cuenta de la reunión sostenida entre los responsables del proceso.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</si>
  <si>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No se presenta avance de la acción propuesta.</t>
    </r>
    <r>
      <rPr>
        <b/>
        <sz val="11"/>
        <rFont val="Calibri"/>
        <family val="2"/>
      </rPr>
      <t xml:space="preserve">
Seguimiento efectuado por:   </t>
    </r>
    <r>
      <rPr>
        <sz val="11"/>
        <rFont val="Calibri"/>
        <family val="2"/>
      </rPr>
      <t>Yamile Morales Laverde - Jefe OCI.</t>
    </r>
    <r>
      <rPr>
        <b/>
        <sz val="11"/>
        <rFont val="Calibri"/>
        <family val="2"/>
      </rPr>
      <t xml:space="preserve">
Segundo Seguimiento:</t>
    </r>
    <r>
      <rPr>
        <sz val="11"/>
        <rFont val="Calibri"/>
        <family val="2"/>
      </rPr>
      <t xml:space="preserve"> No se reporta por parte del responsable del seguimiento el avance de la reunión del autocontrol, programada para el primer semestre.  
</t>
    </r>
    <r>
      <rPr>
        <b/>
        <sz val="11"/>
        <rFont val="Calibri"/>
        <family val="2"/>
      </rPr>
      <t>Seguimiento efectuado por:</t>
    </r>
    <r>
      <rPr>
        <sz val="11"/>
        <rFont val="Calibri"/>
        <family val="2"/>
      </rPr>
      <t xml:space="preserve">  Sandra Milena Bonilla R._ Prof. Contratista OCI</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</si>
</sst>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quot; de &quot;mmmm&quot; de &quot;yyyy"/>
  </numFmts>
  <fonts count="37">
    <font>
      <sz val="11"/>
      <color rgb="FF000000"/>
      <name val="Calibri"/>
    </font>
    <font>
      <b/>
      <sz val="11"/>
      <name val="Calibri"/>
    </font>
    <font>
      <b/>
      <sz val="11"/>
      <color rgb="FF000000"/>
      <name val="Calibri"/>
    </font>
    <font>
      <sz val="11"/>
      <name val="Calibri"/>
    </font>
    <font>
      <sz val="11"/>
      <color rgb="FF000000"/>
      <name val="Arial Narrow"/>
    </font>
    <font>
      <sz val="11"/>
      <name val="Calibri"/>
    </font>
    <font>
      <b/>
      <sz val="36"/>
      <color rgb="FF000000"/>
      <name val="Arial Narrow"/>
    </font>
    <font>
      <sz val="10"/>
      <color rgb="FF000000"/>
      <name val="Arial"/>
    </font>
    <font>
      <b/>
      <sz val="11"/>
      <name val="Calibri"/>
    </font>
    <font>
      <b/>
      <sz val="11"/>
      <color rgb="FF000000"/>
      <name val="Arial Narrow"/>
    </font>
    <font>
      <b/>
      <sz val="11"/>
      <name val="Arial Narrow"/>
    </font>
    <font>
      <b/>
      <sz val="10"/>
      <name val="Arial Narrow"/>
    </font>
    <font>
      <sz val="10"/>
      <color rgb="FF000000"/>
      <name val="Arial Narrow"/>
    </font>
    <font>
      <b/>
      <sz val="20"/>
      <color rgb="FF000000"/>
      <name val="Arial"/>
    </font>
    <font>
      <sz val="11"/>
      <color rgb="FF000000"/>
      <name val="Arial"/>
    </font>
    <font>
      <b/>
      <sz val="12"/>
      <color rgb="FF000000"/>
      <name val="Arial"/>
    </font>
    <font>
      <sz val="12"/>
      <color rgb="FF000000"/>
      <name val="Arial"/>
    </font>
    <font>
      <b/>
      <sz val="14"/>
      <color rgb="FF000000"/>
      <name val="Arial"/>
    </font>
    <font>
      <b/>
      <sz val="11"/>
      <color rgb="FFFFFFFF"/>
      <name val="Arial"/>
    </font>
    <font>
      <b/>
      <sz val="11"/>
      <color rgb="FF000000"/>
      <name val="Arial"/>
    </font>
    <font>
      <b/>
      <sz val="15"/>
      <color rgb="FF000000"/>
      <name val="Calibri"/>
    </font>
    <font>
      <b/>
      <sz val="11"/>
      <name val="Arial"/>
    </font>
    <font>
      <b/>
      <sz val="11"/>
      <color rgb="FF000000"/>
      <name val="Arial"/>
    </font>
    <font>
      <sz val="11"/>
      <color rgb="FF434343"/>
      <name val="Calibri"/>
    </font>
    <font>
      <sz val="11"/>
      <color rgb="FFFF0000"/>
      <name val="Calibri"/>
    </font>
    <font>
      <sz val="11"/>
      <color rgb="FF000000"/>
      <name val="Docs-Calibri"/>
    </font>
    <font>
      <sz val="11"/>
      <name val="Arial Narrow"/>
    </font>
    <font>
      <i/>
      <sz val="11"/>
      <name val="Calibri"/>
    </font>
    <font>
      <sz val="11"/>
      <color rgb="FF0070C0"/>
      <name val="Calibri"/>
      <family val="2"/>
    </font>
    <font>
      <sz val="11"/>
      <color rgb="FF000000"/>
      <name val="Calibri"/>
      <family val="2"/>
    </font>
    <font>
      <sz val="11"/>
      <color rgb="FFFF0000"/>
      <name val="Calibri"/>
      <family val="2"/>
    </font>
    <font>
      <sz val="11"/>
      <name val="Calibri"/>
      <family val="2"/>
    </font>
    <font>
      <b/>
      <sz val="11"/>
      <color rgb="FF000000"/>
      <name val="Arial Narrow"/>
      <family val="2"/>
    </font>
    <font>
      <b/>
      <sz val="11"/>
      <name val="Calibri"/>
      <family val="2"/>
    </font>
    <font>
      <i/>
      <sz val="11"/>
      <name val="Calibri"/>
      <family val="2"/>
    </font>
    <font>
      <sz val="11"/>
      <name val="Arial"/>
      <family val="2"/>
    </font>
    <font>
      <b/>
      <sz val="11"/>
      <color rgb="FF000000"/>
      <name val="Calibri"/>
      <family val="2"/>
    </font>
  </fonts>
  <fills count="27">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8496B0"/>
        <bgColor rgb="FF8496B0"/>
      </patternFill>
    </fill>
    <fill>
      <patternFill patternType="solid">
        <fgColor rgb="FFDEEAF6"/>
        <bgColor rgb="FFDEEAF6"/>
      </patternFill>
    </fill>
    <fill>
      <patternFill patternType="solid">
        <fgColor rgb="FFBDD6EE"/>
        <bgColor rgb="FFBDD6EE"/>
      </patternFill>
    </fill>
    <fill>
      <patternFill patternType="solid">
        <fgColor rgb="FF9CC2E5"/>
        <bgColor rgb="FF9CC2E5"/>
      </patternFill>
    </fill>
    <fill>
      <patternFill patternType="solid">
        <fgColor rgb="FFD6DCE4"/>
        <bgColor rgb="FFD6DCE4"/>
      </patternFill>
    </fill>
    <fill>
      <patternFill patternType="solid">
        <fgColor rgb="FFADB9CA"/>
        <bgColor rgb="FFADB9CA"/>
      </patternFill>
    </fill>
    <fill>
      <patternFill patternType="solid">
        <fgColor rgb="FFFFFF00"/>
        <bgColor rgb="FFFFFF00"/>
      </patternFill>
    </fill>
    <fill>
      <patternFill patternType="solid">
        <fgColor rgb="FFFF6600"/>
        <bgColor rgb="FFFF6600"/>
      </patternFill>
    </fill>
    <fill>
      <patternFill patternType="solid">
        <fgColor rgb="FFFF0000"/>
        <bgColor rgb="FFFF0000"/>
      </patternFill>
    </fill>
    <fill>
      <patternFill patternType="solid">
        <fgColor rgb="FF00B050"/>
        <bgColor rgb="FF00B050"/>
      </patternFill>
    </fill>
    <fill>
      <patternFill patternType="solid">
        <fgColor rgb="FFD0CECE"/>
        <bgColor rgb="FFD0CECE"/>
      </patternFill>
    </fill>
    <fill>
      <patternFill patternType="solid">
        <fgColor rgb="FFC6D9F0"/>
        <bgColor rgb="FFC6D9F0"/>
      </patternFill>
    </fill>
    <fill>
      <patternFill patternType="solid">
        <fgColor rgb="FF92D050"/>
        <bgColor rgb="FF92D050"/>
      </patternFill>
    </fill>
    <fill>
      <patternFill patternType="solid">
        <fgColor rgb="FF8DB3E2"/>
        <bgColor rgb="FF8DB3E2"/>
      </patternFill>
    </fill>
    <fill>
      <patternFill patternType="solid">
        <fgColor rgb="FFFDE9D9"/>
        <bgColor rgb="FFFDE9D9"/>
      </patternFill>
    </fill>
    <fill>
      <patternFill patternType="solid">
        <fgColor rgb="FFBFBFBF"/>
        <bgColor rgb="FFBFBFBF"/>
      </patternFill>
    </fill>
    <fill>
      <patternFill patternType="solid">
        <fgColor rgb="FFC00000"/>
        <bgColor rgb="FFC00000"/>
      </patternFill>
    </fill>
    <fill>
      <patternFill patternType="solid">
        <fgColor rgb="FF00B0F0"/>
        <bgColor rgb="FF00B0F0"/>
      </patternFill>
    </fill>
    <fill>
      <patternFill patternType="solid">
        <fgColor rgb="FFCCC0D9"/>
        <bgColor rgb="FFCCC0D9"/>
      </patternFill>
    </fill>
    <fill>
      <patternFill patternType="solid">
        <fgColor rgb="FFFABF8F"/>
        <bgColor rgb="FFFABF8F"/>
      </patternFill>
    </fill>
    <fill>
      <patternFill patternType="solid">
        <fgColor rgb="FF7F7F7F"/>
        <bgColor rgb="FF7F7F7F"/>
      </patternFill>
    </fill>
    <fill>
      <patternFill patternType="solid">
        <fgColor rgb="FFD9D9D9"/>
        <bgColor rgb="FFD9D9D9"/>
      </patternFill>
    </fill>
    <fill>
      <patternFill patternType="solid">
        <fgColor rgb="FFFFF2CC"/>
        <bgColor rgb="FFFFF2CC"/>
      </patternFill>
    </fill>
  </fills>
  <borders count="6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bottom/>
      <diagonal/>
    </border>
    <border>
      <left style="hair">
        <color rgb="FF000000"/>
      </left>
      <right/>
      <top/>
      <bottom/>
      <diagonal/>
    </border>
    <border>
      <left/>
      <right style="hair">
        <color rgb="FF000000"/>
      </right>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diagonal/>
    </border>
    <border>
      <left/>
      <right style="hair">
        <color rgb="FF000000"/>
      </right>
      <top style="hair">
        <color rgb="FF000000"/>
      </top>
      <bottom/>
      <diagonal/>
    </border>
    <border>
      <left/>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bottom style="hair">
        <color rgb="FF000000"/>
      </bottom>
      <diagonal/>
    </border>
    <border>
      <left/>
      <right style="hair">
        <color rgb="FF000000"/>
      </right>
      <top style="hair">
        <color rgb="FF000000"/>
      </top>
      <bottom/>
      <diagonal/>
    </border>
    <border>
      <left/>
      <right style="hair">
        <color rgb="FF000000"/>
      </right>
      <top/>
      <bottom style="hair">
        <color rgb="FF000000"/>
      </bottom>
      <diagonal/>
    </border>
    <border>
      <left style="hair">
        <color rgb="FF000000"/>
      </left>
      <right style="hair">
        <color rgb="FF000000"/>
      </right>
      <top/>
      <bottom/>
      <diagonal/>
    </border>
    <border>
      <left style="medium">
        <color rgb="FF000000"/>
      </left>
      <right/>
      <top/>
      <bottom style="medium">
        <color rgb="FF000000"/>
      </bottom>
      <diagonal/>
    </border>
    <border>
      <left/>
      <right/>
      <top/>
      <bottom style="medium">
        <color rgb="FF000000"/>
      </bottom>
      <diagonal/>
    </border>
    <border>
      <left/>
      <right/>
      <top style="hair">
        <color rgb="FF000000"/>
      </top>
      <bottom style="hair">
        <color rgb="FF000000"/>
      </bottom>
      <diagonal/>
    </border>
    <border>
      <left/>
      <right/>
      <top style="hair">
        <color rgb="FF000000"/>
      </top>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diagonal/>
    </border>
    <border>
      <left/>
      <right/>
      <top style="hair">
        <color rgb="FF000000"/>
      </top>
      <bottom/>
      <diagonal/>
    </border>
    <border>
      <left style="hair">
        <color rgb="FF000000"/>
      </left>
      <right/>
      <top/>
      <bottom style="hair">
        <color rgb="FF000000"/>
      </bottom>
      <diagonal/>
    </border>
    <border>
      <left/>
      <right/>
      <top/>
      <bottom style="hair">
        <color rgb="FF000000"/>
      </bottom>
      <diagonal/>
    </border>
    <border>
      <left style="dotted">
        <color rgb="FF000000"/>
      </left>
      <right style="dotted">
        <color rgb="FF000000"/>
      </right>
      <top style="dotted">
        <color rgb="FF000000"/>
      </top>
      <bottom style="dotted">
        <color rgb="FF000000"/>
      </bottom>
      <diagonal/>
    </border>
  </borders>
  <cellStyleXfs count="1">
    <xf numFmtId="0" fontId="0" fillId="0" borderId="0"/>
  </cellStyleXfs>
  <cellXfs count="392">
    <xf numFmtId="0" fontId="0" fillId="0" borderId="0" xfId="0" applyFont="1" applyAlignment="1"/>
    <xf numFmtId="0" fontId="1" fillId="0" borderId="1" xfId="0" applyFont="1" applyBorder="1" applyAlignment="1">
      <alignment horizontal="center" vertical="center" wrapText="1"/>
    </xf>
    <xf numFmtId="0" fontId="0" fillId="0" borderId="0" xfId="0" applyFont="1"/>
    <xf numFmtId="0" fontId="2" fillId="0" borderId="1" xfId="0" applyFont="1" applyBorder="1" applyAlignment="1">
      <alignment horizontal="center"/>
    </xf>
    <xf numFmtId="0" fontId="0" fillId="0" borderId="2" xfId="0" applyFont="1" applyBorder="1"/>
    <xf numFmtId="0" fontId="2" fillId="0" borderId="1" xfId="0" applyFont="1" applyBorder="1"/>
    <xf numFmtId="0" fontId="3" fillId="0" borderId="1" xfId="0" applyFont="1" applyBorder="1"/>
    <xf numFmtId="0" fontId="0" fillId="0" borderId="1" xfId="0" applyFont="1" applyBorder="1"/>
    <xf numFmtId="0" fontId="0" fillId="0" borderId="3" xfId="0" applyFont="1" applyBorder="1"/>
    <xf numFmtId="0" fontId="1" fillId="0" borderId="1" xfId="0" applyFont="1" applyBorder="1" applyAlignment="1">
      <alignment horizontal="center"/>
    </xf>
    <xf numFmtId="0" fontId="7" fillId="0" borderId="1" xfId="0" applyFont="1" applyBorder="1"/>
    <xf numFmtId="0" fontId="3" fillId="0" borderId="2" xfId="0" applyFont="1" applyBorder="1"/>
    <xf numFmtId="0" fontId="8" fillId="0" borderId="0" xfId="0" applyFont="1" applyAlignment="1"/>
    <xf numFmtId="0" fontId="5" fillId="0" borderId="0" xfId="0" applyFont="1" applyAlignment="1"/>
    <xf numFmtId="0" fontId="4" fillId="2" borderId="10" xfId="0" applyFont="1" applyFill="1" applyBorder="1" applyAlignment="1">
      <alignment horizontal="center" vertical="center"/>
    </xf>
    <xf numFmtId="0" fontId="0" fillId="2" borderId="0" xfId="0" applyFont="1" applyFill="1" applyAlignment="1">
      <alignment horizontal="left"/>
    </xf>
    <xf numFmtId="0" fontId="0" fillId="0" borderId="7" xfId="0" applyFont="1" applyBorder="1" applyAlignment="1">
      <alignment vertical="center"/>
    </xf>
    <xf numFmtId="0" fontId="4" fillId="3" borderId="10" xfId="0" applyFont="1" applyFill="1" applyBorder="1" applyAlignment="1">
      <alignment horizontal="center" vertical="center"/>
    </xf>
    <xf numFmtId="49" fontId="4" fillId="3" borderId="10" xfId="0" applyNumberFormat="1" applyFont="1" applyFill="1" applyBorder="1" applyAlignment="1">
      <alignment horizontal="center" vertical="center" wrapText="1"/>
    </xf>
    <xf numFmtId="49" fontId="4" fillId="3" borderId="10" xfId="0" applyNumberFormat="1" applyFont="1" applyFill="1" applyBorder="1" applyAlignment="1">
      <alignment horizontal="center" vertical="center"/>
    </xf>
    <xf numFmtId="0" fontId="4" fillId="2" borderId="10" xfId="0" applyFont="1" applyFill="1" applyBorder="1" applyAlignment="1">
      <alignment horizontal="center" vertical="center" wrapText="1"/>
    </xf>
    <xf numFmtId="49" fontId="10" fillId="8" borderId="17" xfId="0" applyNumberFormat="1" applyFont="1" applyFill="1" applyBorder="1" applyAlignment="1">
      <alignment horizontal="center" vertical="center" wrapText="1"/>
    </xf>
    <xf numFmtId="0" fontId="1" fillId="4" borderId="22" xfId="0" applyFont="1" applyFill="1" applyBorder="1" applyAlignment="1">
      <alignment horizontal="center" vertical="center"/>
    </xf>
    <xf numFmtId="0" fontId="0" fillId="0" borderId="17" xfId="0" applyFont="1" applyBorder="1" applyAlignment="1">
      <alignment horizontal="center" vertical="center" wrapText="1"/>
    </xf>
    <xf numFmtId="0" fontId="0" fillId="0" borderId="17" xfId="0" applyFont="1" applyBorder="1" applyAlignment="1">
      <alignment wrapText="1"/>
    </xf>
    <xf numFmtId="49" fontId="11" fillId="7" borderId="17" xfId="0" applyNumberFormat="1" applyFont="1" applyFill="1" applyBorder="1" applyAlignment="1">
      <alignment horizontal="center" vertical="center" wrapText="1"/>
    </xf>
    <xf numFmtId="0" fontId="0" fillId="0" borderId="17" xfId="0" applyFont="1" applyBorder="1" applyAlignment="1">
      <alignment horizontal="left" vertical="center" wrapText="1"/>
    </xf>
    <xf numFmtId="49" fontId="10" fillId="7" borderId="17" xfId="0" applyNumberFormat="1" applyFont="1" applyFill="1" applyBorder="1" applyAlignment="1">
      <alignment horizontal="center" vertical="center" wrapText="1"/>
    </xf>
    <xf numFmtId="0" fontId="0" fillId="12" borderId="17" xfId="0" applyFont="1" applyFill="1" applyBorder="1" applyAlignment="1">
      <alignment vertical="center"/>
    </xf>
    <xf numFmtId="49" fontId="11" fillId="8" borderId="17" xfId="0" applyNumberFormat="1" applyFont="1" applyFill="1" applyBorder="1" applyAlignment="1">
      <alignment horizontal="center" vertical="center" wrapText="1"/>
    </xf>
    <xf numFmtId="0" fontId="0" fillId="13" borderId="17" xfId="0" applyFont="1" applyFill="1" applyBorder="1" applyAlignment="1">
      <alignment vertical="center"/>
    </xf>
    <xf numFmtId="0" fontId="3" fillId="4" borderId="22" xfId="0" applyFont="1" applyFill="1" applyBorder="1" applyAlignment="1">
      <alignment horizontal="center" vertical="center"/>
    </xf>
    <xf numFmtId="0" fontId="0" fillId="0" borderId="17" xfId="0" applyFont="1" applyBorder="1" applyAlignment="1">
      <alignment vertical="center"/>
    </xf>
    <xf numFmtId="0" fontId="12" fillId="2" borderId="10" xfId="0" applyFont="1" applyFill="1" applyBorder="1" applyAlignment="1">
      <alignment horizontal="center" vertical="center"/>
    </xf>
    <xf numFmtId="0" fontId="0" fillId="0" borderId="17" xfId="0" applyFont="1" applyBorder="1" applyAlignment="1">
      <alignment vertical="center" wrapText="1"/>
    </xf>
    <xf numFmtId="0" fontId="0" fillId="0" borderId="17" xfId="0" applyFont="1" applyBorder="1" applyAlignment="1">
      <alignment horizontal="center" vertical="center"/>
    </xf>
    <xf numFmtId="0" fontId="0" fillId="0" borderId="16" xfId="0" applyFont="1" applyBorder="1" applyAlignment="1">
      <alignment vertical="center" wrapText="1"/>
    </xf>
    <xf numFmtId="0" fontId="0" fillId="0" borderId="16" xfId="0" applyFont="1" applyBorder="1" applyAlignment="1">
      <alignment vertical="center"/>
    </xf>
    <xf numFmtId="14" fontId="0" fillId="0" borderId="17" xfId="0" applyNumberFormat="1" applyFont="1" applyBorder="1" applyAlignment="1">
      <alignment horizontal="center" vertical="center" wrapText="1"/>
    </xf>
    <xf numFmtId="0" fontId="0" fillId="0" borderId="1" xfId="0" applyFont="1" applyBorder="1" applyAlignment="1">
      <alignment horizontal="left"/>
    </xf>
    <xf numFmtId="0" fontId="0" fillId="0" borderId="17" xfId="0" applyFont="1" applyBorder="1" applyAlignment="1">
      <alignment vertical="center" wrapText="1"/>
    </xf>
    <xf numFmtId="0" fontId="3" fillId="0" borderId="0" xfId="0" applyFont="1" applyAlignment="1">
      <alignment vertical="center"/>
    </xf>
    <xf numFmtId="0" fontId="0" fillId="13" borderId="17" xfId="0" applyFont="1" applyFill="1" applyBorder="1" applyAlignment="1">
      <alignment vertical="center" wrapText="1"/>
    </xf>
    <xf numFmtId="0" fontId="0" fillId="12" borderId="17" xfId="0" applyFont="1" applyFill="1" applyBorder="1" applyAlignment="1">
      <alignment vertical="center" wrapText="1"/>
    </xf>
    <xf numFmtId="0" fontId="3" fillId="0" borderId="17" xfId="0" applyFont="1" applyBorder="1"/>
    <xf numFmtId="0" fontId="0" fillId="14" borderId="10" xfId="0" applyFont="1" applyFill="1" applyBorder="1"/>
    <xf numFmtId="0" fontId="0" fillId="14" borderId="10" xfId="0" applyFont="1" applyFill="1" applyBorder="1" applyAlignment="1">
      <alignment wrapText="1"/>
    </xf>
    <xf numFmtId="14" fontId="0" fillId="0" borderId="17" xfId="0" applyNumberFormat="1" applyFont="1" applyBorder="1" applyAlignment="1">
      <alignment vertical="center" wrapText="1"/>
    </xf>
    <xf numFmtId="0" fontId="0" fillId="14" borderId="10" xfId="0" applyFont="1" applyFill="1" applyBorder="1" applyAlignment="1">
      <alignment vertical="center" wrapText="1"/>
    </xf>
    <xf numFmtId="0" fontId="0" fillId="0" borderId="1" xfId="0" applyFont="1" applyBorder="1" applyAlignment="1">
      <alignment horizontal="center"/>
    </xf>
    <xf numFmtId="0" fontId="0" fillId="0" borderId="17" xfId="0" applyFont="1" applyBorder="1" applyAlignment="1">
      <alignment horizontal="center" vertical="center" wrapText="1"/>
    </xf>
    <xf numFmtId="14" fontId="0" fillId="0" borderId="17" xfId="0" applyNumberFormat="1" applyFont="1" applyBorder="1" applyAlignment="1">
      <alignment horizontal="center" vertical="center"/>
    </xf>
    <xf numFmtId="14" fontId="0" fillId="0" borderId="17" xfId="0" applyNumberFormat="1" applyFont="1" applyBorder="1" applyAlignment="1">
      <alignment wrapText="1"/>
    </xf>
    <xf numFmtId="16" fontId="0" fillId="0" borderId="17" xfId="0" applyNumberFormat="1" applyFont="1" applyBorder="1" applyAlignment="1">
      <alignment horizontal="center" vertical="center"/>
    </xf>
    <xf numFmtId="0" fontId="0" fillId="14" borderId="28" xfId="0" applyFont="1" applyFill="1" applyBorder="1"/>
    <xf numFmtId="0" fontId="0" fillId="14" borderId="29" xfId="0" applyFont="1" applyFill="1" applyBorder="1"/>
    <xf numFmtId="0" fontId="0" fillId="14" borderId="10" xfId="0" applyFont="1" applyFill="1" applyBorder="1" applyAlignment="1">
      <alignment horizontal="center"/>
    </xf>
    <xf numFmtId="0" fontId="14" fillId="0" borderId="0" xfId="0" applyFont="1"/>
    <xf numFmtId="0" fontId="0" fillId="12" borderId="17" xfId="0" applyFont="1" applyFill="1" applyBorder="1" applyAlignment="1">
      <alignment horizontal="center" vertical="center" wrapText="1"/>
    </xf>
    <xf numFmtId="0" fontId="0" fillId="13" borderId="17" xfId="0" applyFont="1" applyFill="1" applyBorder="1" applyAlignment="1">
      <alignment horizontal="center" vertical="center" wrapText="1"/>
    </xf>
    <xf numFmtId="0" fontId="3" fillId="0" borderId="17" xfId="0" applyFont="1" applyBorder="1" applyAlignment="1">
      <alignment vertical="center"/>
    </xf>
    <xf numFmtId="0" fontId="16" fillId="0" borderId="0" xfId="0" applyFont="1"/>
    <xf numFmtId="0" fontId="0" fillId="0" borderId="17" xfId="0" applyFont="1" applyBorder="1"/>
    <xf numFmtId="0" fontId="3" fillId="0" borderId="0" xfId="0" applyFont="1" applyAlignment="1">
      <alignment wrapText="1"/>
    </xf>
    <xf numFmtId="0" fontId="3" fillId="0" borderId="0" xfId="0" applyFont="1" applyAlignment="1">
      <alignment vertical="center" wrapText="1"/>
    </xf>
    <xf numFmtId="0" fontId="0" fillId="0" borderId="0" xfId="0" applyFont="1" applyAlignment="1">
      <alignment horizontal="center"/>
    </xf>
    <xf numFmtId="0" fontId="15" fillId="18" borderId="44" xfId="0" applyFont="1" applyFill="1" applyBorder="1" applyAlignment="1">
      <alignment horizontal="left" vertical="center"/>
    </xf>
    <xf numFmtId="0" fontId="15" fillId="18" borderId="45" xfId="0" applyFont="1" applyFill="1" applyBorder="1" applyAlignment="1">
      <alignment horizontal="left" vertical="center"/>
    </xf>
    <xf numFmtId="0" fontId="15" fillId="18" borderId="46" xfId="0" applyFont="1" applyFill="1" applyBorder="1" applyAlignment="1">
      <alignment horizontal="left" vertical="center"/>
    </xf>
    <xf numFmtId="0" fontId="18" fillId="20" borderId="51" xfId="0" applyFont="1" applyFill="1" applyBorder="1" applyAlignment="1">
      <alignment horizontal="center"/>
    </xf>
    <xf numFmtId="0" fontId="14" fillId="21" borderId="1" xfId="0" applyFont="1" applyFill="1" applyBorder="1"/>
    <xf numFmtId="0" fontId="14" fillId="21" borderId="1" xfId="0" applyFont="1" applyFill="1" applyBorder="1" applyAlignment="1">
      <alignment horizontal="center"/>
    </xf>
    <xf numFmtId="0" fontId="19" fillId="21" borderId="1" xfId="0" applyFont="1" applyFill="1" applyBorder="1" applyAlignment="1">
      <alignment horizontal="center"/>
    </xf>
    <xf numFmtId="0" fontId="14" fillId="16" borderId="1" xfId="0" applyFont="1" applyFill="1" applyBorder="1"/>
    <xf numFmtId="0" fontId="14" fillId="16" borderId="1" xfId="0" applyFont="1" applyFill="1" applyBorder="1" applyAlignment="1">
      <alignment horizontal="center"/>
    </xf>
    <xf numFmtId="0" fontId="19" fillId="16" borderId="1" xfId="0" applyFont="1" applyFill="1" applyBorder="1" applyAlignment="1">
      <alignment horizontal="center"/>
    </xf>
    <xf numFmtId="0" fontId="14" fillId="22" borderId="1" xfId="0" applyFont="1" applyFill="1" applyBorder="1"/>
    <xf numFmtId="0" fontId="14" fillId="22" borderId="1" xfId="0" applyFont="1" applyFill="1" applyBorder="1" applyAlignment="1">
      <alignment horizontal="center"/>
    </xf>
    <xf numFmtId="0" fontId="19" fillId="22" borderId="1" xfId="0" applyFont="1" applyFill="1" applyBorder="1" applyAlignment="1">
      <alignment horizontal="center"/>
    </xf>
    <xf numFmtId="0" fontId="14" fillId="23" borderId="1" xfId="0" applyFont="1" applyFill="1" applyBorder="1"/>
    <xf numFmtId="0" fontId="14" fillId="23" borderId="1" xfId="0" applyFont="1" applyFill="1" applyBorder="1" applyAlignment="1">
      <alignment horizontal="center"/>
    </xf>
    <xf numFmtId="0" fontId="19" fillId="23" borderId="1" xfId="0" applyFont="1" applyFill="1" applyBorder="1" applyAlignment="1">
      <alignment horizontal="center"/>
    </xf>
    <xf numFmtId="0" fontId="15" fillId="24" borderId="1" xfId="0" applyFont="1" applyFill="1" applyBorder="1" applyAlignment="1">
      <alignment horizontal="right"/>
    </xf>
    <xf numFmtId="0" fontId="15" fillId="24" borderId="1" xfId="0" applyFont="1" applyFill="1" applyBorder="1" applyAlignment="1">
      <alignment horizontal="center"/>
    </xf>
    <xf numFmtId="0" fontId="21" fillId="25" borderId="56" xfId="0" applyFont="1" applyFill="1" applyBorder="1" applyAlignment="1">
      <alignment horizontal="center" vertical="center" wrapText="1"/>
    </xf>
    <xf numFmtId="0" fontId="21" fillId="25" borderId="1" xfId="0" applyFont="1" applyFill="1" applyBorder="1" applyAlignment="1">
      <alignment horizontal="center" vertical="center" wrapText="1"/>
    </xf>
    <xf numFmtId="0" fontId="21" fillId="26" borderId="56" xfId="0" applyFont="1" applyFill="1" applyBorder="1" applyAlignment="1">
      <alignment horizontal="center" vertical="center" wrapText="1"/>
    </xf>
    <xf numFmtId="0" fontId="21" fillId="26" borderId="1" xfId="0" applyFont="1" applyFill="1" applyBorder="1" applyAlignment="1">
      <alignment horizontal="center" vertical="center" wrapText="1"/>
    </xf>
    <xf numFmtId="0" fontId="14" fillId="0" borderId="1" xfId="0" applyFont="1" applyBorder="1" applyAlignment="1"/>
    <xf numFmtId="0" fontId="14" fillId="0" borderId="1" xfId="0" applyFont="1" applyBorder="1" applyAlignment="1">
      <alignment horizontal="center"/>
    </xf>
    <xf numFmtId="0" fontId="0" fillId="0" borderId="0" xfId="0" applyFont="1" applyAlignment="1"/>
    <xf numFmtId="0" fontId="19" fillId="0" borderId="1" xfId="0" applyFont="1" applyBorder="1" applyAlignment="1"/>
    <xf numFmtId="0" fontId="19" fillId="0" borderId="1" xfId="0" applyFont="1" applyBorder="1" applyAlignment="1">
      <alignment horizontal="center"/>
    </xf>
    <xf numFmtId="0" fontId="21" fillId="0" borderId="1" xfId="0" applyFont="1" applyBorder="1" applyAlignment="1">
      <alignment horizontal="center" vertical="center"/>
    </xf>
    <xf numFmtId="14" fontId="0" fillId="0" borderId="17" xfId="0" applyNumberFormat="1" applyFont="1" applyBorder="1" applyAlignment="1">
      <alignment horizontal="center" vertical="center"/>
    </xf>
    <xf numFmtId="0" fontId="0" fillId="0" borderId="17" xfId="0" applyFont="1" applyBorder="1" applyAlignment="1">
      <alignment horizontal="center" vertical="top" wrapText="1"/>
    </xf>
    <xf numFmtId="14" fontId="23" fillId="0" borderId="17" xfId="0" applyNumberFormat="1" applyFont="1" applyBorder="1" applyAlignment="1">
      <alignment horizontal="center" vertical="center"/>
    </xf>
    <xf numFmtId="0" fontId="0" fillId="0" borderId="17" xfId="0" applyFont="1" applyBorder="1" applyAlignment="1">
      <alignment horizontal="center" vertical="top"/>
    </xf>
    <xf numFmtId="0" fontId="24" fillId="0" borderId="17" xfId="0" applyFont="1" applyBorder="1" applyAlignment="1">
      <alignment vertical="center" wrapText="1"/>
    </xf>
    <xf numFmtId="0" fontId="0" fillId="0" borderId="1" xfId="0" applyFont="1" applyBorder="1" applyAlignment="1">
      <alignment vertical="center" wrapText="1"/>
    </xf>
    <xf numFmtId="0" fontId="0" fillId="0" borderId="17" xfId="0" applyFont="1" applyBorder="1" applyAlignment="1">
      <alignment horizontal="center" vertical="top"/>
    </xf>
    <xf numFmtId="0" fontId="0" fillId="14" borderId="10" xfId="0" applyFont="1" applyFill="1" applyBorder="1" applyAlignment="1">
      <alignment horizontal="center" vertical="top"/>
    </xf>
    <xf numFmtId="14" fontId="3" fillId="0" borderId="0" xfId="0" applyNumberFormat="1" applyFont="1" applyAlignment="1">
      <alignment horizontal="center" vertical="center" wrapText="1"/>
    </xf>
    <xf numFmtId="0" fontId="0" fillId="0" borderId="0" xfId="0" applyFont="1" applyAlignment="1">
      <alignment vertical="center"/>
    </xf>
    <xf numFmtId="0" fontId="0" fillId="0" borderId="16" xfId="0" applyFont="1" applyBorder="1"/>
    <xf numFmtId="0" fontId="0" fillId="0" borderId="4" xfId="0" applyFont="1" applyBorder="1" applyAlignment="1">
      <alignment vertical="center"/>
    </xf>
    <xf numFmtId="49" fontId="10" fillId="8" borderId="17" xfId="0" applyNumberFormat="1" applyFont="1" applyFill="1" applyBorder="1" applyAlignment="1">
      <alignment horizontal="center" vertical="center"/>
    </xf>
    <xf numFmtId="0" fontId="0" fillId="0" borderId="7" xfId="0" applyFont="1" applyBorder="1"/>
    <xf numFmtId="0" fontId="9" fillId="4" borderId="17" xfId="0" applyFont="1" applyFill="1" applyBorder="1" applyAlignment="1">
      <alignment horizontal="center" vertical="center" wrapText="1"/>
    </xf>
    <xf numFmtId="0" fontId="9" fillId="4" borderId="57" xfId="0" applyFont="1" applyFill="1" applyBorder="1" applyAlignment="1">
      <alignment horizontal="center" vertical="center" wrapText="1"/>
    </xf>
    <xf numFmtId="14" fontId="0" fillId="0" borderId="17" xfId="0" applyNumberFormat="1" applyFont="1" applyBorder="1" applyAlignment="1">
      <alignment horizontal="center" vertical="center" wrapText="1"/>
    </xf>
    <xf numFmtId="14" fontId="0" fillId="2" borderId="0" xfId="0" applyNumberFormat="1" applyFont="1" applyFill="1" applyAlignment="1">
      <alignment horizontal="center" vertical="center" wrapText="1"/>
    </xf>
    <xf numFmtId="0" fontId="0" fillId="2" borderId="0" xfId="0" applyFont="1" applyFill="1" applyAlignment="1">
      <alignment horizontal="left" vertical="center" wrapText="1"/>
    </xf>
    <xf numFmtId="0" fontId="0" fillId="14" borderId="10" xfId="0" applyFont="1" applyFill="1" applyBorder="1" applyAlignment="1">
      <alignment vertical="center"/>
    </xf>
    <xf numFmtId="0" fontId="0" fillId="14" borderId="10" xfId="0" applyFont="1" applyFill="1" applyBorder="1" applyAlignment="1">
      <alignment horizontal="center" vertical="center"/>
    </xf>
    <xf numFmtId="0" fontId="0" fillId="0" borderId="17" xfId="0" applyFont="1" applyBorder="1" applyAlignment="1">
      <alignment horizontal="center" vertical="center"/>
    </xf>
    <xf numFmtId="0" fontId="0" fillId="13" borderId="17" xfId="0" applyFont="1" applyFill="1" applyBorder="1"/>
    <xf numFmtId="0" fontId="0" fillId="12" borderId="17" xfId="0" applyFont="1" applyFill="1" applyBorder="1"/>
    <xf numFmtId="0" fontId="0" fillId="13" borderId="17" xfId="0" applyFont="1" applyFill="1" applyBorder="1" applyAlignment="1">
      <alignment horizontal="right"/>
    </xf>
    <xf numFmtId="0" fontId="0" fillId="0" borderId="16" xfId="0" applyFont="1" applyBorder="1" applyAlignment="1">
      <alignment horizontal="center" vertical="center" wrapText="1"/>
    </xf>
    <xf numFmtId="0" fontId="3" fillId="0" borderId="25" xfId="0" applyFont="1" applyBorder="1" applyAlignment="1">
      <alignment horizontal="center"/>
    </xf>
    <xf numFmtId="0" fontId="3" fillId="0" borderId="25" xfId="0" applyFont="1" applyBorder="1"/>
    <xf numFmtId="0" fontId="3" fillId="0" borderId="21" xfId="0" applyFont="1" applyBorder="1" applyAlignment="1">
      <alignment horizontal="center"/>
    </xf>
    <xf numFmtId="0" fontId="3" fillId="0" borderId="21" xfId="0" applyFont="1" applyBorder="1"/>
    <xf numFmtId="0" fontId="3" fillId="0" borderId="0" xfId="0" applyFont="1" applyAlignment="1">
      <alignment horizontal="center" vertical="center"/>
    </xf>
    <xf numFmtId="0" fontId="0" fillId="14" borderId="28" xfId="0" applyFont="1" applyFill="1" applyBorder="1" applyAlignment="1">
      <alignment vertical="center"/>
    </xf>
    <xf numFmtId="0" fontId="0" fillId="14" borderId="29" xfId="0" applyFont="1" applyFill="1" applyBorder="1" applyAlignment="1">
      <alignment vertical="center"/>
    </xf>
    <xf numFmtId="0" fontId="0" fillId="0" borderId="0" xfId="0" applyFont="1" applyAlignment="1">
      <alignment horizontal="center" vertical="center"/>
    </xf>
    <xf numFmtId="0" fontId="5" fillId="0" borderId="0" xfId="0" applyFont="1" applyAlignment="1">
      <alignment horizontal="center"/>
    </xf>
    <xf numFmtId="0" fontId="3" fillId="0" borderId="8" xfId="0" applyFont="1" applyBorder="1"/>
    <xf numFmtId="0" fontId="3" fillId="0" borderId="9" xfId="0" applyFont="1" applyBorder="1"/>
    <xf numFmtId="0" fontId="0" fillId="0" borderId="17" xfId="0" applyFont="1" applyBorder="1" applyAlignment="1">
      <alignment vertical="center"/>
    </xf>
    <xf numFmtId="0" fontId="4" fillId="3" borderId="1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17" xfId="0" applyFont="1" applyBorder="1" applyAlignment="1">
      <alignment vertical="center" wrapText="1"/>
    </xf>
    <xf numFmtId="14" fontId="0" fillId="0" borderId="17" xfId="0" applyNumberFormat="1" applyFont="1" applyBorder="1" applyAlignment="1">
      <alignment horizontal="center" vertical="center" wrapText="1"/>
    </xf>
    <xf numFmtId="0" fontId="0" fillId="0" borderId="17" xfId="0" applyFont="1" applyBorder="1" applyAlignment="1">
      <alignment horizontal="left" vertical="center" wrapText="1"/>
    </xf>
    <xf numFmtId="0" fontId="0" fillId="14" borderId="28" xfId="0" applyFont="1" applyFill="1" applyBorder="1" applyAlignment="1">
      <alignment vertical="center" wrapText="1"/>
    </xf>
    <xf numFmtId="0" fontId="0" fillId="14" borderId="29" xfId="0" applyFont="1" applyFill="1" applyBorder="1" applyAlignment="1">
      <alignment vertical="center" wrapText="1"/>
    </xf>
    <xf numFmtId="0" fontId="0" fillId="14" borderId="10" xfId="0" applyFont="1" applyFill="1" applyBorder="1" applyAlignment="1">
      <alignment horizontal="center" vertical="center" wrapText="1"/>
    </xf>
    <xf numFmtId="0" fontId="0" fillId="14" borderId="10" xfId="0" applyFont="1" applyFill="1" applyBorder="1" applyAlignment="1">
      <alignment horizontal="left" vertical="center" wrapText="1"/>
    </xf>
    <xf numFmtId="0" fontId="0" fillId="0" borderId="0" xfId="0" applyFont="1" applyAlignment="1">
      <alignment horizontal="center" vertical="center" wrapText="1"/>
    </xf>
    <xf numFmtId="0" fontId="0" fillId="2" borderId="17" xfId="0" applyFont="1" applyFill="1" applyBorder="1" applyAlignment="1">
      <alignment vertical="center" wrapText="1"/>
    </xf>
    <xf numFmtId="0" fontId="0" fillId="0" borderId="0" xfId="0" applyFont="1" applyAlignment="1">
      <alignment vertical="center" wrapText="1"/>
    </xf>
    <xf numFmtId="0" fontId="0" fillId="2" borderId="10" xfId="0" applyFont="1" applyFill="1" applyBorder="1" applyAlignment="1">
      <alignment horizontal="left" wrapText="1"/>
    </xf>
    <xf numFmtId="0" fontId="0" fillId="0" borderId="17" xfId="0" applyFont="1" applyBorder="1" applyAlignment="1">
      <alignment horizontal="left" vertical="center"/>
    </xf>
    <xf numFmtId="0" fontId="0" fillId="0" borderId="0" xfId="0" applyFont="1" applyAlignment="1">
      <alignment wrapText="1"/>
    </xf>
    <xf numFmtId="0" fontId="0" fillId="0" borderId="0" xfId="0" applyFont="1" applyAlignment="1">
      <alignment vertical="center" wrapText="1"/>
    </xf>
    <xf numFmtId="0" fontId="0" fillId="2" borderId="10" xfId="0" applyFont="1" applyFill="1" applyBorder="1" applyAlignment="1">
      <alignment horizontal="left" vertical="center" wrapText="1"/>
    </xf>
    <xf numFmtId="0" fontId="0" fillId="0" borderId="62" xfId="0" applyFont="1" applyBorder="1" applyAlignment="1">
      <alignment vertical="center" wrapText="1"/>
    </xf>
    <xf numFmtId="0" fontId="0" fillId="0" borderId="6" xfId="0" applyFont="1" applyBorder="1" applyAlignment="1">
      <alignment horizontal="center" vertical="center"/>
    </xf>
    <xf numFmtId="14" fontId="3" fillId="0" borderId="0" xfId="0" applyNumberFormat="1" applyFont="1" applyAlignment="1">
      <alignment horizontal="center" vertical="center"/>
    </xf>
    <xf numFmtId="0" fontId="0" fillId="0" borderId="6" xfId="0" applyFont="1" applyBorder="1"/>
    <xf numFmtId="0" fontId="3" fillId="0" borderId="0" xfId="0" applyFont="1"/>
    <xf numFmtId="0" fontId="24" fillId="0" borderId="17" xfId="0" applyFont="1" applyBorder="1" applyAlignment="1">
      <alignment wrapText="1"/>
    </xf>
    <xf numFmtId="14" fontId="0" fillId="0" borderId="17" xfId="0" applyNumberFormat="1" applyFont="1" applyBorder="1" applyAlignment="1">
      <alignment horizontal="center" vertical="center"/>
    </xf>
    <xf numFmtId="0" fontId="5" fillId="0" borderId="0" xfId="0" applyFont="1" applyAlignment="1">
      <alignment vertical="center"/>
    </xf>
    <xf numFmtId="0" fontId="0" fillId="0" borderId="4" xfId="0" applyFont="1" applyBorder="1" applyAlignment="1">
      <alignment vertical="center" wrapText="1"/>
    </xf>
    <xf numFmtId="14" fontId="0" fillId="2" borderId="17" xfId="0" applyNumberFormat="1" applyFont="1" applyFill="1" applyBorder="1" applyAlignment="1">
      <alignment horizontal="center" vertical="center"/>
    </xf>
    <xf numFmtId="14" fontId="0" fillId="0" borderId="17" xfId="0" applyNumberFormat="1" applyFont="1" applyBorder="1" applyAlignment="1">
      <alignment vertical="center"/>
    </xf>
    <xf numFmtId="0" fontId="24" fillId="0" borderId="0" xfId="0" applyFont="1" applyAlignment="1">
      <alignment vertical="center" wrapText="1"/>
    </xf>
    <xf numFmtId="0" fontId="0" fillId="0" borderId="0" xfId="0" applyFont="1" applyAlignment="1">
      <alignment horizontal="center" vertical="center"/>
    </xf>
    <xf numFmtId="14" fontId="0" fillId="0" borderId="17" xfId="0" applyNumberFormat="1" applyFont="1" applyBorder="1" applyAlignment="1">
      <alignment horizontal="center" vertical="center"/>
    </xf>
    <xf numFmtId="0" fontId="0" fillId="2" borderId="17" xfId="0" applyFont="1" applyFill="1" applyBorder="1" applyAlignment="1">
      <alignment horizontal="left" vertical="center" wrapText="1"/>
    </xf>
    <xf numFmtId="14" fontId="0" fillId="0" borderId="17" xfId="0" applyNumberFormat="1" applyFont="1" applyBorder="1" applyAlignment="1">
      <alignment horizontal="right" vertical="center"/>
    </xf>
    <xf numFmtId="0" fontId="3" fillId="14" borderId="10" xfId="0" applyFont="1" applyFill="1" applyBorder="1"/>
    <xf numFmtId="0" fontId="3" fillId="14" borderId="10" xfId="0" applyFont="1" applyFill="1" applyBorder="1" applyAlignment="1">
      <alignment wrapText="1"/>
    </xf>
    <xf numFmtId="0" fontId="3" fillId="14" borderId="10" xfId="0" applyFont="1" applyFill="1" applyBorder="1" applyAlignment="1">
      <alignment vertical="center"/>
    </xf>
    <xf numFmtId="0" fontId="3" fillId="14" borderId="10" xfId="0" applyFont="1" applyFill="1" applyBorder="1" applyAlignment="1">
      <alignment horizontal="center" vertical="center"/>
    </xf>
    <xf numFmtId="14" fontId="0" fillId="2" borderId="0" xfId="0" applyNumberFormat="1" applyFont="1" applyFill="1" applyAlignment="1">
      <alignment horizontal="center" vertical="center"/>
    </xf>
    <xf numFmtId="0" fontId="0" fillId="2" borderId="17" xfId="0" applyFont="1" applyFill="1" applyBorder="1" applyAlignment="1">
      <alignment horizontal="left" wrapText="1"/>
    </xf>
    <xf numFmtId="0" fontId="3" fillId="0" borderId="17" xfId="0" applyFont="1" applyBorder="1" applyAlignment="1">
      <alignment wrapText="1"/>
    </xf>
    <xf numFmtId="14" fontId="25" fillId="2" borderId="0" xfId="0" applyNumberFormat="1" applyFont="1" applyFill="1" applyAlignment="1">
      <alignment horizontal="center" vertical="center"/>
    </xf>
    <xf numFmtId="14" fontId="3" fillId="0" borderId="17" xfId="0" applyNumberFormat="1" applyFont="1" applyBorder="1" applyAlignment="1">
      <alignment horizontal="center" vertical="center" wrapText="1"/>
    </xf>
    <xf numFmtId="0" fontId="0" fillId="0" borderId="17" xfId="0" applyFont="1" applyBorder="1" applyAlignment="1">
      <alignment horizontal="center" wrapText="1"/>
    </xf>
    <xf numFmtId="0" fontId="0" fillId="0" borderId="17" xfId="0" applyFont="1" applyBorder="1" applyAlignment="1">
      <alignment wrapText="1"/>
    </xf>
    <xf numFmtId="14" fontId="3" fillId="0" borderId="17" xfId="0" applyNumberFormat="1" applyFont="1" applyBorder="1"/>
    <xf numFmtId="0" fontId="3" fillId="0" borderId="1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17" xfId="0" applyFont="1" applyBorder="1" applyAlignment="1">
      <alignment horizontal="center" vertical="center"/>
    </xf>
    <xf numFmtId="0" fontId="0" fillId="0" borderId="7" xfId="0" applyFont="1" applyBorder="1" applyAlignment="1">
      <alignment wrapText="1"/>
    </xf>
    <xf numFmtId="0" fontId="0" fillId="2" borderId="10" xfId="0" applyFont="1" applyFill="1" applyBorder="1" applyAlignment="1">
      <alignment vertical="center" wrapText="1"/>
    </xf>
    <xf numFmtId="0" fontId="0" fillId="2" borderId="17" xfId="0" applyFont="1" applyFill="1" applyBorder="1" applyAlignment="1">
      <alignment wrapText="1"/>
    </xf>
    <xf numFmtId="0" fontId="2" fillId="0" borderId="1" xfId="0" applyFont="1" applyBorder="1" applyAlignment="1">
      <alignment horizontal="left" vertical="center" wrapText="1"/>
    </xf>
    <xf numFmtId="0" fontId="0" fillId="0" borderId="17" xfId="0" applyFont="1" applyBorder="1" applyAlignment="1">
      <alignment vertical="top" wrapText="1"/>
    </xf>
    <xf numFmtId="0" fontId="0" fillId="0" borderId="17" xfId="0" applyFont="1" applyBorder="1" applyAlignment="1">
      <alignment vertical="top"/>
    </xf>
    <xf numFmtId="14" fontId="0" fillId="0" borderId="17" xfId="0" applyNumberFormat="1" applyFont="1" applyBorder="1" applyAlignment="1">
      <alignment horizontal="center" vertical="center"/>
    </xf>
    <xf numFmtId="14" fontId="0" fillId="0" borderId="17" xfId="0" applyNumberFormat="1"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xf>
    <xf numFmtId="0" fontId="28" fillId="0" borderId="17" xfId="0" applyFont="1" applyBorder="1" applyAlignment="1">
      <alignment vertical="center" wrapText="1"/>
    </xf>
    <xf numFmtId="0" fontId="30" fillId="0" borderId="57"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22"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7" xfId="0" applyFont="1" applyBorder="1" applyAlignment="1">
      <alignment vertical="center" wrapText="1"/>
    </xf>
    <xf numFmtId="0" fontId="30" fillId="0" borderId="17" xfId="0" applyFont="1" applyBorder="1" applyAlignment="1">
      <alignment horizontal="center" vertical="center" wrapText="1"/>
    </xf>
    <xf numFmtId="0" fontId="28" fillId="0" borderId="17" xfId="0" applyFont="1" applyBorder="1" applyAlignment="1">
      <alignment horizontal="justify" vertical="top" wrapText="1"/>
    </xf>
    <xf numFmtId="0" fontId="30" fillId="0" borderId="17" xfId="0" applyFont="1" applyBorder="1" applyAlignment="1">
      <alignment horizontal="justify" vertical="top" wrapText="1"/>
    </xf>
    <xf numFmtId="0" fontId="29" fillId="0" borderId="17" xfId="0" applyFont="1" applyBorder="1" applyAlignment="1">
      <alignment horizontal="justify" vertical="top" wrapText="1"/>
    </xf>
    <xf numFmtId="0" fontId="29" fillId="2" borderId="10" xfId="0" applyFont="1" applyFill="1" applyBorder="1" applyAlignment="1">
      <alignment vertical="top" wrapText="1"/>
    </xf>
    <xf numFmtId="0" fontId="28" fillId="0" borderId="17" xfId="0" applyFont="1" applyBorder="1" applyAlignment="1">
      <alignment vertical="top" wrapText="1"/>
    </xf>
    <xf numFmtId="0" fontId="29" fillId="0" borderId="1" xfId="0" applyFont="1" applyBorder="1" applyAlignment="1">
      <alignment vertical="top" wrapText="1"/>
    </xf>
    <xf numFmtId="0" fontId="29" fillId="0" borderId="17" xfId="0" applyFont="1" applyBorder="1" applyAlignment="1">
      <alignment horizontal="left" vertical="center" wrapText="1"/>
    </xf>
    <xf numFmtId="0" fontId="29" fillId="0" borderId="0" xfId="0" applyFont="1" applyAlignment="1">
      <alignment vertical="center" wrapText="1"/>
    </xf>
    <xf numFmtId="0" fontId="31" fillId="0" borderId="0" xfId="0" applyFont="1" applyAlignment="1">
      <alignment vertical="center" wrapText="1"/>
    </xf>
    <xf numFmtId="0" fontId="29" fillId="0" borderId="17" xfId="0" applyFont="1" applyBorder="1" applyAlignment="1">
      <alignment vertical="top" wrapText="1"/>
    </xf>
    <xf numFmtId="0" fontId="3" fillId="0" borderId="17" xfId="0" applyFont="1" applyBorder="1" applyAlignment="1">
      <alignment vertical="top" wrapText="1"/>
    </xf>
    <xf numFmtId="0" fontId="31" fillId="0" borderId="17" xfId="0" applyFont="1" applyBorder="1" applyAlignment="1">
      <alignment wrapText="1"/>
    </xf>
    <xf numFmtId="0" fontId="31" fillId="0" borderId="17" xfId="0" applyFont="1" applyBorder="1"/>
    <xf numFmtId="0" fontId="0" fillId="0" borderId="0" xfId="0" applyFont="1" applyAlignment="1">
      <alignment vertical="top" wrapText="1"/>
    </xf>
    <xf numFmtId="0" fontId="29" fillId="0" borderId="0" xfId="0" applyFont="1" applyAlignment="1">
      <alignment vertical="top" wrapText="1"/>
    </xf>
    <xf numFmtId="0" fontId="29" fillId="0" borderId="1" xfId="0" applyFont="1" applyBorder="1" applyAlignment="1">
      <alignment vertical="center" wrapText="1"/>
    </xf>
    <xf numFmtId="0" fontId="0" fillId="2" borderId="17" xfId="0" applyFont="1" applyFill="1" applyBorder="1" applyAlignment="1">
      <alignment vertical="top" wrapText="1"/>
    </xf>
    <xf numFmtId="0" fontId="29" fillId="0" borderId="1" xfId="0" applyFont="1" applyBorder="1" applyAlignment="1">
      <alignment wrapText="1"/>
    </xf>
    <xf numFmtId="0" fontId="0" fillId="0" borderId="17" xfId="0" applyFont="1" applyBorder="1" applyAlignment="1">
      <alignment horizontal="justify" vertical="top" wrapText="1"/>
    </xf>
    <xf numFmtId="0" fontId="0" fillId="14" borderId="10" xfId="0" applyFont="1" applyFill="1" applyBorder="1" applyAlignment="1">
      <alignment horizontal="justify" vertical="top" wrapText="1"/>
    </xf>
    <xf numFmtId="0" fontId="31" fillId="0" borderId="17" xfId="0" applyFont="1" applyBorder="1" applyAlignment="1">
      <alignment horizontal="justify" vertical="top" wrapText="1"/>
    </xf>
    <xf numFmtId="0" fontId="31" fillId="0" borderId="25" xfId="0" applyFont="1" applyBorder="1" applyAlignment="1">
      <alignment horizontal="justify" vertical="top" wrapText="1"/>
    </xf>
    <xf numFmtId="0" fontId="31" fillId="14" borderId="10" xfId="0" applyFont="1" applyFill="1" applyBorder="1" applyAlignment="1">
      <alignment horizontal="justify" vertical="top" wrapText="1"/>
    </xf>
    <xf numFmtId="0" fontId="31" fillId="0" borderId="22" xfId="0" applyFont="1" applyBorder="1" applyAlignment="1">
      <alignment horizontal="justify" vertical="top" wrapText="1"/>
    </xf>
    <xf numFmtId="14" fontId="31" fillId="0" borderId="17" xfId="0" applyNumberFormat="1" applyFont="1" applyBorder="1" applyAlignment="1">
      <alignment horizontal="center" vertical="center"/>
    </xf>
    <xf numFmtId="0" fontId="31" fillId="0" borderId="17" xfId="0" applyFont="1" applyBorder="1" applyAlignment="1">
      <alignment horizontal="center" vertical="center"/>
    </xf>
    <xf numFmtId="0" fontId="31" fillId="14" borderId="10" xfId="0" applyFont="1" applyFill="1" applyBorder="1"/>
    <xf numFmtId="14" fontId="31" fillId="0" borderId="17" xfId="0" applyNumberFormat="1" applyFont="1" applyBorder="1" applyAlignment="1">
      <alignment horizontal="justify" vertical="top" wrapText="1"/>
    </xf>
    <xf numFmtId="14" fontId="0" fillId="0" borderId="17" xfId="0" applyNumberFormat="1" applyFont="1" applyBorder="1" applyAlignment="1">
      <alignment horizontal="justify" vertical="top" wrapText="1"/>
    </xf>
    <xf numFmtId="0" fontId="31" fillId="0" borderId="17" xfId="0" applyFont="1" applyBorder="1" applyAlignment="1">
      <alignment vertical="center"/>
    </xf>
    <xf numFmtId="0" fontId="31" fillId="14" borderId="10" xfId="0" applyFont="1" applyFill="1" applyBorder="1" applyAlignment="1">
      <alignment vertical="center"/>
    </xf>
    <xf numFmtId="14" fontId="31" fillId="0" borderId="17" xfId="0" applyNumberFormat="1" applyFont="1" applyBorder="1" applyAlignment="1">
      <alignment vertical="center"/>
    </xf>
    <xf numFmtId="0" fontId="31" fillId="0" borderId="0" xfId="0" applyFont="1" applyAlignment="1">
      <alignment vertical="center"/>
    </xf>
    <xf numFmtId="14" fontId="31" fillId="0" borderId="17" xfId="0" applyNumberFormat="1" applyFont="1" applyBorder="1" applyAlignment="1">
      <alignment horizontal="center" vertical="center" wrapText="1"/>
    </xf>
    <xf numFmtId="0" fontId="31" fillId="0" borderId="0" xfId="0" applyFont="1" applyAlignment="1"/>
    <xf numFmtId="0" fontId="31" fillId="0" borderId="0" xfId="0" applyFont="1"/>
    <xf numFmtId="0" fontId="0" fillId="0" borderId="0" xfId="0" applyFont="1" applyAlignment="1">
      <alignment horizontal="justify" vertical="top" wrapText="1"/>
    </xf>
    <xf numFmtId="14" fontId="3" fillId="0" borderId="17" xfId="0" applyNumberFormat="1" applyFont="1" applyBorder="1" applyAlignment="1">
      <alignment horizontal="justify" vertical="top" wrapText="1"/>
    </xf>
    <xf numFmtId="0" fontId="3" fillId="0" borderId="17" xfId="0" applyFont="1" applyBorder="1" applyAlignment="1">
      <alignment horizontal="justify" vertical="top" wrapText="1"/>
    </xf>
    <xf numFmtId="0" fontId="31" fillId="0" borderId="0" xfId="0" applyFont="1" applyAlignment="1">
      <alignment horizontal="justify" vertical="top" wrapText="1"/>
    </xf>
    <xf numFmtId="0" fontId="29" fillId="0" borderId="1" xfId="0" applyFont="1" applyBorder="1" applyAlignment="1">
      <alignment horizontal="left" wrapText="1"/>
    </xf>
    <xf numFmtId="0" fontId="29" fillId="0" borderId="0" xfId="0" applyFont="1" applyAlignment="1"/>
    <xf numFmtId="0" fontId="30" fillId="0" borderId="17" xfId="0" applyFont="1" applyBorder="1"/>
    <xf numFmtId="0" fontId="30" fillId="14" borderId="10" xfId="0" applyFont="1" applyFill="1" applyBorder="1" applyAlignment="1">
      <alignment horizontal="justify" vertical="top" wrapText="1"/>
    </xf>
    <xf numFmtId="0" fontId="30" fillId="0" borderId="17" xfId="0" applyFont="1" applyBorder="1" applyAlignment="1">
      <alignment horizontal="center" wrapText="1"/>
    </xf>
    <xf numFmtId="0" fontId="29" fillId="0" borderId="17" xfId="0" applyFont="1" applyBorder="1" applyAlignment="1">
      <alignment horizontal="center" vertical="center"/>
    </xf>
    <xf numFmtId="0" fontId="30" fillId="0" borderId="17" xfId="0" applyFont="1" applyBorder="1" applyAlignment="1">
      <alignment wrapText="1"/>
    </xf>
    <xf numFmtId="0" fontId="31" fillId="0" borderId="17" xfId="0" applyFont="1" applyFill="1" applyBorder="1" applyAlignment="1">
      <alignment horizontal="justify" vertical="top" wrapText="1"/>
    </xf>
    <xf numFmtId="0" fontId="29" fillId="0" borderId="1" xfId="0" applyFont="1" applyBorder="1" applyAlignment="1">
      <alignment horizontal="center" vertical="center" wrapText="1"/>
    </xf>
    <xf numFmtId="0" fontId="30" fillId="0" borderId="17" xfId="0" applyFont="1" applyBorder="1" applyAlignment="1">
      <alignment vertical="center" wrapText="1"/>
    </xf>
    <xf numFmtId="0" fontId="31" fillId="0" borderId="17" xfId="0" applyFont="1" applyBorder="1" applyAlignment="1">
      <alignment vertical="center" wrapText="1"/>
    </xf>
    <xf numFmtId="0" fontId="29" fillId="2" borderId="0" xfId="0" applyFont="1" applyFill="1" applyAlignment="1">
      <alignment horizontal="center" vertical="center" wrapText="1"/>
    </xf>
    <xf numFmtId="0" fontId="29" fillId="0" borderId="17" xfId="0" applyFont="1" applyBorder="1"/>
    <xf numFmtId="0" fontId="33" fillId="0" borderId="17" xfId="0" applyFont="1" applyBorder="1" applyAlignment="1">
      <alignment horizontal="justify" vertical="top" wrapText="1"/>
    </xf>
    <xf numFmtId="0" fontId="31" fillId="0" borderId="1" xfId="0" applyFont="1" applyBorder="1" applyAlignment="1">
      <alignment vertical="top" wrapText="1"/>
    </xf>
    <xf numFmtId="0" fontId="31" fillId="0" borderId="17" xfId="0" applyFont="1" applyBorder="1" applyAlignment="1">
      <alignment vertical="top" wrapText="1"/>
    </xf>
    <xf numFmtId="0" fontId="14" fillId="0" borderId="53" xfId="0" applyFont="1" applyBorder="1" applyAlignment="1">
      <alignment horizontal="center" wrapText="1"/>
    </xf>
    <xf numFmtId="0" fontId="5" fillId="0" borderId="54" xfId="0" applyFont="1" applyBorder="1"/>
    <xf numFmtId="0" fontId="5" fillId="0" borderId="55" xfId="0" applyFont="1" applyBorder="1"/>
    <xf numFmtId="0" fontId="22" fillId="25" borderId="53" xfId="0" applyFont="1" applyFill="1" applyBorder="1" applyAlignment="1">
      <alignment horizontal="center"/>
    </xf>
    <xf numFmtId="0" fontId="22" fillId="26" borderId="53" xfId="0" applyFont="1" applyFill="1" applyBorder="1" applyAlignment="1">
      <alignment horizontal="center"/>
    </xf>
    <xf numFmtId="0" fontId="17" fillId="19" borderId="50" xfId="0" applyFont="1" applyFill="1" applyBorder="1" applyAlignment="1">
      <alignment horizontal="center"/>
    </xf>
    <xf numFmtId="0" fontId="5" fillId="0" borderId="48" xfId="0" applyFont="1" applyBorder="1"/>
    <xf numFmtId="0" fontId="5" fillId="0" borderId="49" xfId="0" applyFont="1" applyBorder="1"/>
    <xf numFmtId="0" fontId="20" fillId="0" borderId="0" xfId="0" applyFont="1" applyAlignment="1"/>
    <xf numFmtId="0" fontId="0" fillId="0" borderId="0" xfId="0" applyFont="1" applyAlignment="1"/>
    <xf numFmtId="0" fontId="21" fillId="25" borderId="52" xfId="0" applyFont="1" applyFill="1" applyBorder="1" applyAlignment="1">
      <alignment horizontal="center" vertical="center"/>
    </xf>
    <xf numFmtId="0" fontId="5" fillId="0" borderId="2" xfId="0" applyFont="1" applyBorder="1"/>
    <xf numFmtId="0" fontId="5" fillId="0" borderId="3" xfId="0" applyFont="1" applyBorder="1"/>
    <xf numFmtId="0" fontId="22" fillId="26" borderId="54" xfId="0" applyFont="1" applyFill="1" applyBorder="1" applyAlignment="1">
      <alignment horizontal="center"/>
    </xf>
    <xf numFmtId="0" fontId="22" fillId="25" borderId="54" xfId="0" applyFont="1" applyFill="1" applyBorder="1" applyAlignment="1">
      <alignment horizontal="center"/>
    </xf>
    <xf numFmtId="0" fontId="20" fillId="0" borderId="0" xfId="0" applyFont="1" applyAlignment="1">
      <alignment horizontal="left"/>
    </xf>
    <xf numFmtId="0" fontId="21" fillId="25" borderId="52" xfId="0" applyFont="1" applyFill="1" applyBorder="1" applyAlignment="1">
      <alignment horizontal="center"/>
    </xf>
    <xf numFmtId="0" fontId="14" fillId="0" borderId="52" xfId="0" applyFont="1" applyBorder="1" applyAlignment="1">
      <alignment horizontal="center" vertical="center" wrapText="1"/>
    </xf>
    <xf numFmtId="0" fontId="35" fillId="0" borderId="53" xfId="0" applyFont="1" applyBorder="1" applyAlignment="1">
      <alignment horizontal="center" vertical="center" wrapText="1"/>
    </xf>
    <xf numFmtId="0" fontId="31" fillId="0" borderId="54" xfId="0" applyFont="1" applyBorder="1"/>
    <xf numFmtId="164" fontId="15" fillId="18" borderId="37" xfId="0" applyNumberFormat="1" applyFont="1" applyFill="1" applyBorder="1" applyAlignment="1">
      <alignment horizontal="center" vertical="center" wrapText="1"/>
    </xf>
    <xf numFmtId="0" fontId="5" fillId="0" borderId="32" xfId="0" applyFont="1" applyBorder="1"/>
    <xf numFmtId="0" fontId="5" fillId="0" borderId="33" xfId="0" applyFont="1" applyBorder="1"/>
    <xf numFmtId="0" fontId="5" fillId="0" borderId="43" xfId="0" applyFont="1" applyBorder="1"/>
    <xf numFmtId="0" fontId="5" fillId="0" borderId="41" xfId="0" applyFont="1" applyBorder="1"/>
    <xf numFmtId="0" fontId="5" fillId="0" borderId="42" xfId="0" applyFont="1" applyBorder="1"/>
    <xf numFmtId="0" fontId="15" fillId="18" borderId="31" xfId="0" applyFont="1" applyFill="1" applyBorder="1" applyAlignment="1">
      <alignment horizontal="left" vertical="center" wrapText="1"/>
    </xf>
    <xf numFmtId="0" fontId="5" fillId="0" borderId="40" xfId="0" applyFont="1" applyBorder="1"/>
    <xf numFmtId="0" fontId="15" fillId="18" borderId="34" xfId="0" applyFont="1" applyFill="1" applyBorder="1" applyAlignment="1">
      <alignment horizontal="left" vertical="center" wrapText="1"/>
    </xf>
    <xf numFmtId="0" fontId="5" fillId="0" borderId="35" xfId="0" applyFont="1" applyBorder="1"/>
    <xf numFmtId="0" fontId="5" fillId="0" borderId="36" xfId="0" applyFont="1" applyBorder="1"/>
    <xf numFmtId="0" fontId="13" fillId="15" borderId="26" xfId="0" applyFont="1" applyFill="1" applyBorder="1" applyAlignment="1">
      <alignment horizontal="center" vertical="center" wrapText="1"/>
    </xf>
    <xf numFmtId="0" fontId="5" fillId="0" borderId="27" xfId="0" applyFont="1" applyBorder="1"/>
    <xf numFmtId="0" fontId="5" fillId="0" borderId="30" xfId="0" applyFont="1" applyBorder="1"/>
    <xf numFmtId="0" fontId="15" fillId="17" borderId="31" xfId="0" applyFont="1" applyFill="1" applyBorder="1" applyAlignment="1">
      <alignment horizontal="center" vertical="center" wrapText="1"/>
    </xf>
    <xf numFmtId="0" fontId="5" fillId="0" borderId="38" xfId="0" applyFont="1" applyBorder="1"/>
    <xf numFmtId="0" fontId="5" fillId="0" borderId="39" xfId="0" applyFont="1" applyBorder="1"/>
    <xf numFmtId="164" fontId="15" fillId="18" borderId="47" xfId="0" applyNumberFormat="1" applyFont="1" applyFill="1" applyBorder="1" applyAlignment="1">
      <alignment horizontal="center" vertical="center" wrapText="1"/>
    </xf>
    <xf numFmtId="49" fontId="9" fillId="4" borderId="16" xfId="0" applyNumberFormat="1" applyFont="1" applyFill="1" applyBorder="1" applyAlignment="1">
      <alignment horizontal="center" vertical="center" wrapText="1"/>
    </xf>
    <xf numFmtId="0" fontId="5" fillId="0" borderId="21" xfId="0" applyFont="1" applyBorder="1"/>
    <xf numFmtId="49" fontId="9" fillId="4" borderId="18" xfId="0" applyNumberFormat="1" applyFont="1" applyFill="1" applyBorder="1" applyAlignment="1">
      <alignment horizontal="center" vertical="center" wrapText="1"/>
    </xf>
    <xf numFmtId="0" fontId="5" fillId="0" borderId="19" xfId="0" applyFont="1" applyBorder="1"/>
    <xf numFmtId="49" fontId="10" fillId="8" borderId="7" xfId="0" applyNumberFormat="1" applyFont="1" applyFill="1" applyBorder="1" applyAlignment="1">
      <alignment horizontal="center" vertical="center"/>
    </xf>
    <xf numFmtId="0" fontId="5" fillId="0" borderId="8" xfId="0" applyFont="1" applyBorder="1"/>
    <xf numFmtId="0" fontId="5" fillId="0" borderId="9" xfId="0" applyFont="1" applyBorder="1"/>
    <xf numFmtId="0" fontId="4" fillId="0" borderId="4" xfId="0" applyFont="1" applyBorder="1" applyAlignment="1">
      <alignment horizontal="center" vertical="center"/>
    </xf>
    <xf numFmtId="0" fontId="5" fillId="0" borderId="5" xfId="0" applyFont="1" applyBorder="1"/>
    <xf numFmtId="0" fontId="5" fillId="0" borderId="6" xfId="0" applyFont="1" applyBorder="1"/>
    <xf numFmtId="0" fontId="5" fillId="0" borderId="11" xfId="0" applyFont="1" applyBorder="1"/>
    <xf numFmtId="0" fontId="5" fillId="0" borderId="12" xfId="0" applyFont="1" applyBorder="1"/>
    <xf numFmtId="0" fontId="5" fillId="0" borderId="13" xfId="0" applyFont="1" applyBorder="1"/>
    <xf numFmtId="0" fontId="5" fillId="0" borderId="14" xfId="0" applyFont="1" applyBorder="1"/>
    <xf numFmtId="0" fontId="5" fillId="0" borderId="15" xfId="0" applyFont="1" applyBorder="1"/>
    <xf numFmtId="0" fontId="9" fillId="4" borderId="16" xfId="0" applyFont="1" applyFill="1" applyBorder="1" applyAlignment="1">
      <alignment horizontal="center" vertical="center" wrapText="1"/>
    </xf>
    <xf numFmtId="49" fontId="10" fillId="7" borderId="4" xfId="0" applyNumberFormat="1" applyFont="1" applyFill="1" applyBorder="1" applyAlignment="1">
      <alignment horizontal="center" vertical="center" wrapText="1"/>
    </xf>
    <xf numFmtId="0" fontId="0" fillId="0" borderId="7" xfId="0" applyFont="1" applyBorder="1" applyAlignment="1">
      <alignment vertical="center"/>
    </xf>
    <xf numFmtId="0" fontId="6" fillId="0" borderId="4" xfId="0" applyFont="1" applyBorder="1" applyAlignment="1">
      <alignment horizontal="center" vertical="center" wrapText="1"/>
    </xf>
    <xf numFmtId="49" fontId="10" fillId="8" borderId="16" xfId="0" applyNumberFormat="1" applyFont="1" applyFill="1" applyBorder="1" applyAlignment="1">
      <alignment horizontal="center" vertical="center"/>
    </xf>
    <xf numFmtId="49" fontId="10" fillId="8" borderId="16" xfId="0" applyNumberFormat="1" applyFont="1" applyFill="1" applyBorder="1" applyAlignment="1">
      <alignment horizontal="center" vertical="center" wrapText="1"/>
    </xf>
    <xf numFmtId="0" fontId="10" fillId="8" borderId="7" xfId="0" applyFont="1" applyFill="1" applyBorder="1" applyAlignment="1">
      <alignment horizontal="center" vertical="center" wrapText="1"/>
    </xf>
    <xf numFmtId="49" fontId="9" fillId="9" borderId="16" xfId="0" applyNumberFormat="1" applyFont="1" applyFill="1" applyBorder="1" applyAlignment="1">
      <alignment horizontal="center" vertical="center" wrapText="1"/>
    </xf>
    <xf numFmtId="49" fontId="10" fillId="8" borderId="4" xfId="0" applyNumberFormat="1" applyFont="1" applyFill="1" applyBorder="1" applyAlignment="1">
      <alignment horizontal="center" vertical="center" wrapText="1"/>
    </xf>
    <xf numFmtId="0" fontId="9" fillId="4" borderId="4" xfId="0" applyFont="1" applyFill="1" applyBorder="1" applyAlignment="1">
      <alignment horizontal="center" vertical="center" wrapText="1"/>
    </xf>
    <xf numFmtId="0" fontId="0" fillId="2" borderId="7" xfId="0" applyFont="1" applyFill="1" applyBorder="1" applyAlignment="1">
      <alignment vertical="center"/>
    </xf>
    <xf numFmtId="49" fontId="9" fillId="4" borderId="7" xfId="0" applyNumberFormat="1" applyFont="1" applyFill="1" applyBorder="1" applyAlignment="1">
      <alignment horizontal="center" vertical="center" wrapText="1"/>
    </xf>
    <xf numFmtId="0" fontId="0" fillId="16" borderId="16" xfId="0" applyFont="1" applyFill="1" applyBorder="1" applyAlignment="1">
      <alignment horizontal="center" vertical="center" wrapText="1"/>
    </xf>
    <xf numFmtId="0" fontId="5" fillId="0" borderId="25" xfId="0" applyFont="1" applyBorder="1"/>
    <xf numFmtId="0" fontId="0" fillId="0" borderId="16" xfId="0" applyFont="1" applyBorder="1" applyAlignment="1">
      <alignment horizontal="center" vertical="center" wrapText="1"/>
    </xf>
    <xf numFmtId="49" fontId="9" fillId="9" borderId="4" xfId="0" applyNumberFormat="1" applyFont="1" applyFill="1" applyBorder="1" applyAlignment="1">
      <alignment horizontal="center" vertical="center" wrapText="1"/>
    </xf>
    <xf numFmtId="0" fontId="0" fillId="13" borderId="16" xfId="0" applyFont="1" applyFill="1" applyBorder="1" applyAlignment="1">
      <alignment horizontal="center" vertical="center" wrapText="1"/>
    </xf>
    <xf numFmtId="0" fontId="0" fillId="0" borderId="16" xfId="0" applyFont="1" applyBorder="1" applyAlignment="1">
      <alignment horizontal="center" vertical="center"/>
    </xf>
    <xf numFmtId="0" fontId="0" fillId="10" borderId="16" xfId="0" applyFont="1" applyFill="1" applyBorder="1" applyAlignment="1">
      <alignment horizontal="left" vertical="center" wrapText="1"/>
    </xf>
    <xf numFmtId="0" fontId="0" fillId="0" borderId="16" xfId="0" applyFont="1" applyBorder="1" applyAlignment="1">
      <alignment vertical="center"/>
    </xf>
    <xf numFmtId="0" fontId="0" fillId="13" borderId="16" xfId="0" applyFont="1" applyFill="1" applyBorder="1" applyAlignment="1">
      <alignment vertical="center"/>
    </xf>
    <xf numFmtId="0" fontId="0" fillId="10" borderId="16" xfId="0" applyFont="1" applyFill="1" applyBorder="1" applyAlignment="1">
      <alignment vertical="center"/>
    </xf>
    <xf numFmtId="0" fontId="0" fillId="0" borderId="16" xfId="0" applyFont="1" applyBorder="1" applyAlignment="1">
      <alignment vertical="center" wrapText="1"/>
    </xf>
    <xf numFmtId="0" fontId="9" fillId="5" borderId="16" xfId="0" applyFont="1" applyFill="1" applyBorder="1" applyAlignment="1">
      <alignment horizontal="center" vertical="center" wrapText="1"/>
    </xf>
    <xf numFmtId="0" fontId="0" fillId="11" borderId="16" xfId="0" applyFont="1" applyFill="1" applyBorder="1" applyAlignment="1">
      <alignment horizontal="center" vertical="center" wrapText="1"/>
    </xf>
    <xf numFmtId="0" fontId="0" fillId="11" borderId="16" xfId="0" applyFont="1" applyFill="1" applyBorder="1" applyAlignment="1">
      <alignment horizontal="left" vertical="center" wrapText="1"/>
    </xf>
    <xf numFmtId="49" fontId="10" fillId="7" borderId="16" xfId="0" applyNumberFormat="1" applyFont="1" applyFill="1" applyBorder="1" applyAlignment="1">
      <alignment horizontal="center" vertical="center" wrapText="1"/>
    </xf>
    <xf numFmtId="49" fontId="10" fillId="6" borderId="16" xfId="0" applyNumberFormat="1" applyFont="1" applyFill="1" applyBorder="1" applyAlignment="1">
      <alignment horizontal="center" vertical="center" wrapText="1"/>
    </xf>
    <xf numFmtId="49" fontId="10" fillId="6" borderId="4" xfId="0" applyNumberFormat="1" applyFont="1" applyFill="1" applyBorder="1" applyAlignment="1">
      <alignment horizontal="center" vertical="center" wrapText="1"/>
    </xf>
    <xf numFmtId="0" fontId="9" fillId="5" borderId="4" xfId="0" applyFont="1" applyFill="1" applyBorder="1" applyAlignment="1">
      <alignment horizontal="center" vertical="center"/>
    </xf>
    <xf numFmtId="0" fontId="0" fillId="0" borderId="16" xfId="0" applyFont="1" applyBorder="1" applyAlignment="1">
      <alignment horizontal="left" vertical="center" wrapText="1"/>
    </xf>
    <xf numFmtId="49" fontId="10" fillId="7" borderId="7" xfId="0" applyNumberFormat="1" applyFont="1" applyFill="1" applyBorder="1" applyAlignment="1">
      <alignment horizontal="center" vertical="center" wrapText="1"/>
    </xf>
    <xf numFmtId="0" fontId="0" fillId="11" borderId="16" xfId="0" applyFont="1" applyFill="1" applyBorder="1" applyAlignment="1">
      <alignment vertical="center" wrapText="1"/>
    </xf>
    <xf numFmtId="0" fontId="9" fillId="4" borderId="7" xfId="0" applyFont="1" applyFill="1" applyBorder="1" applyAlignment="1">
      <alignment horizontal="center" vertical="center" wrapText="1"/>
    </xf>
    <xf numFmtId="49" fontId="10" fillId="8" borderId="7" xfId="0" applyNumberFormat="1" applyFont="1" applyFill="1" applyBorder="1" applyAlignment="1">
      <alignment horizontal="center" vertical="center" wrapText="1"/>
    </xf>
    <xf numFmtId="0" fontId="5" fillId="0" borderId="20" xfId="0" applyFont="1" applyBorder="1"/>
    <xf numFmtId="49" fontId="9" fillId="4" borderId="23" xfId="0" applyNumberFormat="1" applyFont="1" applyFill="1" applyBorder="1" applyAlignment="1">
      <alignment horizontal="center" vertical="center" wrapText="1"/>
    </xf>
    <xf numFmtId="0" fontId="5" fillId="0" borderId="24" xfId="0" applyFont="1" applyBorder="1"/>
    <xf numFmtId="0" fontId="0" fillId="13" borderId="16" xfId="0" applyFont="1" applyFill="1" applyBorder="1" applyAlignment="1">
      <alignment vertical="center" wrapText="1"/>
    </xf>
    <xf numFmtId="49" fontId="9" fillId="4" borderId="4" xfId="0" applyNumberFormat="1" applyFont="1" applyFill="1" applyBorder="1" applyAlignment="1">
      <alignment horizontal="center" vertical="center" wrapText="1"/>
    </xf>
    <xf numFmtId="49" fontId="9" fillId="9" borderId="4" xfId="0" applyNumberFormat="1" applyFont="1" applyFill="1" applyBorder="1" applyAlignment="1">
      <alignment horizontal="center" vertical="center"/>
    </xf>
    <xf numFmtId="49" fontId="9" fillId="9" borderId="7"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0" fillId="0" borderId="5" xfId="0" applyFont="1" applyBorder="1" applyAlignment="1">
      <alignment horizontal="center" vertical="center" wrapText="1"/>
    </xf>
    <xf numFmtId="0" fontId="0" fillId="0" borderId="5" xfId="0" applyFont="1" applyBorder="1" applyAlignment="1">
      <alignment horizontal="center" vertical="center"/>
    </xf>
    <xf numFmtId="0" fontId="31" fillId="0" borderId="57" xfId="0" applyFont="1" applyBorder="1" applyAlignment="1">
      <alignment horizontal="justify" vertical="top" wrapText="1"/>
    </xf>
    <xf numFmtId="0" fontId="31" fillId="0" borderId="22" xfId="0" applyFont="1" applyBorder="1" applyAlignment="1">
      <alignment horizontal="justify" vertical="top" wrapText="1"/>
    </xf>
    <xf numFmtId="0" fontId="29" fillId="0" borderId="16" xfId="0" applyFont="1" applyBorder="1" applyAlignment="1">
      <alignment horizontal="center" vertical="center" wrapText="1"/>
    </xf>
    <xf numFmtId="0" fontId="29" fillId="0" borderId="16" xfId="0" applyFont="1" applyBorder="1" applyAlignment="1">
      <alignment vertical="center" wrapText="1"/>
    </xf>
    <xf numFmtId="0" fontId="31" fillId="0" borderId="57" xfId="0" applyFont="1" applyBorder="1" applyAlignment="1">
      <alignment vertical="top" wrapText="1"/>
    </xf>
    <xf numFmtId="0" fontId="31" fillId="0" borderId="25" xfId="0" applyFont="1" applyBorder="1" applyAlignment="1">
      <alignment vertical="top" wrapText="1"/>
    </xf>
    <xf numFmtId="0" fontId="31" fillId="0" borderId="22" xfId="0" applyFont="1" applyBorder="1" applyAlignment="1">
      <alignment vertical="top" wrapText="1"/>
    </xf>
    <xf numFmtId="49" fontId="9" fillId="4" borderId="58" xfId="0" applyNumberFormat="1" applyFont="1" applyFill="1" applyBorder="1" applyAlignment="1">
      <alignment horizontal="center" vertical="center" wrapText="1"/>
    </xf>
    <xf numFmtId="0" fontId="5" fillId="0" borderId="60" xfId="0" applyFont="1" applyBorder="1"/>
    <xf numFmtId="49" fontId="9" fillId="4" borderId="59" xfId="0" applyNumberFormat="1" applyFont="1" applyFill="1" applyBorder="1" applyAlignment="1">
      <alignment horizontal="center" vertical="center" wrapText="1"/>
    </xf>
    <xf numFmtId="0" fontId="5" fillId="0" borderId="61" xfId="0" applyFont="1" applyBorder="1"/>
    <xf numFmtId="49" fontId="10" fillId="8" borderId="59"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9" fillId="9" borderId="59" xfId="0" applyNumberFormat="1" applyFont="1" applyFill="1" applyBorder="1" applyAlignment="1">
      <alignment horizontal="center" vertical="center" wrapText="1"/>
    </xf>
    <xf numFmtId="49" fontId="9" fillId="9" borderId="58" xfId="0" applyNumberFormat="1" applyFont="1" applyFill="1" applyBorder="1" applyAlignment="1">
      <alignment horizontal="center" vertical="center" wrapText="1"/>
    </xf>
    <xf numFmtId="49" fontId="10" fillId="8" borderId="58" xfId="0" applyNumberFormat="1" applyFont="1" applyFill="1" applyBorder="1" applyAlignment="1">
      <alignment horizontal="center" vertical="center"/>
    </xf>
    <xf numFmtId="49" fontId="9" fillId="9" borderId="23" xfId="0" applyNumberFormat="1" applyFont="1" applyFill="1" applyBorder="1" applyAlignment="1">
      <alignment horizontal="center" vertical="center" wrapText="1"/>
    </xf>
    <xf numFmtId="49" fontId="10" fillId="8" borderId="58" xfId="0" applyNumberFormat="1" applyFont="1" applyFill="1" applyBorder="1" applyAlignment="1">
      <alignment horizontal="center" vertical="center" wrapText="1"/>
    </xf>
    <xf numFmtId="49" fontId="10" fillId="7" borderId="23" xfId="0" applyNumberFormat="1" applyFont="1" applyFill="1" applyBorder="1" applyAlignment="1">
      <alignment horizontal="center" vertical="center" wrapText="1"/>
    </xf>
    <xf numFmtId="0" fontId="9" fillId="4" borderId="58"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9" fillId="5" borderId="58" xfId="0" applyFont="1" applyFill="1" applyBorder="1" applyAlignment="1">
      <alignment horizontal="center" vertical="center" wrapText="1"/>
    </xf>
    <xf numFmtId="49" fontId="10" fillId="7" borderId="59" xfId="0" applyNumberFormat="1" applyFont="1" applyFill="1" applyBorder="1" applyAlignment="1">
      <alignment horizontal="center" vertical="center" wrapText="1"/>
    </xf>
    <xf numFmtId="49" fontId="10" fillId="6" borderId="58" xfId="0" applyNumberFormat="1" applyFont="1" applyFill="1" applyBorder="1" applyAlignment="1">
      <alignment horizontal="center" vertical="center" wrapText="1"/>
    </xf>
    <xf numFmtId="49" fontId="10" fillId="7" borderId="58" xfId="0" applyNumberFormat="1" applyFont="1" applyFill="1" applyBorder="1" applyAlignment="1">
      <alignment horizontal="center" vertical="center" wrapText="1"/>
    </xf>
    <xf numFmtId="49" fontId="10" fillId="6" borderId="59" xfId="0" applyNumberFormat="1" applyFont="1" applyFill="1" applyBorder="1" applyAlignment="1">
      <alignment horizontal="center" vertical="center" wrapText="1"/>
    </xf>
    <xf numFmtId="49" fontId="10" fillId="6" borderId="23" xfId="0" applyNumberFormat="1" applyFont="1" applyFill="1" applyBorder="1" applyAlignment="1">
      <alignment horizontal="center" vertical="center" wrapText="1"/>
    </xf>
    <xf numFmtId="0" fontId="9" fillId="5" borderId="4" xfId="0" applyFont="1" applyFill="1" applyBorder="1" applyAlignment="1">
      <alignment horizontal="center" vertical="center" wrapText="1"/>
    </xf>
    <xf numFmtId="0" fontId="0" fillId="0" borderId="7" xfId="0" applyFont="1" applyBorder="1" applyAlignment="1">
      <alignment vertical="center" wrapText="1"/>
    </xf>
    <xf numFmtId="0" fontId="0" fillId="2" borderId="7" xfId="0" applyFont="1" applyFill="1" applyBorder="1" applyAlignment="1">
      <alignment vertical="center" wrapText="1"/>
    </xf>
    <xf numFmtId="0" fontId="4" fillId="0" borderId="4" xfId="0" applyFont="1" applyBorder="1" applyAlignment="1">
      <alignment horizontal="center" vertical="center" wrapText="1"/>
    </xf>
    <xf numFmtId="0" fontId="0" fillId="0" borderId="4" xfId="0" applyFont="1" applyBorder="1" applyAlignment="1">
      <alignment horizontal="center" vertical="center" wrapText="1"/>
    </xf>
    <xf numFmtId="49" fontId="32" fillId="4" borderId="23" xfId="0" applyNumberFormat="1"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6" xfId="0" applyFont="1" applyBorder="1" applyAlignment="1">
      <alignment vertical="center" wrapText="1"/>
    </xf>
    <xf numFmtId="0" fontId="0" fillId="2" borderId="16" xfId="0" applyFont="1" applyFill="1" applyBorder="1" applyAlignment="1">
      <alignment horizontal="center" vertical="center" wrapText="1"/>
    </xf>
    <xf numFmtId="0" fontId="0" fillId="0" borderId="0" xfId="0" applyFont="1"/>
    <xf numFmtId="0" fontId="0" fillId="0" borderId="6" xfId="0" applyFont="1" applyBorder="1" applyAlignment="1">
      <alignment horizontal="center" vertical="center" wrapText="1"/>
    </xf>
    <xf numFmtId="0" fontId="31" fillId="14" borderId="10" xfId="0" applyFont="1" applyFill="1" applyBorder="1" applyAlignment="1">
      <alignment horizontal="center" vertical="center" wrapText="1"/>
    </xf>
  </cellXfs>
  <cellStyles count="1">
    <cellStyle name="Normal" xfId="0" builtinId="0"/>
  </cellStyles>
  <dxfs count="1176">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sz="1800" b="1" i="0">
                <a:solidFill>
                  <a:srgbClr val="404040"/>
                </a:solidFill>
                <a:latin typeface="Calibri"/>
              </a:defRPr>
            </a:pPr>
            <a:r>
              <a:rPr lang="es-CO"/>
              <a:t>Cantidad de Riesgos por Proceso</a:t>
            </a:r>
          </a:p>
        </c:rich>
      </c:tx>
      <c:layout/>
      <c:overlay val="0"/>
    </c:title>
    <c:autoTitleDeleted val="0"/>
    <c:plotArea>
      <c:layout/>
      <c:barChart>
        <c:barDir val="bar"/>
        <c:grouping val="clustered"/>
        <c:varyColors val="1"/>
        <c:ser>
          <c:idx val="0"/>
          <c:order val="0"/>
          <c:spPr>
            <a:solidFill>
              <a:srgbClr val="5B9BD5"/>
            </a:solidFill>
          </c:spPr>
          <c:invertIfNegative val="1"/>
          <c:cat>
            <c:strRef>
              <c:f>Portada!$A$10:$A$23</c:f>
              <c:strCache>
                <c:ptCount val="14"/>
                <c:pt idx="0">
                  <c:v>Divulgación y Comunicación</c:v>
                </c:pt>
                <c:pt idx="1">
                  <c:v>Dirección y Planeación</c:v>
                </c:pt>
                <c:pt idx="2">
                  <c:v>Atención al Ciudadano</c:v>
                </c:pt>
                <c:pt idx="3">
                  <c:v>Investigación y Desarrollo Pedagógico</c:v>
                </c:pt>
                <c:pt idx="4">
                  <c:v>Gestión Documental</c:v>
                </c:pt>
                <c:pt idx="5">
                  <c:v>Gestión Contractual</c:v>
                </c:pt>
                <c:pt idx="6">
                  <c:v>Gestión Jurídica</c:v>
                </c:pt>
                <c:pt idx="7">
                  <c:v>Gestión de Recursos Fisicos y Ambiental</c:v>
                </c:pt>
                <c:pt idx="8">
                  <c:v>Gestión Tecnológica</c:v>
                </c:pt>
                <c:pt idx="9">
                  <c:v>Gestión de Talento Humano</c:v>
                </c:pt>
                <c:pt idx="10">
                  <c:v>Gestión Financiera</c:v>
                </c:pt>
                <c:pt idx="11">
                  <c:v>Control Interno Disciplinario</c:v>
                </c:pt>
                <c:pt idx="12">
                  <c:v>Evaluación y Control</c:v>
                </c:pt>
                <c:pt idx="13">
                  <c:v>Mejoramiento Integral y Continuo</c:v>
                </c:pt>
              </c:strCache>
            </c:strRef>
          </c:cat>
          <c:val>
            <c:numRef>
              <c:f>Portada!$I$10:$I$23</c:f>
              <c:numCache>
                <c:formatCode>General</c:formatCode>
                <c:ptCount val="14"/>
                <c:pt idx="0">
                  <c:v>5</c:v>
                </c:pt>
                <c:pt idx="1">
                  <c:v>2</c:v>
                </c:pt>
                <c:pt idx="2">
                  <c:v>5</c:v>
                </c:pt>
                <c:pt idx="3">
                  <c:v>7</c:v>
                </c:pt>
                <c:pt idx="4">
                  <c:v>3</c:v>
                </c:pt>
                <c:pt idx="5">
                  <c:v>5</c:v>
                </c:pt>
                <c:pt idx="6">
                  <c:v>2</c:v>
                </c:pt>
                <c:pt idx="7">
                  <c:v>4</c:v>
                </c:pt>
                <c:pt idx="8">
                  <c:v>5</c:v>
                </c:pt>
                <c:pt idx="9">
                  <c:v>5</c:v>
                </c:pt>
                <c:pt idx="10">
                  <c:v>6</c:v>
                </c:pt>
                <c:pt idx="11">
                  <c:v>1</c:v>
                </c:pt>
                <c:pt idx="12">
                  <c:v>2</c:v>
                </c:pt>
                <c:pt idx="13">
                  <c:v>3</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00601984"/>
        <c:axId val="200602376"/>
      </c:barChart>
      <c:catAx>
        <c:axId val="200601984"/>
        <c:scaling>
          <c:orientation val="maxMin"/>
        </c:scaling>
        <c:delete val="0"/>
        <c:axPos val="l"/>
        <c:numFmt formatCode="General" sourceLinked="1"/>
        <c:majorTickMark val="cross"/>
        <c:minorTickMark val="cross"/>
        <c:tickLblPos val="nextTo"/>
        <c:txPr>
          <a:bodyPr/>
          <a:lstStyle/>
          <a:p>
            <a:pPr lvl="0">
              <a:defRPr sz="900" b="0" i="0">
                <a:solidFill>
                  <a:srgbClr val="404040"/>
                </a:solidFill>
                <a:latin typeface="Calibri"/>
              </a:defRPr>
            </a:pPr>
            <a:endParaRPr lang="es-CO"/>
          </a:p>
        </c:txPr>
        <c:crossAx val="200602376"/>
        <c:crosses val="autoZero"/>
        <c:auto val="1"/>
        <c:lblAlgn val="ctr"/>
        <c:lblOffset val="100"/>
        <c:noMultiLvlLbl val="1"/>
      </c:catAx>
      <c:valAx>
        <c:axId val="200602376"/>
        <c:scaling>
          <c:orientation val="minMax"/>
        </c:scaling>
        <c:delete val="0"/>
        <c:axPos val="b"/>
        <c:majorGridlines>
          <c:spPr>
            <a:ln>
              <a:solidFill>
                <a:srgbClr val="B7B7B7"/>
              </a:solidFill>
            </a:ln>
          </c:spPr>
        </c:majorGridlines>
        <c:numFmt formatCode="General" sourceLinked="1"/>
        <c:majorTickMark val="cross"/>
        <c:minorTickMark val="cross"/>
        <c:tickLblPos val="nextTo"/>
        <c:spPr>
          <a:ln w="47625">
            <a:noFill/>
          </a:ln>
        </c:spPr>
        <c:txPr>
          <a:bodyPr rot="-16800000"/>
          <a:lstStyle/>
          <a:p>
            <a:pPr lvl="0">
              <a:defRPr sz="900" b="0" i="0">
                <a:solidFill>
                  <a:srgbClr val="404040"/>
                </a:solidFill>
                <a:latin typeface="Calibri"/>
              </a:defRPr>
            </a:pPr>
            <a:endParaRPr lang="es-CO"/>
          </a:p>
        </c:txPr>
        <c:crossAx val="200601984"/>
        <c:crosses val="max"/>
        <c:crossBetween val="between"/>
      </c:valAx>
      <c:spPr>
        <a:solidFill>
          <a:srgbClr val="FFFFFF"/>
        </a:solidFill>
      </c:spPr>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sz="1600" b="1" i="0">
                <a:solidFill>
                  <a:srgbClr val="595959"/>
                </a:solidFill>
                <a:latin typeface="Calibri"/>
              </a:defRPr>
            </a:pPr>
            <a:r>
              <a:rPr lang="es-CO"/>
              <a:t>Proporción por Tipo de Riesgos</a:t>
            </a:r>
          </a:p>
        </c:rich>
      </c:tx>
      <c:layout/>
      <c:overlay val="0"/>
    </c:title>
    <c:autoTitleDeleted val="0"/>
    <c:view3D>
      <c:rotX val="50"/>
      <c:rotY val="0"/>
      <c:rAngAx val="1"/>
    </c:view3D>
    <c:floor>
      <c:thickness val="0"/>
    </c:floor>
    <c:sideWall>
      <c:thickness val="0"/>
    </c:sideWall>
    <c:backWall>
      <c:thickness val="0"/>
    </c:backWall>
    <c:plotArea>
      <c:layout>
        <c:manualLayout>
          <c:xMode val="edge"/>
          <c:yMode val="edge"/>
          <c:x val="0.11500749101641264"/>
          <c:y val="0.156726936910664"/>
          <c:w val="0.68195924088182602"/>
          <c:h val="0.657165354330709"/>
        </c:manualLayout>
      </c:layout>
      <c:pie3DChart>
        <c:varyColors val="1"/>
        <c:ser>
          <c:idx val="0"/>
          <c:order val="0"/>
          <c:dPt>
            <c:idx val="0"/>
            <c:bubble3D val="0"/>
            <c:spPr>
              <a:solidFill>
                <a:srgbClr val="5B9BD5"/>
              </a:solidFill>
            </c:spPr>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Portada!$B$9:$H$9</c:f>
              <c:strCache>
                <c:ptCount val="7"/>
                <c:pt idx="0">
                  <c:v>Estratégico</c:v>
                </c:pt>
                <c:pt idx="1">
                  <c:v>De imagen</c:v>
                </c:pt>
                <c:pt idx="2">
                  <c:v>Operativos</c:v>
                </c:pt>
                <c:pt idx="3">
                  <c:v>Financieros</c:v>
                </c:pt>
                <c:pt idx="4">
                  <c:v>De cumplimiento</c:v>
                </c:pt>
                <c:pt idx="5">
                  <c:v>Tecnológicos</c:v>
                </c:pt>
                <c:pt idx="6">
                  <c:v>Corrupción</c:v>
                </c:pt>
              </c:strCache>
            </c:strRef>
          </c:cat>
          <c:val>
            <c:numRef>
              <c:f>Portada!$B$24:$H$24</c:f>
              <c:numCache>
                <c:formatCode>General</c:formatCode>
                <c:ptCount val="7"/>
                <c:pt idx="0">
                  <c:v>8</c:v>
                </c:pt>
                <c:pt idx="1">
                  <c:v>5</c:v>
                </c:pt>
                <c:pt idx="2">
                  <c:v>11</c:v>
                </c:pt>
                <c:pt idx="3">
                  <c:v>3</c:v>
                </c:pt>
                <c:pt idx="4">
                  <c:v>11</c:v>
                </c:pt>
                <c:pt idx="5">
                  <c:v>4</c:v>
                </c:pt>
                <c:pt idx="6">
                  <c:v>13</c:v>
                </c:pt>
              </c:numCache>
            </c:numRef>
          </c:val>
        </c:ser>
        <c:dLbls>
          <c:showLegendKey val="0"/>
          <c:showVal val="0"/>
          <c:showCatName val="0"/>
          <c:showSerName val="0"/>
          <c:showPercent val="0"/>
          <c:showBubbleSize val="0"/>
          <c:showLeaderLines val="1"/>
        </c:dLbls>
      </c:pie3DChart>
      <c:spPr>
        <a:solidFill>
          <a:srgbClr val="FFFFFF"/>
        </a:solidFill>
      </c:spPr>
    </c:plotArea>
    <c:legend>
      <c:legendPos val="r"/>
      <c:layout/>
      <c:overlay val="0"/>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idep.edu.co/sites/default/files/12.%20IN-MIC-03-04-INSTRUCTIVO-PARA-LA-ADMINISTRACI%C3%93N-DEL-RIESGO.pdf" TargetMode="Externa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g"/></Relationships>
</file>

<file path=xl/drawings/_rels/drawing27.xml.rels><?xml version="1.0" encoding="UTF-8" standalone="yes"?>
<Relationships xmlns="http://schemas.openxmlformats.org/package/2006/relationships"><Relationship Id="rId1" Type="http://schemas.openxmlformats.org/officeDocument/2006/relationships/image" Target="../media/image2.jp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0</xdr:col>
      <xdr:colOff>28575</xdr:colOff>
      <xdr:row>39</xdr:row>
      <xdr:rowOff>142875</xdr:rowOff>
    </xdr:from>
    <xdr:ext cx="8201025" cy="49911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28575</xdr:colOff>
      <xdr:row>24</xdr:row>
      <xdr:rowOff>38100</xdr:rowOff>
    </xdr:from>
    <xdr:ext cx="9734550" cy="3048000"/>
    <xdr:graphicFrame macro="">
      <xdr:nvGraphicFramePr>
        <xdr:cNvPr id="3" name="Chart 2"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0</xdr:col>
      <xdr:colOff>581025</xdr:colOff>
      <xdr:row>1</xdr:row>
      <xdr:rowOff>57150</xdr:rowOff>
    </xdr:from>
    <xdr:ext cx="2676525" cy="1485900"/>
    <xdr:grpSp>
      <xdr:nvGrpSpPr>
        <xdr:cNvPr id="4" name="Shape 2"/>
        <xdr:cNvGrpSpPr/>
      </xdr:nvGrpSpPr>
      <xdr:grpSpPr>
        <a:xfrm>
          <a:off x="581025" y="809625"/>
          <a:ext cx="2676525" cy="1485900"/>
          <a:chOff x="4007738" y="3037050"/>
          <a:chExt cx="2676525" cy="1485900"/>
        </a:xfrm>
      </xdr:grpSpPr>
      <xdr:grpSp>
        <xdr:nvGrpSpPr>
          <xdr:cNvPr id="5" name="Shape 3"/>
          <xdr:cNvGrpSpPr/>
        </xdr:nvGrpSpPr>
        <xdr:grpSpPr>
          <a:xfrm>
            <a:off x="4007738" y="3037050"/>
            <a:ext cx="2676525" cy="1485900"/>
            <a:chOff x="4007738" y="3037050"/>
            <a:chExt cx="2676525" cy="1485900"/>
          </a:xfrm>
        </xdr:grpSpPr>
        <xdr:sp macro="" textlink="">
          <xdr:nvSpPr>
            <xdr:cNvPr id="6" name="Shape 4"/>
            <xdr:cNvSpPr/>
          </xdr:nvSpPr>
          <xdr:spPr>
            <a:xfrm>
              <a:off x="4007738" y="3037050"/>
              <a:ext cx="2676525" cy="14859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grpSp>
          <xdr:nvGrpSpPr>
            <xdr:cNvPr id="7" name="Shape 5"/>
            <xdr:cNvGrpSpPr/>
          </xdr:nvGrpSpPr>
          <xdr:grpSpPr>
            <a:xfrm>
              <a:off x="4007738" y="3037050"/>
              <a:ext cx="2676525" cy="1485900"/>
              <a:chOff x="4198238" y="3046575"/>
              <a:chExt cx="2295525" cy="1466837"/>
            </a:xfrm>
          </xdr:grpSpPr>
          <xdr:sp macro="" textlink="">
            <xdr:nvSpPr>
              <xdr:cNvPr id="8" name="Shape 6"/>
              <xdr:cNvSpPr/>
            </xdr:nvSpPr>
            <xdr:spPr>
              <a:xfrm>
                <a:off x="4198238" y="3046575"/>
                <a:ext cx="2295525" cy="14668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SzPts val="1400"/>
                  <a:buFont typeface="Arial"/>
                  <a:buNone/>
                </a:pPr>
                <a:endParaRPr sz="1400"/>
              </a:p>
            </xdr:txBody>
          </xdr:sp>
          <xdr:grpSp>
            <xdr:nvGrpSpPr>
              <xdr:cNvPr id="9" name="Shape 7"/>
              <xdr:cNvGrpSpPr/>
            </xdr:nvGrpSpPr>
            <xdr:grpSpPr>
              <a:xfrm>
                <a:off x="4198238" y="3046575"/>
                <a:ext cx="2295525" cy="1466837"/>
                <a:chOff x="247209" y="679566"/>
                <a:chExt cx="1932357" cy="1240900"/>
              </a:xfrm>
            </xdr:grpSpPr>
            <xdr:sp macro="" textlink="">
              <xdr:nvSpPr>
                <xdr:cNvPr id="10" name="Shape 8"/>
                <xdr:cNvSpPr/>
              </xdr:nvSpPr>
              <xdr:spPr>
                <a:xfrm>
                  <a:off x="247209" y="679566"/>
                  <a:ext cx="1932350" cy="12409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SzPts val="1400"/>
                    <a:buFont typeface="Arial"/>
                    <a:buNone/>
                  </a:pPr>
                  <a:endParaRPr sz="1400"/>
                </a:p>
              </xdr:txBody>
            </xdr:sp>
            <xdr:sp macro="" textlink="">
              <xdr:nvSpPr>
                <xdr:cNvPr id="11" name="Shape 9"/>
                <xdr:cNvSpPr txBox="1"/>
              </xdr:nvSpPr>
              <xdr:spPr>
                <a:xfrm>
                  <a:off x="247209" y="679566"/>
                  <a:ext cx="1932357" cy="263552"/>
                </a:xfrm>
                <a:prstGeom prst="rect">
                  <a:avLst/>
                </a:prstGeom>
                <a:solidFill>
                  <a:srgbClr val="C00000"/>
                </a:solidFill>
                <a:ln>
                  <a:noFill/>
                </a:ln>
              </xdr:spPr>
              <xdr:txBody>
                <a:bodyPr spcFirstLastPara="1" wrap="square" lIns="91425" tIns="45700" rIns="91425" bIns="45700" anchor="t" anchorCtr="0">
                  <a:noAutofit/>
                </a:bodyPr>
                <a:lstStyle/>
                <a:p>
                  <a:pPr marL="0" lvl="0" indent="0">
                    <a:spcBef>
                      <a:spcPts val="0"/>
                    </a:spcBef>
                    <a:spcAft>
                      <a:spcPts val="0"/>
                    </a:spcAft>
                    <a:buClr>
                      <a:schemeClr val="lt1"/>
                    </a:buClr>
                    <a:buSzPts val="1400"/>
                    <a:buFont typeface="Calibri"/>
                    <a:buNone/>
                  </a:pPr>
                  <a:r>
                    <a:rPr lang="en-US" sz="1400" b="1">
                      <a:solidFill>
                        <a:schemeClr val="lt1"/>
                      </a:solidFill>
                      <a:latin typeface="Calibri"/>
                      <a:ea typeface="Calibri"/>
                      <a:cs typeface="Calibri"/>
                      <a:sym typeface="Calibri"/>
                    </a:rPr>
                    <a:t>IR AL MAPA DE PROCESOS</a:t>
                  </a:r>
                  <a:endParaRPr sz="1400" b="1">
                    <a:solidFill>
                      <a:schemeClr val="lt1"/>
                    </a:solidFill>
                  </a:endParaRPr>
                </a:p>
              </xdr:txBody>
            </xdr:sp>
          </xdr:grpSp>
        </xdr:grpSp>
      </xdr:grpSp>
    </xdr:grpSp>
    <xdr:clientData fLocksWithSheet="0"/>
  </xdr:oneCellAnchor>
  <xdr:oneCellAnchor>
    <xdr:from>
      <xdr:col>2</xdr:col>
      <xdr:colOff>304800</xdr:colOff>
      <xdr:row>1</xdr:row>
      <xdr:rowOff>219075</xdr:rowOff>
    </xdr:from>
    <xdr:ext cx="3324225" cy="809625"/>
    <xdr:sp macro="" textlink="">
      <xdr:nvSpPr>
        <xdr:cNvPr id="12" name="Shape 10">
          <a:hlinkClick xmlns:r="http://schemas.openxmlformats.org/officeDocument/2006/relationships" r:id="rId3"/>
        </xdr:cNvPr>
        <xdr:cNvSpPr/>
      </xdr:nvSpPr>
      <xdr:spPr>
        <a:xfrm>
          <a:off x="3688650" y="3379950"/>
          <a:ext cx="3314700" cy="800100"/>
        </a:xfrm>
        <a:prstGeom prst="rect">
          <a:avLst/>
        </a:prstGeom>
        <a:noFill/>
        <a:ln>
          <a:noFill/>
        </a:ln>
      </xdr:spPr>
      <xdr:txBody>
        <a:bodyPr spcFirstLastPara="1" wrap="square" lIns="91425" tIns="45700" rIns="91425" bIns="45700" anchor="ctr" anchorCtr="0">
          <a:noAutofit/>
        </a:bodyPr>
        <a:lstStyle/>
        <a:p>
          <a:pPr marL="0" marR="0" lvl="0" indent="0" algn="ctr">
            <a:lnSpc>
              <a:spcPct val="100000"/>
            </a:lnSpc>
            <a:spcBef>
              <a:spcPts val="0"/>
            </a:spcBef>
            <a:spcAft>
              <a:spcPts val="0"/>
            </a:spcAft>
            <a:buClr>
              <a:schemeClr val="dk1"/>
            </a:buClr>
            <a:buSzPts val="1800"/>
            <a:buFont typeface="Calibri"/>
            <a:buNone/>
          </a:pPr>
          <a:r>
            <a:rPr lang="en-US" sz="1800" b="1">
              <a:solidFill>
                <a:schemeClr val="dk1"/>
              </a:solidFill>
              <a:latin typeface="Calibri"/>
              <a:ea typeface="Calibri"/>
              <a:cs typeface="Calibri"/>
              <a:sym typeface="Calibri"/>
            </a:rPr>
            <a:t>METODOLOGÍA ADMINISTRACIÓN DE RIESGOS</a:t>
          </a:r>
          <a:endParaRPr sz="1400"/>
        </a:p>
      </xdr:txBody>
    </xdr:sp>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6.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7.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8.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9.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638175</xdr:colOff>
      <xdr:row>0</xdr:row>
      <xdr:rowOff>57150</xdr:rowOff>
    </xdr:from>
    <xdr:ext cx="1257300" cy="1019175"/>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0.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1.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2.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3.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4.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5.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6.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7.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8.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9.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733425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638175</xdr:colOff>
      <xdr:row>0</xdr:row>
      <xdr:rowOff>57150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7F7F"/>
  </sheetPr>
  <dimension ref="A1:Z999"/>
  <sheetViews>
    <sheetView showGridLines="0" topLeftCell="D25" workbookViewId="0">
      <selection activeCell="P9" sqref="P9"/>
    </sheetView>
  </sheetViews>
  <sheetFormatPr baseColWidth="10" defaultColWidth="14.42578125" defaultRowHeight="15" customHeight="1"/>
  <cols>
    <col min="1" max="1" width="41.28515625" customWidth="1"/>
    <col min="2" max="9" width="18" customWidth="1"/>
    <col min="10" max="13" width="10" customWidth="1"/>
    <col min="14" max="16" width="9.85546875" customWidth="1"/>
    <col min="17" max="17" width="2.28515625" customWidth="1"/>
    <col min="18" max="24" width="9.42578125" customWidth="1"/>
  </cols>
  <sheetData>
    <row r="1" spans="1:26" ht="59.25" customHeight="1">
      <c r="A1" s="285" t="s">
        <v>216</v>
      </c>
      <c r="B1" s="286"/>
      <c r="C1" s="286"/>
      <c r="D1" s="286"/>
      <c r="E1" s="286"/>
      <c r="F1" s="286"/>
      <c r="G1" s="286"/>
      <c r="H1" s="286"/>
      <c r="I1" s="286"/>
      <c r="J1" s="286"/>
      <c r="K1" s="286"/>
      <c r="L1" s="286"/>
      <c r="M1" s="286"/>
      <c r="N1" s="286"/>
      <c r="O1" s="286"/>
      <c r="P1" s="287"/>
      <c r="Q1" s="57"/>
      <c r="R1" s="57"/>
      <c r="S1" s="57"/>
      <c r="T1" s="57"/>
      <c r="U1" s="57"/>
      <c r="V1" s="57"/>
      <c r="W1" s="57"/>
      <c r="X1" s="57"/>
      <c r="Y1" s="2"/>
      <c r="Z1" s="2"/>
    </row>
    <row r="2" spans="1:26" ht="19.5" customHeight="1">
      <c r="A2" s="288"/>
      <c r="B2" s="275"/>
      <c r="C2" s="275"/>
      <c r="D2" s="275"/>
      <c r="E2" s="275"/>
      <c r="F2" s="275"/>
      <c r="G2" s="275"/>
      <c r="H2" s="275"/>
      <c r="I2" s="276"/>
      <c r="J2" s="282" t="s">
        <v>224</v>
      </c>
      <c r="K2" s="283"/>
      <c r="L2" s="283"/>
      <c r="M2" s="284"/>
      <c r="N2" s="274">
        <v>43342</v>
      </c>
      <c r="O2" s="275"/>
      <c r="P2" s="276"/>
      <c r="Q2" s="61"/>
      <c r="R2" s="61"/>
      <c r="S2" s="61"/>
      <c r="T2" s="61"/>
      <c r="U2" s="61"/>
      <c r="V2" s="61"/>
      <c r="W2" s="61"/>
      <c r="X2" s="61"/>
      <c r="Y2" s="2"/>
      <c r="Z2" s="2"/>
    </row>
    <row r="3" spans="1:26" ht="19.5" customHeight="1">
      <c r="A3" s="289"/>
      <c r="B3" s="263"/>
      <c r="C3" s="263"/>
      <c r="D3" s="263"/>
      <c r="E3" s="263"/>
      <c r="F3" s="263"/>
      <c r="G3" s="263"/>
      <c r="H3" s="263"/>
      <c r="I3" s="290"/>
      <c r="J3" s="281"/>
      <c r="K3" s="278"/>
      <c r="L3" s="278"/>
      <c r="M3" s="279"/>
      <c r="N3" s="277"/>
      <c r="O3" s="278"/>
      <c r="P3" s="279"/>
      <c r="Q3" s="61"/>
      <c r="R3" s="61"/>
      <c r="S3" s="61"/>
      <c r="T3" s="61"/>
      <c r="U3" s="61"/>
      <c r="V3" s="61"/>
      <c r="W3" s="61"/>
      <c r="X3" s="61"/>
      <c r="Y3" s="2"/>
      <c r="Z3" s="2"/>
    </row>
    <row r="4" spans="1:26" ht="19.5" customHeight="1">
      <c r="A4" s="289"/>
      <c r="B4" s="263"/>
      <c r="C4" s="263"/>
      <c r="D4" s="263"/>
      <c r="E4" s="263"/>
      <c r="F4" s="263"/>
      <c r="G4" s="263"/>
      <c r="H4" s="263"/>
      <c r="I4" s="290"/>
      <c r="J4" s="280" t="s">
        <v>239</v>
      </c>
      <c r="K4" s="275"/>
      <c r="L4" s="275"/>
      <c r="M4" s="276"/>
      <c r="N4" s="274">
        <v>43453</v>
      </c>
      <c r="O4" s="275"/>
      <c r="P4" s="276"/>
      <c r="Q4" s="61"/>
      <c r="R4" s="61"/>
      <c r="S4" s="61"/>
      <c r="T4" s="61"/>
      <c r="U4" s="61"/>
      <c r="V4" s="61"/>
      <c r="W4" s="61"/>
      <c r="X4" s="61"/>
      <c r="Y4" s="2"/>
      <c r="Z4" s="2"/>
    </row>
    <row r="5" spans="1:26" ht="19.5" customHeight="1">
      <c r="A5" s="289"/>
      <c r="B5" s="263"/>
      <c r="C5" s="263"/>
      <c r="D5" s="263"/>
      <c r="E5" s="263"/>
      <c r="F5" s="263"/>
      <c r="G5" s="263"/>
      <c r="H5" s="263"/>
      <c r="I5" s="290"/>
      <c r="J5" s="281"/>
      <c r="K5" s="278"/>
      <c r="L5" s="278"/>
      <c r="M5" s="279"/>
      <c r="N5" s="277"/>
      <c r="O5" s="278"/>
      <c r="P5" s="279"/>
      <c r="Q5" s="61"/>
      <c r="R5" s="61"/>
      <c r="S5" s="61"/>
      <c r="T5" s="61"/>
      <c r="U5" s="61"/>
      <c r="V5" s="61"/>
      <c r="W5" s="61"/>
      <c r="X5" s="61"/>
      <c r="Y5" s="2"/>
      <c r="Z5" s="2"/>
    </row>
    <row r="6" spans="1:26" ht="39.75" customHeight="1">
      <c r="A6" s="281"/>
      <c r="B6" s="278"/>
      <c r="C6" s="278"/>
      <c r="D6" s="278"/>
      <c r="E6" s="278"/>
      <c r="F6" s="278"/>
      <c r="G6" s="278"/>
      <c r="H6" s="278"/>
      <c r="I6" s="279"/>
      <c r="J6" s="66" t="s">
        <v>240</v>
      </c>
      <c r="K6" s="67"/>
      <c r="L6" s="67"/>
      <c r="M6" s="68"/>
      <c r="N6" s="291">
        <v>43350</v>
      </c>
      <c r="O6" s="260"/>
      <c r="P6" s="261"/>
      <c r="Q6" s="61"/>
      <c r="R6" s="61"/>
      <c r="S6" s="61"/>
      <c r="T6" s="61"/>
      <c r="U6" s="61"/>
      <c r="V6" s="61"/>
      <c r="W6" s="61"/>
      <c r="X6" s="61"/>
      <c r="Y6" s="2"/>
      <c r="Z6" s="2"/>
    </row>
    <row r="7" spans="1:26" ht="9.75" customHeight="1">
      <c r="A7" s="57"/>
      <c r="B7" s="57"/>
      <c r="C7" s="57"/>
      <c r="D7" s="57"/>
      <c r="E7" s="57"/>
      <c r="F7" s="57"/>
      <c r="G7" s="57"/>
      <c r="H7" s="57"/>
      <c r="I7" s="57"/>
      <c r="J7" s="57"/>
      <c r="K7" s="57"/>
      <c r="L7" s="57"/>
      <c r="M7" s="57"/>
      <c r="N7" s="57"/>
      <c r="O7" s="57"/>
      <c r="P7" s="57"/>
      <c r="Q7" s="57"/>
      <c r="R7" s="57"/>
      <c r="S7" s="57"/>
      <c r="T7" s="57"/>
      <c r="U7" s="57"/>
      <c r="V7" s="57"/>
      <c r="W7" s="57"/>
      <c r="X7" s="57"/>
      <c r="Y7" s="2"/>
      <c r="Z7" s="2"/>
    </row>
    <row r="8" spans="1:26" ht="14.25" customHeight="1">
      <c r="A8" s="259" t="s">
        <v>241</v>
      </c>
      <c r="B8" s="260"/>
      <c r="C8" s="260"/>
      <c r="D8" s="260"/>
      <c r="E8" s="260"/>
      <c r="F8" s="260"/>
      <c r="G8" s="260"/>
      <c r="H8" s="260"/>
      <c r="I8" s="261"/>
      <c r="J8" s="57"/>
      <c r="K8" s="57"/>
      <c r="L8" s="57"/>
      <c r="M8" s="57"/>
      <c r="N8" s="57"/>
      <c r="O8" s="57"/>
      <c r="P8" s="57"/>
      <c r="Q8" s="57"/>
      <c r="R8" s="57"/>
      <c r="S8" s="57"/>
      <c r="T8" s="57"/>
      <c r="U8" s="57"/>
      <c r="V8" s="57"/>
      <c r="W8" s="57"/>
      <c r="X8" s="57"/>
      <c r="Y8" s="2"/>
      <c r="Z8" s="2"/>
    </row>
    <row r="9" spans="1:26" ht="14.25" customHeight="1">
      <c r="A9" s="69" t="s">
        <v>0</v>
      </c>
      <c r="B9" s="69" t="s">
        <v>57</v>
      </c>
      <c r="C9" s="69" t="s">
        <v>60</v>
      </c>
      <c r="D9" s="69" t="s">
        <v>242</v>
      </c>
      <c r="E9" s="69" t="s">
        <v>243</v>
      </c>
      <c r="F9" s="69" t="s">
        <v>66</v>
      </c>
      <c r="G9" s="69" t="s">
        <v>244</v>
      </c>
      <c r="H9" s="69" t="s">
        <v>72</v>
      </c>
      <c r="I9" s="69" t="s">
        <v>245</v>
      </c>
      <c r="J9" s="57"/>
      <c r="K9" s="57"/>
      <c r="L9" s="57"/>
      <c r="M9" s="57"/>
      <c r="N9" s="57"/>
      <c r="O9" s="57"/>
      <c r="P9" s="57"/>
      <c r="Q9" s="57"/>
      <c r="R9" s="57"/>
      <c r="S9" s="57"/>
      <c r="T9" s="57"/>
      <c r="U9" s="57"/>
      <c r="V9" s="57"/>
      <c r="W9" s="57"/>
      <c r="X9" s="57"/>
      <c r="Y9" s="2"/>
      <c r="Z9" s="2"/>
    </row>
    <row r="10" spans="1:26" ht="14.25" customHeight="1">
      <c r="A10" s="70" t="s">
        <v>4</v>
      </c>
      <c r="B10" s="71"/>
      <c r="C10" s="71">
        <v>1</v>
      </c>
      <c r="D10" s="71">
        <v>1</v>
      </c>
      <c r="E10" s="71"/>
      <c r="F10" s="71">
        <v>1</v>
      </c>
      <c r="G10" s="71"/>
      <c r="H10" s="71">
        <v>2</v>
      </c>
      <c r="I10" s="72">
        <f t="shared" ref="I10:I23" si="0">SUM(B10:H10)</f>
        <v>5</v>
      </c>
      <c r="J10" s="57"/>
      <c r="K10" s="57"/>
      <c r="L10" s="57"/>
      <c r="M10" s="57"/>
      <c r="N10" s="57"/>
      <c r="O10" s="57"/>
      <c r="P10" s="57"/>
      <c r="Q10" s="57"/>
      <c r="R10" s="57"/>
      <c r="S10" s="57"/>
      <c r="T10" s="57"/>
      <c r="U10" s="57"/>
      <c r="V10" s="57"/>
      <c r="W10" s="57"/>
      <c r="X10" s="57"/>
      <c r="Y10" s="2"/>
      <c r="Z10" s="2"/>
    </row>
    <row r="11" spans="1:26" ht="14.25" customHeight="1">
      <c r="A11" s="70" t="s">
        <v>8</v>
      </c>
      <c r="B11" s="71">
        <v>1</v>
      </c>
      <c r="C11" s="71"/>
      <c r="D11" s="71">
        <v>1</v>
      </c>
      <c r="E11" s="71"/>
      <c r="F11" s="71"/>
      <c r="G11" s="71"/>
      <c r="H11" s="71"/>
      <c r="I11" s="72">
        <f t="shared" si="0"/>
        <v>2</v>
      </c>
      <c r="J11" s="57"/>
      <c r="K11" s="57"/>
      <c r="L11" s="57"/>
      <c r="M11" s="57"/>
      <c r="N11" s="57"/>
      <c r="O11" s="57"/>
      <c r="P11" s="57"/>
      <c r="Q11" s="57"/>
      <c r="R11" s="57"/>
      <c r="S11" s="57"/>
      <c r="T11" s="57"/>
      <c r="U11" s="57"/>
      <c r="V11" s="57"/>
      <c r="W11" s="57"/>
      <c r="X11" s="57"/>
      <c r="Y11" s="2"/>
      <c r="Z11" s="2"/>
    </row>
    <row r="12" spans="1:26" ht="14.25" customHeight="1">
      <c r="A12" s="70" t="s">
        <v>12</v>
      </c>
      <c r="B12" s="71">
        <v>2</v>
      </c>
      <c r="C12" s="71">
        <v>2</v>
      </c>
      <c r="D12" s="71"/>
      <c r="E12" s="71"/>
      <c r="F12" s="71"/>
      <c r="G12" s="71"/>
      <c r="H12" s="71">
        <v>1</v>
      </c>
      <c r="I12" s="72">
        <f t="shared" si="0"/>
        <v>5</v>
      </c>
      <c r="J12" s="57"/>
      <c r="K12" s="57"/>
      <c r="L12" s="57"/>
      <c r="M12" s="57"/>
      <c r="N12" s="57"/>
      <c r="O12" s="57"/>
      <c r="P12" s="57"/>
      <c r="Q12" s="57"/>
      <c r="R12" s="57"/>
      <c r="S12" s="57"/>
      <c r="T12" s="57"/>
      <c r="U12" s="57"/>
      <c r="V12" s="57"/>
      <c r="W12" s="57"/>
      <c r="X12" s="57"/>
      <c r="Y12" s="2"/>
      <c r="Z12" s="2"/>
    </row>
    <row r="13" spans="1:26" ht="14.25" customHeight="1">
      <c r="A13" s="73" t="s">
        <v>16</v>
      </c>
      <c r="B13" s="74">
        <v>1</v>
      </c>
      <c r="C13" s="74">
        <v>1</v>
      </c>
      <c r="D13" s="74">
        <v>2</v>
      </c>
      <c r="E13" s="74"/>
      <c r="F13" s="74">
        <v>1</v>
      </c>
      <c r="G13" s="74"/>
      <c r="H13" s="74">
        <v>2</v>
      </c>
      <c r="I13" s="75">
        <f t="shared" si="0"/>
        <v>7</v>
      </c>
      <c r="J13" s="57"/>
      <c r="K13" s="57"/>
      <c r="L13" s="57"/>
      <c r="M13" s="57"/>
      <c r="N13" s="57"/>
      <c r="O13" s="57"/>
      <c r="P13" s="57"/>
      <c r="Q13" s="57"/>
      <c r="R13" s="57"/>
      <c r="S13" s="57"/>
      <c r="T13" s="57"/>
      <c r="U13" s="57"/>
      <c r="V13" s="57"/>
      <c r="W13" s="57"/>
      <c r="X13" s="57"/>
      <c r="Y13" s="2"/>
      <c r="Z13" s="2"/>
    </row>
    <row r="14" spans="1:26" ht="14.25" customHeight="1">
      <c r="A14" s="76" t="s">
        <v>20</v>
      </c>
      <c r="B14" s="77"/>
      <c r="C14" s="77"/>
      <c r="D14" s="77">
        <v>2</v>
      </c>
      <c r="E14" s="77"/>
      <c r="F14" s="77"/>
      <c r="G14" s="77"/>
      <c r="H14" s="77">
        <v>1</v>
      </c>
      <c r="I14" s="78">
        <f t="shared" si="0"/>
        <v>3</v>
      </c>
      <c r="J14" s="57"/>
      <c r="K14" s="57"/>
      <c r="L14" s="57"/>
      <c r="M14" s="57"/>
      <c r="N14" s="57"/>
      <c r="O14" s="57"/>
      <c r="P14" s="57"/>
      <c r="Q14" s="57"/>
      <c r="R14" s="57"/>
      <c r="S14" s="57"/>
      <c r="T14" s="57"/>
      <c r="U14" s="57"/>
      <c r="V14" s="57"/>
      <c r="W14" s="57"/>
      <c r="X14" s="57"/>
      <c r="Y14" s="2"/>
      <c r="Z14" s="2"/>
    </row>
    <row r="15" spans="1:26" ht="14.25" customHeight="1">
      <c r="A15" s="76" t="s">
        <v>23</v>
      </c>
      <c r="B15" s="77">
        <v>1</v>
      </c>
      <c r="C15" s="77">
        <v>1</v>
      </c>
      <c r="D15" s="77"/>
      <c r="E15" s="77"/>
      <c r="F15" s="77">
        <v>1</v>
      </c>
      <c r="G15" s="77"/>
      <c r="H15" s="77">
        <v>2</v>
      </c>
      <c r="I15" s="78">
        <f t="shared" si="0"/>
        <v>5</v>
      </c>
      <c r="J15" s="57"/>
      <c r="K15" s="57"/>
      <c r="L15" s="57"/>
      <c r="M15" s="57"/>
      <c r="N15" s="57"/>
      <c r="O15" s="57"/>
      <c r="P15" s="57"/>
      <c r="Q15" s="57"/>
      <c r="R15" s="57"/>
      <c r="S15" s="57"/>
      <c r="T15" s="57"/>
      <c r="U15" s="57"/>
      <c r="V15" s="57"/>
      <c r="W15" s="57"/>
      <c r="X15" s="57"/>
      <c r="Y15" s="2"/>
      <c r="Z15" s="2"/>
    </row>
    <row r="16" spans="1:26" ht="14.25" customHeight="1">
      <c r="A16" s="76" t="s">
        <v>26</v>
      </c>
      <c r="B16" s="77">
        <v>1</v>
      </c>
      <c r="C16" s="77"/>
      <c r="D16" s="77"/>
      <c r="E16" s="77"/>
      <c r="F16" s="77"/>
      <c r="G16" s="77"/>
      <c r="H16" s="77">
        <v>1</v>
      </c>
      <c r="I16" s="78">
        <f t="shared" si="0"/>
        <v>2</v>
      </c>
      <c r="J16" s="57"/>
      <c r="K16" s="57"/>
      <c r="L16" s="57"/>
      <c r="M16" s="57"/>
      <c r="N16" s="57"/>
      <c r="O16" s="57"/>
      <c r="P16" s="57"/>
      <c r="Q16" s="57"/>
      <c r="R16" s="57"/>
      <c r="S16" s="57"/>
      <c r="T16" s="57"/>
      <c r="U16" s="57"/>
      <c r="V16" s="57"/>
      <c r="W16" s="57"/>
      <c r="X16" s="57"/>
      <c r="Y16" s="2"/>
      <c r="Z16" s="2"/>
    </row>
    <row r="17" spans="1:26" ht="14.25" customHeight="1">
      <c r="A17" s="76" t="s">
        <v>29</v>
      </c>
      <c r="B17" s="77"/>
      <c r="C17" s="77"/>
      <c r="D17" s="77">
        <v>3</v>
      </c>
      <c r="E17" s="77"/>
      <c r="F17" s="77">
        <v>1</v>
      </c>
      <c r="G17" s="77"/>
      <c r="H17" s="77"/>
      <c r="I17" s="78">
        <f t="shared" si="0"/>
        <v>4</v>
      </c>
      <c r="J17" s="57"/>
      <c r="K17" s="57"/>
      <c r="L17" s="57"/>
      <c r="M17" s="57"/>
      <c r="N17" s="57"/>
      <c r="O17" s="57"/>
      <c r="P17" s="57"/>
      <c r="Q17" s="57"/>
      <c r="R17" s="57"/>
      <c r="S17" s="57"/>
      <c r="T17" s="57"/>
      <c r="U17" s="57"/>
      <c r="V17" s="57"/>
      <c r="W17" s="57"/>
      <c r="X17" s="57"/>
      <c r="Y17" s="2"/>
      <c r="Z17" s="2"/>
    </row>
    <row r="18" spans="1:26" ht="14.25" customHeight="1">
      <c r="A18" s="76" t="s">
        <v>39</v>
      </c>
      <c r="B18" s="77"/>
      <c r="C18" s="77"/>
      <c r="D18" s="77"/>
      <c r="E18" s="77"/>
      <c r="F18" s="77"/>
      <c r="G18" s="77">
        <v>4</v>
      </c>
      <c r="H18" s="77">
        <v>1</v>
      </c>
      <c r="I18" s="78">
        <f t="shared" si="0"/>
        <v>5</v>
      </c>
      <c r="J18" s="57"/>
      <c r="K18" s="57"/>
      <c r="L18" s="57"/>
      <c r="M18" s="57"/>
      <c r="N18" s="57"/>
      <c r="O18" s="57"/>
      <c r="P18" s="57"/>
      <c r="Q18" s="57"/>
      <c r="R18" s="57"/>
      <c r="S18" s="57"/>
      <c r="T18" s="57"/>
      <c r="U18" s="57"/>
      <c r="V18" s="57"/>
      <c r="W18" s="57"/>
      <c r="X18" s="57"/>
      <c r="Y18" s="2"/>
      <c r="Z18" s="2"/>
    </row>
    <row r="19" spans="1:26" ht="14.25" customHeight="1">
      <c r="A19" s="76" t="s">
        <v>32</v>
      </c>
      <c r="B19" s="77"/>
      <c r="C19" s="77"/>
      <c r="D19" s="77"/>
      <c r="E19" s="77"/>
      <c r="F19" s="77">
        <v>5</v>
      </c>
      <c r="G19" s="77"/>
      <c r="H19" s="77"/>
      <c r="I19" s="78">
        <f t="shared" si="0"/>
        <v>5</v>
      </c>
      <c r="J19" s="57"/>
      <c r="K19" s="57"/>
      <c r="L19" s="57"/>
      <c r="M19" s="57"/>
      <c r="N19" s="57"/>
      <c r="O19" s="57"/>
      <c r="P19" s="57"/>
      <c r="Q19" s="57"/>
      <c r="R19" s="57"/>
      <c r="S19" s="57"/>
      <c r="T19" s="57"/>
      <c r="U19" s="57"/>
      <c r="V19" s="57"/>
      <c r="W19" s="57"/>
      <c r="X19" s="57"/>
      <c r="Y19" s="2"/>
      <c r="Z19" s="2"/>
    </row>
    <row r="20" spans="1:26" ht="14.25" customHeight="1">
      <c r="A20" s="76" t="s">
        <v>35</v>
      </c>
      <c r="B20" s="77"/>
      <c r="C20" s="77"/>
      <c r="D20" s="77"/>
      <c r="E20" s="77">
        <v>3</v>
      </c>
      <c r="F20" s="77">
        <v>2</v>
      </c>
      <c r="G20" s="77"/>
      <c r="H20" s="77">
        <v>1</v>
      </c>
      <c r="I20" s="78">
        <f t="shared" si="0"/>
        <v>6</v>
      </c>
      <c r="J20" s="57"/>
      <c r="K20" s="57"/>
      <c r="L20" s="57"/>
      <c r="M20" s="57"/>
      <c r="N20" s="57"/>
      <c r="O20" s="57"/>
      <c r="P20" s="57"/>
      <c r="Q20" s="57"/>
      <c r="R20" s="57"/>
      <c r="S20" s="57"/>
      <c r="T20" s="57"/>
      <c r="U20" s="57"/>
      <c r="V20" s="57"/>
      <c r="W20" s="57"/>
      <c r="X20" s="57"/>
      <c r="Y20" s="2"/>
      <c r="Z20" s="2"/>
    </row>
    <row r="21" spans="1:26" ht="14.25" customHeight="1">
      <c r="A21" s="76" t="s">
        <v>42</v>
      </c>
      <c r="B21" s="77"/>
      <c r="C21" s="77"/>
      <c r="D21" s="77"/>
      <c r="E21" s="77"/>
      <c r="F21" s="77"/>
      <c r="G21" s="77"/>
      <c r="H21" s="77">
        <v>1</v>
      </c>
      <c r="I21" s="78">
        <f t="shared" si="0"/>
        <v>1</v>
      </c>
      <c r="J21" s="57"/>
      <c r="K21" s="57"/>
      <c r="L21" s="57"/>
      <c r="M21" s="57"/>
      <c r="N21" s="57"/>
      <c r="O21" s="57"/>
      <c r="P21" s="57"/>
      <c r="Q21" s="57"/>
      <c r="R21" s="57"/>
      <c r="S21" s="57"/>
      <c r="T21" s="57"/>
      <c r="U21" s="57"/>
      <c r="V21" s="57"/>
      <c r="W21" s="57"/>
      <c r="X21" s="57"/>
      <c r="Y21" s="2"/>
      <c r="Z21" s="2"/>
    </row>
    <row r="22" spans="1:26" ht="14.25" customHeight="1">
      <c r="A22" s="79" t="s">
        <v>45</v>
      </c>
      <c r="B22" s="80"/>
      <c r="C22" s="80"/>
      <c r="D22" s="80">
        <v>1</v>
      </c>
      <c r="E22" s="80"/>
      <c r="F22" s="80"/>
      <c r="G22" s="80"/>
      <c r="H22" s="80">
        <v>1</v>
      </c>
      <c r="I22" s="81">
        <f t="shared" si="0"/>
        <v>2</v>
      </c>
      <c r="J22" s="57"/>
      <c r="K22" s="57"/>
      <c r="L22" s="57"/>
      <c r="M22" s="57"/>
      <c r="N22" s="57"/>
      <c r="O22" s="57"/>
      <c r="P22" s="57"/>
      <c r="Q22" s="57"/>
      <c r="R22" s="57"/>
      <c r="S22" s="57"/>
      <c r="T22" s="57"/>
      <c r="U22" s="57"/>
      <c r="V22" s="57"/>
      <c r="W22" s="57"/>
      <c r="X22" s="57"/>
      <c r="Y22" s="2"/>
      <c r="Z22" s="2"/>
    </row>
    <row r="23" spans="1:26" ht="14.25" customHeight="1">
      <c r="A23" s="79" t="s">
        <v>48</v>
      </c>
      <c r="B23" s="80">
        <v>2</v>
      </c>
      <c r="C23" s="80"/>
      <c r="D23" s="80">
        <v>1</v>
      </c>
      <c r="E23" s="80"/>
      <c r="F23" s="80"/>
      <c r="G23" s="80"/>
      <c r="H23" s="80"/>
      <c r="I23" s="81">
        <f t="shared" si="0"/>
        <v>3</v>
      </c>
      <c r="J23" s="57"/>
      <c r="K23" s="57"/>
      <c r="L23" s="57"/>
      <c r="M23" s="57"/>
      <c r="N23" s="57"/>
      <c r="O23" s="57"/>
      <c r="P23" s="57"/>
      <c r="Q23" s="57"/>
      <c r="R23" s="57"/>
      <c r="S23" s="57"/>
      <c r="T23" s="57"/>
      <c r="U23" s="57"/>
      <c r="V23" s="57"/>
      <c r="W23" s="57"/>
      <c r="X23" s="57"/>
      <c r="Y23" s="2"/>
      <c r="Z23" s="2"/>
    </row>
    <row r="24" spans="1:26" ht="14.25" customHeight="1">
      <c r="A24" s="82" t="s">
        <v>245</v>
      </c>
      <c r="B24" s="83">
        <f t="shared" ref="B24:I24" si="1">SUM(B10:B23)</f>
        <v>8</v>
      </c>
      <c r="C24" s="83">
        <f t="shared" si="1"/>
        <v>5</v>
      </c>
      <c r="D24" s="83">
        <f t="shared" si="1"/>
        <v>11</v>
      </c>
      <c r="E24" s="83">
        <f t="shared" si="1"/>
        <v>3</v>
      </c>
      <c r="F24" s="83">
        <f t="shared" si="1"/>
        <v>11</v>
      </c>
      <c r="G24" s="83">
        <f t="shared" si="1"/>
        <v>4</v>
      </c>
      <c r="H24" s="83">
        <f t="shared" si="1"/>
        <v>13</v>
      </c>
      <c r="I24" s="83">
        <f t="shared" si="1"/>
        <v>55</v>
      </c>
      <c r="J24" s="57"/>
      <c r="K24" s="57"/>
      <c r="L24" s="57"/>
      <c r="M24" s="57"/>
      <c r="N24" s="57"/>
      <c r="O24" s="57"/>
      <c r="P24" s="57"/>
      <c r="Q24" s="57"/>
      <c r="R24" s="57"/>
      <c r="S24" s="57"/>
      <c r="T24" s="57"/>
      <c r="U24" s="57"/>
      <c r="V24" s="57"/>
      <c r="W24" s="57"/>
      <c r="X24" s="57"/>
      <c r="Y24" s="2"/>
      <c r="Z24" s="2"/>
    </row>
    <row r="25" spans="1:26" ht="14.25" customHeight="1">
      <c r="A25" s="57"/>
      <c r="B25" s="57"/>
      <c r="C25" s="57"/>
      <c r="D25" s="57"/>
      <c r="E25" s="57"/>
      <c r="F25" s="57"/>
      <c r="G25" s="57"/>
      <c r="H25" s="57"/>
      <c r="I25" s="57"/>
      <c r="J25" s="57"/>
      <c r="K25" s="57"/>
      <c r="L25" s="57"/>
      <c r="M25" s="57"/>
      <c r="N25" s="57"/>
      <c r="O25" s="57"/>
      <c r="P25" s="57"/>
      <c r="Q25" s="57"/>
      <c r="R25" s="57"/>
      <c r="S25" s="57"/>
      <c r="T25" s="57"/>
      <c r="U25" s="57"/>
      <c r="V25" s="57"/>
      <c r="W25" s="57"/>
      <c r="X25" s="57"/>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62" t="s">
        <v>246</v>
      </c>
      <c r="B66" s="263"/>
      <c r="C66" s="263"/>
      <c r="D66" s="263"/>
      <c r="E66" s="263"/>
      <c r="F66" s="2"/>
      <c r="G66" s="2"/>
      <c r="H66" s="2"/>
      <c r="I66" s="2"/>
      <c r="J66" s="2"/>
      <c r="K66" s="2"/>
      <c r="L66" s="2"/>
      <c r="M66" s="2"/>
      <c r="N66" s="2"/>
      <c r="O66" s="2"/>
      <c r="P66" s="2"/>
      <c r="Q66" s="2"/>
      <c r="R66" s="2"/>
      <c r="S66" s="2"/>
      <c r="T66" s="2"/>
      <c r="U66" s="2"/>
      <c r="V66" s="2"/>
      <c r="W66" s="2"/>
      <c r="X66" s="2"/>
      <c r="Y66" s="2"/>
      <c r="Z66" s="2"/>
    </row>
    <row r="67" spans="1:26" ht="15.75" customHeight="1">
      <c r="A67" s="264" t="s">
        <v>247</v>
      </c>
      <c r="B67" s="257" t="s">
        <v>248</v>
      </c>
      <c r="C67" s="255"/>
      <c r="D67" s="255"/>
      <c r="E67" s="256"/>
      <c r="F67" s="258" t="s">
        <v>249</v>
      </c>
      <c r="G67" s="255"/>
      <c r="H67" s="255"/>
      <c r="I67" s="256"/>
      <c r="J67" s="2"/>
      <c r="K67" s="2"/>
      <c r="L67" s="2"/>
      <c r="M67" s="2"/>
      <c r="N67" s="2"/>
      <c r="O67" s="2"/>
      <c r="P67" s="2"/>
      <c r="Q67" s="2"/>
      <c r="R67" s="2"/>
      <c r="S67" s="2"/>
      <c r="T67" s="2"/>
      <c r="U67" s="2"/>
      <c r="V67" s="2"/>
      <c r="W67" s="2"/>
      <c r="X67" s="2"/>
      <c r="Y67" s="2"/>
      <c r="Z67" s="2"/>
    </row>
    <row r="68" spans="1:26" ht="15.75" customHeight="1">
      <c r="A68" s="265"/>
      <c r="B68" s="268" t="s">
        <v>250</v>
      </c>
      <c r="C68" s="256"/>
      <c r="D68" s="257" t="s">
        <v>251</v>
      </c>
      <c r="E68" s="256"/>
      <c r="F68" s="267" t="s">
        <v>250</v>
      </c>
      <c r="G68" s="256"/>
      <c r="H68" s="258" t="s">
        <v>251</v>
      </c>
      <c r="I68" s="256"/>
      <c r="J68" s="2"/>
      <c r="K68" s="2"/>
      <c r="L68" s="2"/>
      <c r="M68" s="2"/>
      <c r="N68" s="2"/>
      <c r="O68" s="2"/>
      <c r="P68" s="2"/>
      <c r="Q68" s="2"/>
      <c r="R68" s="2"/>
      <c r="S68" s="2"/>
      <c r="T68" s="2"/>
      <c r="U68" s="2"/>
      <c r="V68" s="2"/>
      <c r="W68" s="2"/>
      <c r="X68" s="2"/>
      <c r="Y68" s="2"/>
      <c r="Z68" s="2"/>
    </row>
    <row r="69" spans="1:26" ht="33.75" customHeight="1">
      <c r="A69" s="266"/>
      <c r="B69" s="84" t="s">
        <v>252</v>
      </c>
      <c r="C69" s="85" t="s">
        <v>253</v>
      </c>
      <c r="D69" s="85" t="s">
        <v>252</v>
      </c>
      <c r="E69" s="85" t="s">
        <v>253</v>
      </c>
      <c r="F69" s="86" t="s">
        <v>252</v>
      </c>
      <c r="G69" s="87" t="s">
        <v>253</v>
      </c>
      <c r="H69" s="87" t="s">
        <v>252</v>
      </c>
      <c r="I69" s="87" t="s">
        <v>253</v>
      </c>
      <c r="J69" s="2"/>
      <c r="K69" s="2"/>
      <c r="L69" s="2"/>
      <c r="M69" s="2"/>
      <c r="N69" s="2"/>
      <c r="O69" s="2"/>
      <c r="P69" s="2"/>
      <c r="Q69" s="2"/>
      <c r="R69" s="2"/>
      <c r="S69" s="2"/>
      <c r="T69" s="2"/>
      <c r="U69" s="2"/>
      <c r="V69" s="2"/>
      <c r="W69" s="2"/>
      <c r="X69" s="2"/>
      <c r="Y69" s="2"/>
      <c r="Z69" s="2"/>
    </row>
    <row r="70" spans="1:26" ht="15.75" customHeight="1">
      <c r="A70" s="88" t="s">
        <v>4</v>
      </c>
      <c r="B70" s="89">
        <v>3</v>
      </c>
      <c r="C70" s="89">
        <v>0</v>
      </c>
      <c r="D70" s="89">
        <v>2</v>
      </c>
      <c r="E70" s="89">
        <v>0</v>
      </c>
      <c r="F70" s="89">
        <v>3</v>
      </c>
      <c r="G70" s="89">
        <v>0</v>
      </c>
      <c r="H70" s="89">
        <v>2</v>
      </c>
      <c r="I70" s="89">
        <v>0</v>
      </c>
      <c r="J70" s="2"/>
      <c r="K70" s="2"/>
      <c r="L70" s="2"/>
      <c r="M70" s="2"/>
      <c r="N70" s="2"/>
      <c r="O70" s="2"/>
      <c r="P70" s="2"/>
      <c r="Q70" s="2"/>
      <c r="R70" s="2"/>
      <c r="S70" s="2"/>
      <c r="T70" s="2"/>
      <c r="U70" s="2"/>
      <c r="V70" s="2"/>
      <c r="W70" s="2"/>
      <c r="X70" s="2"/>
      <c r="Y70" s="2"/>
      <c r="Z70" s="2"/>
    </row>
    <row r="71" spans="1:26" ht="15.75" customHeight="1">
      <c r="A71" s="88" t="s">
        <v>8</v>
      </c>
      <c r="B71" s="89">
        <v>2</v>
      </c>
      <c r="C71" s="89">
        <v>1</v>
      </c>
      <c r="D71" s="89">
        <v>0</v>
      </c>
      <c r="E71" s="89">
        <v>0</v>
      </c>
      <c r="F71" s="89">
        <v>2</v>
      </c>
      <c r="G71" s="89">
        <v>0</v>
      </c>
      <c r="H71" s="89">
        <v>0</v>
      </c>
      <c r="I71" s="89">
        <v>0</v>
      </c>
      <c r="J71" s="2"/>
      <c r="K71" s="2"/>
      <c r="L71" s="2"/>
      <c r="M71" s="2"/>
      <c r="N71" s="2"/>
      <c r="O71" s="2"/>
      <c r="P71" s="2"/>
      <c r="Q71" s="2"/>
      <c r="R71" s="2"/>
      <c r="S71" s="2"/>
      <c r="T71" s="2"/>
      <c r="U71" s="2"/>
      <c r="V71" s="2"/>
      <c r="W71" s="2"/>
      <c r="X71" s="2"/>
      <c r="Y71" s="2"/>
      <c r="Z71" s="2"/>
    </row>
    <row r="72" spans="1:26" ht="15.75" customHeight="1">
      <c r="A72" s="88" t="s">
        <v>12</v>
      </c>
      <c r="B72" s="89">
        <v>4</v>
      </c>
      <c r="C72" s="89">
        <v>1</v>
      </c>
      <c r="D72" s="89">
        <v>1</v>
      </c>
      <c r="E72" s="89">
        <v>0</v>
      </c>
      <c r="F72" s="89">
        <v>4</v>
      </c>
      <c r="G72" s="89">
        <v>0</v>
      </c>
      <c r="H72" s="89">
        <v>1</v>
      </c>
      <c r="I72" s="89">
        <v>0</v>
      </c>
      <c r="J72" s="2"/>
      <c r="K72" s="2"/>
      <c r="L72" s="2"/>
      <c r="M72" s="2"/>
      <c r="N72" s="2"/>
      <c r="O72" s="2"/>
      <c r="P72" s="2"/>
      <c r="Q72" s="2"/>
      <c r="R72" s="2"/>
      <c r="S72" s="2"/>
      <c r="T72" s="2"/>
      <c r="U72" s="2"/>
      <c r="V72" s="2"/>
      <c r="W72" s="2"/>
      <c r="X72" s="2"/>
      <c r="Y72" s="2"/>
      <c r="Z72" s="2"/>
    </row>
    <row r="73" spans="1:26" ht="15.75" customHeight="1">
      <c r="A73" s="88" t="s">
        <v>16</v>
      </c>
      <c r="B73" s="89">
        <v>5</v>
      </c>
      <c r="C73" s="89">
        <v>0</v>
      </c>
      <c r="D73" s="89">
        <v>2</v>
      </c>
      <c r="E73" s="89">
        <v>0</v>
      </c>
      <c r="F73" s="89">
        <v>5</v>
      </c>
      <c r="G73" s="89">
        <v>0</v>
      </c>
      <c r="H73" s="89">
        <v>2</v>
      </c>
      <c r="I73" s="89">
        <v>0</v>
      </c>
      <c r="J73" s="2"/>
      <c r="K73" s="2"/>
      <c r="L73" s="2"/>
      <c r="M73" s="2"/>
      <c r="N73" s="2"/>
      <c r="O73" s="2"/>
      <c r="P73" s="2"/>
      <c r="Q73" s="2"/>
      <c r="R73" s="2"/>
      <c r="S73" s="2"/>
      <c r="T73" s="2"/>
      <c r="U73" s="2"/>
      <c r="V73" s="2"/>
      <c r="W73" s="2"/>
      <c r="X73" s="2"/>
      <c r="Y73" s="2"/>
      <c r="Z73" s="2"/>
    </row>
    <row r="74" spans="1:26" ht="15.75" customHeight="1">
      <c r="A74" s="88" t="s">
        <v>20</v>
      </c>
      <c r="B74" s="89">
        <v>2</v>
      </c>
      <c r="C74" s="89">
        <v>0</v>
      </c>
      <c r="D74" s="89">
        <v>1</v>
      </c>
      <c r="E74" s="89">
        <v>0</v>
      </c>
      <c r="F74" s="89">
        <v>2</v>
      </c>
      <c r="G74" s="89">
        <v>1</v>
      </c>
      <c r="H74" s="89">
        <v>1</v>
      </c>
      <c r="I74" s="89">
        <v>0</v>
      </c>
      <c r="J74" s="2"/>
      <c r="K74" s="2"/>
      <c r="L74" s="2"/>
      <c r="M74" s="2"/>
      <c r="N74" s="2"/>
      <c r="O74" s="2"/>
      <c r="P74" s="2"/>
      <c r="Q74" s="2"/>
      <c r="R74" s="2"/>
      <c r="S74" s="2"/>
      <c r="T74" s="2"/>
      <c r="U74" s="2"/>
      <c r="V74" s="2"/>
      <c r="W74" s="2"/>
      <c r="X74" s="2"/>
      <c r="Y74" s="2"/>
      <c r="Z74" s="2"/>
    </row>
    <row r="75" spans="1:26" ht="15.75" customHeight="1">
      <c r="A75" s="88" t="s">
        <v>23</v>
      </c>
      <c r="B75" s="89">
        <v>3</v>
      </c>
      <c r="C75" s="89">
        <v>0</v>
      </c>
      <c r="D75" s="89">
        <v>2</v>
      </c>
      <c r="E75" s="89">
        <v>0</v>
      </c>
      <c r="F75" s="89">
        <v>3</v>
      </c>
      <c r="G75" s="89">
        <v>0</v>
      </c>
      <c r="H75" s="89">
        <v>2</v>
      </c>
      <c r="I75" s="89">
        <v>0</v>
      </c>
      <c r="J75" s="2"/>
      <c r="K75" s="2"/>
      <c r="L75" s="2"/>
      <c r="M75" s="2"/>
      <c r="N75" s="2"/>
      <c r="O75" s="2"/>
      <c r="P75" s="2"/>
      <c r="Q75" s="2"/>
      <c r="R75" s="2"/>
      <c r="S75" s="2"/>
      <c r="T75" s="2"/>
      <c r="U75" s="2"/>
      <c r="V75" s="2"/>
      <c r="W75" s="2"/>
      <c r="X75" s="2"/>
      <c r="Y75" s="2"/>
      <c r="Z75" s="2"/>
    </row>
    <row r="76" spans="1:26" ht="15.75" customHeight="1">
      <c r="A76" s="88" t="s">
        <v>26</v>
      </c>
      <c r="B76" s="89">
        <v>1</v>
      </c>
      <c r="C76" s="89">
        <v>0</v>
      </c>
      <c r="D76" s="89">
        <v>1</v>
      </c>
      <c r="E76" s="89">
        <v>0</v>
      </c>
      <c r="F76" s="89">
        <v>1</v>
      </c>
      <c r="G76" s="89">
        <v>0</v>
      </c>
      <c r="H76" s="89">
        <v>1</v>
      </c>
      <c r="I76" s="89">
        <v>0</v>
      </c>
      <c r="J76" s="2"/>
      <c r="K76" s="2"/>
      <c r="L76" s="2"/>
      <c r="M76" s="2"/>
      <c r="N76" s="2"/>
      <c r="O76" s="2"/>
      <c r="P76" s="2"/>
      <c r="Q76" s="2"/>
      <c r="R76" s="2"/>
      <c r="S76" s="2"/>
      <c r="T76" s="2"/>
      <c r="U76" s="2"/>
      <c r="V76" s="2"/>
      <c r="W76" s="2"/>
      <c r="X76" s="2"/>
      <c r="Y76" s="2"/>
      <c r="Z76" s="2"/>
    </row>
    <row r="77" spans="1:26" ht="15.75" customHeight="1">
      <c r="A77" s="88" t="s">
        <v>29</v>
      </c>
      <c r="B77" s="89">
        <v>4</v>
      </c>
      <c r="C77" s="89">
        <v>0</v>
      </c>
      <c r="D77" s="89">
        <v>0</v>
      </c>
      <c r="E77" s="89">
        <v>0</v>
      </c>
      <c r="F77" s="89">
        <v>4</v>
      </c>
      <c r="G77" s="89">
        <v>0</v>
      </c>
      <c r="H77" s="89">
        <v>0</v>
      </c>
      <c r="I77" s="89">
        <v>0</v>
      </c>
      <c r="J77" s="2"/>
      <c r="K77" s="2"/>
      <c r="L77" s="2"/>
      <c r="M77" s="2"/>
      <c r="N77" s="2"/>
      <c r="O77" s="2"/>
      <c r="P77" s="2"/>
      <c r="Q77" s="2"/>
      <c r="R77" s="2"/>
      <c r="S77" s="2"/>
      <c r="T77" s="2"/>
      <c r="U77" s="2"/>
      <c r="V77" s="2"/>
      <c r="W77" s="2"/>
      <c r="X77" s="2"/>
      <c r="Y77" s="2"/>
      <c r="Z77" s="2"/>
    </row>
    <row r="78" spans="1:26" ht="15.75" customHeight="1">
      <c r="A78" s="88" t="s">
        <v>39</v>
      </c>
      <c r="B78" s="89">
        <v>4</v>
      </c>
      <c r="C78" s="89">
        <v>2</v>
      </c>
      <c r="D78" s="89">
        <v>1</v>
      </c>
      <c r="E78" s="89">
        <v>0</v>
      </c>
      <c r="F78" s="89">
        <v>4</v>
      </c>
      <c r="G78" s="89">
        <v>0</v>
      </c>
      <c r="H78" s="89">
        <v>1</v>
      </c>
      <c r="I78" s="89">
        <v>0</v>
      </c>
      <c r="J78" s="2"/>
      <c r="K78" s="2"/>
      <c r="L78" s="2"/>
      <c r="M78" s="2"/>
      <c r="N78" s="2"/>
      <c r="O78" s="2"/>
      <c r="P78" s="2"/>
      <c r="Q78" s="2"/>
      <c r="R78" s="2"/>
      <c r="S78" s="2"/>
      <c r="T78" s="2"/>
      <c r="U78" s="2"/>
      <c r="V78" s="2"/>
      <c r="W78" s="2"/>
      <c r="X78" s="2"/>
      <c r="Y78" s="2"/>
      <c r="Z78" s="2"/>
    </row>
    <row r="79" spans="1:26" ht="15.75" customHeight="1">
      <c r="A79" s="88" t="s">
        <v>32</v>
      </c>
      <c r="B79" s="89">
        <v>5</v>
      </c>
      <c r="C79" s="89">
        <v>0</v>
      </c>
      <c r="D79" s="89">
        <v>0</v>
      </c>
      <c r="E79" s="89">
        <v>0</v>
      </c>
      <c r="F79" s="89">
        <v>5</v>
      </c>
      <c r="G79" s="89">
        <v>0</v>
      </c>
      <c r="H79" s="89">
        <v>0</v>
      </c>
      <c r="I79" s="89">
        <v>0</v>
      </c>
      <c r="J79" s="2"/>
      <c r="K79" s="2"/>
      <c r="L79" s="2"/>
      <c r="M79" s="2"/>
      <c r="N79" s="2"/>
      <c r="O79" s="2"/>
      <c r="P79" s="2"/>
      <c r="Q79" s="2"/>
      <c r="R79" s="2"/>
      <c r="S79" s="2"/>
      <c r="T79" s="2"/>
      <c r="U79" s="2"/>
      <c r="V79" s="2"/>
      <c r="W79" s="2"/>
      <c r="X79" s="2"/>
      <c r="Y79" s="2"/>
      <c r="Z79" s="2"/>
    </row>
    <row r="80" spans="1:26" ht="15.75" customHeight="1">
      <c r="A80" s="88" t="s">
        <v>35</v>
      </c>
      <c r="B80" s="89">
        <v>5</v>
      </c>
      <c r="C80" s="89">
        <v>2</v>
      </c>
      <c r="D80" s="89">
        <v>1</v>
      </c>
      <c r="E80" s="89">
        <v>1</v>
      </c>
      <c r="F80" s="89">
        <v>5</v>
      </c>
      <c r="G80" s="89">
        <v>0</v>
      </c>
      <c r="H80" s="89">
        <v>1</v>
      </c>
      <c r="I80" s="89">
        <v>0</v>
      </c>
      <c r="J80" s="2"/>
      <c r="K80" s="90"/>
      <c r="L80" s="90"/>
      <c r="M80" s="2"/>
      <c r="N80" s="2"/>
      <c r="O80" s="2"/>
      <c r="P80" s="2"/>
      <c r="Q80" s="2"/>
      <c r="R80" s="2"/>
      <c r="S80" s="2"/>
      <c r="T80" s="2"/>
      <c r="U80" s="2"/>
      <c r="V80" s="2"/>
      <c r="W80" s="2"/>
      <c r="X80" s="2"/>
      <c r="Y80" s="2"/>
      <c r="Z80" s="2"/>
    </row>
    <row r="81" spans="1:26" ht="15.75" customHeight="1">
      <c r="A81" s="88" t="s">
        <v>42</v>
      </c>
      <c r="B81" s="89">
        <v>0</v>
      </c>
      <c r="C81" s="89">
        <v>0</v>
      </c>
      <c r="D81" s="89">
        <v>1</v>
      </c>
      <c r="E81" s="89">
        <v>0</v>
      </c>
      <c r="F81" s="89">
        <v>0</v>
      </c>
      <c r="G81" s="89">
        <v>0</v>
      </c>
      <c r="H81" s="89">
        <v>1</v>
      </c>
      <c r="I81" s="89">
        <v>0</v>
      </c>
      <c r="J81" s="2"/>
      <c r="K81" s="90"/>
      <c r="L81" s="2"/>
      <c r="M81" s="2"/>
      <c r="N81" s="2"/>
      <c r="O81" s="2"/>
      <c r="P81" s="2"/>
      <c r="Q81" s="2"/>
      <c r="R81" s="2"/>
      <c r="S81" s="2"/>
      <c r="T81" s="2"/>
      <c r="U81" s="2"/>
      <c r="V81" s="2"/>
      <c r="W81" s="2"/>
      <c r="X81" s="2"/>
      <c r="Y81" s="2"/>
      <c r="Z81" s="2"/>
    </row>
    <row r="82" spans="1:26" ht="15.75" customHeight="1">
      <c r="A82" s="88" t="s">
        <v>45</v>
      </c>
      <c r="B82" s="89">
        <v>1</v>
      </c>
      <c r="C82" s="89">
        <v>0</v>
      </c>
      <c r="D82" s="89">
        <v>1</v>
      </c>
      <c r="E82" s="89">
        <v>0</v>
      </c>
      <c r="F82" s="89">
        <v>1</v>
      </c>
      <c r="G82" s="89">
        <v>0</v>
      </c>
      <c r="H82" s="89">
        <v>1</v>
      </c>
      <c r="I82" s="89">
        <v>0</v>
      </c>
      <c r="J82" s="2"/>
      <c r="K82" s="2"/>
      <c r="L82" s="2"/>
      <c r="M82" s="2"/>
      <c r="N82" s="2"/>
      <c r="O82" s="2"/>
      <c r="P82" s="2"/>
      <c r="Q82" s="2"/>
      <c r="R82" s="2"/>
      <c r="S82" s="2"/>
      <c r="T82" s="2"/>
      <c r="U82" s="2"/>
      <c r="V82" s="2"/>
      <c r="W82" s="2"/>
      <c r="X82" s="2"/>
      <c r="Y82" s="2"/>
      <c r="Z82" s="2"/>
    </row>
    <row r="83" spans="1:26" ht="15.75" customHeight="1">
      <c r="A83" s="88" t="s">
        <v>48</v>
      </c>
      <c r="B83" s="89">
        <v>3</v>
      </c>
      <c r="C83" s="89">
        <v>0</v>
      </c>
      <c r="D83" s="89">
        <v>0</v>
      </c>
      <c r="E83" s="89">
        <v>0</v>
      </c>
      <c r="F83" s="89">
        <v>3</v>
      </c>
      <c r="G83" s="89">
        <v>0</v>
      </c>
      <c r="H83" s="89">
        <v>0</v>
      </c>
      <c r="I83" s="89">
        <v>0</v>
      </c>
      <c r="J83" s="2"/>
      <c r="K83" s="2"/>
      <c r="L83" s="2"/>
      <c r="M83" s="2"/>
      <c r="N83" s="2"/>
      <c r="O83" s="2"/>
      <c r="P83" s="2"/>
      <c r="Q83" s="2"/>
      <c r="R83" s="2"/>
      <c r="S83" s="2"/>
      <c r="T83" s="2"/>
      <c r="U83" s="2"/>
      <c r="V83" s="2"/>
      <c r="W83" s="2"/>
      <c r="X83" s="2"/>
      <c r="Y83" s="2"/>
      <c r="Z83" s="2"/>
    </row>
    <row r="84" spans="1:26" ht="15.75" customHeight="1">
      <c r="A84" s="91" t="s">
        <v>254</v>
      </c>
      <c r="B84" s="92">
        <v>42</v>
      </c>
      <c r="C84" s="92">
        <v>6</v>
      </c>
      <c r="D84" s="92">
        <v>13</v>
      </c>
      <c r="E84" s="92">
        <v>1</v>
      </c>
      <c r="F84" s="92">
        <v>42</v>
      </c>
      <c r="G84" s="92">
        <f>SUM(G70:G83)</f>
        <v>1</v>
      </c>
      <c r="H84" s="92">
        <v>13</v>
      </c>
      <c r="I84" s="92">
        <f>SUM(I70:I83)</f>
        <v>0</v>
      </c>
      <c r="J84" s="2"/>
      <c r="K84" s="2"/>
      <c r="L84" s="2"/>
      <c r="M84" s="2"/>
      <c r="N84" s="2"/>
      <c r="O84" s="2"/>
      <c r="P84" s="2"/>
      <c r="Q84" s="2"/>
      <c r="R84" s="2"/>
      <c r="S84" s="2"/>
      <c r="T84" s="2"/>
      <c r="U84" s="2"/>
      <c r="V84" s="2"/>
      <c r="W84" s="2"/>
      <c r="X84" s="2"/>
      <c r="Y84" s="2"/>
      <c r="Z84" s="2"/>
    </row>
    <row r="85" spans="1:26" ht="81.75" customHeight="1">
      <c r="A85" s="93" t="s">
        <v>255</v>
      </c>
      <c r="B85" s="272" t="s">
        <v>256</v>
      </c>
      <c r="C85" s="273"/>
      <c r="D85" s="273"/>
      <c r="E85" s="273"/>
      <c r="F85" s="254" t="s">
        <v>1042</v>
      </c>
      <c r="G85" s="255"/>
      <c r="H85" s="255"/>
      <c r="I85" s="256"/>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69" t="s">
        <v>257</v>
      </c>
      <c r="B87" s="263"/>
      <c r="C87" s="263"/>
      <c r="D87" s="263"/>
      <c r="E87" s="263"/>
      <c r="F87" s="2"/>
      <c r="G87" s="2"/>
      <c r="H87" s="2"/>
      <c r="I87" s="2"/>
      <c r="J87" s="2"/>
      <c r="K87" s="2"/>
      <c r="L87" s="2"/>
      <c r="M87" s="2"/>
      <c r="N87" s="2"/>
      <c r="O87" s="2"/>
      <c r="P87" s="2"/>
      <c r="Q87" s="2"/>
      <c r="R87" s="2"/>
      <c r="S87" s="2"/>
      <c r="T87" s="2"/>
      <c r="U87" s="2"/>
      <c r="V87" s="2"/>
      <c r="W87" s="2"/>
      <c r="X87" s="2"/>
      <c r="Y87" s="2"/>
      <c r="Z87" s="2"/>
    </row>
    <row r="88" spans="1:26" ht="15.75" customHeight="1">
      <c r="A88" s="270" t="s">
        <v>0</v>
      </c>
      <c r="B88" s="257" t="s">
        <v>258</v>
      </c>
      <c r="C88" s="255"/>
      <c r="D88" s="255"/>
      <c r="E88" s="256"/>
      <c r="F88" s="2"/>
      <c r="G88" s="2"/>
      <c r="H88" s="2"/>
      <c r="I88" s="2"/>
      <c r="J88" s="2"/>
      <c r="K88" s="2"/>
      <c r="L88" s="2"/>
      <c r="M88" s="2"/>
      <c r="N88" s="2"/>
      <c r="O88" s="2"/>
      <c r="P88" s="2"/>
      <c r="Q88" s="2"/>
      <c r="R88" s="2"/>
      <c r="S88" s="2"/>
      <c r="T88" s="2"/>
      <c r="U88" s="2"/>
      <c r="V88" s="2"/>
      <c r="W88" s="2"/>
      <c r="X88" s="2"/>
      <c r="Y88" s="2"/>
      <c r="Z88" s="2"/>
    </row>
    <row r="89" spans="1:26" ht="35.25" customHeight="1">
      <c r="A89" s="266"/>
      <c r="B89" s="84" t="s">
        <v>259</v>
      </c>
      <c r="C89" s="85" t="s">
        <v>260</v>
      </c>
      <c r="D89" s="85" t="s">
        <v>261</v>
      </c>
      <c r="E89" s="85" t="s">
        <v>262</v>
      </c>
      <c r="F89" s="2"/>
      <c r="G89" s="2"/>
      <c r="H89" s="2"/>
      <c r="I89" s="2"/>
      <c r="J89" s="2"/>
      <c r="K89" s="2"/>
      <c r="L89" s="2"/>
      <c r="M89" s="2"/>
      <c r="N89" s="2"/>
      <c r="O89" s="2"/>
      <c r="P89" s="2"/>
      <c r="Q89" s="2"/>
      <c r="R89" s="2"/>
      <c r="S89" s="2"/>
      <c r="T89" s="2"/>
      <c r="U89" s="2"/>
      <c r="V89" s="2"/>
      <c r="W89" s="2"/>
      <c r="X89" s="2"/>
      <c r="Y89" s="2"/>
      <c r="Z89" s="2"/>
    </row>
    <row r="90" spans="1:26" ht="15.75" customHeight="1">
      <c r="A90" s="88" t="s">
        <v>4</v>
      </c>
      <c r="B90" s="89" t="s">
        <v>169</v>
      </c>
      <c r="C90" s="89" t="s">
        <v>169</v>
      </c>
      <c r="D90" s="89" t="s">
        <v>169</v>
      </c>
      <c r="E90" s="271" t="s">
        <v>263</v>
      </c>
      <c r="F90" s="2"/>
      <c r="G90" s="2"/>
      <c r="H90" s="2"/>
      <c r="I90" s="2"/>
      <c r="J90" s="2"/>
      <c r="K90" s="2"/>
      <c r="L90" s="2"/>
      <c r="M90" s="2"/>
      <c r="N90" s="2"/>
      <c r="O90" s="2"/>
      <c r="P90" s="2"/>
      <c r="Q90" s="2"/>
      <c r="R90" s="2"/>
      <c r="S90" s="2"/>
      <c r="T90" s="2"/>
      <c r="U90" s="2"/>
      <c r="V90" s="2"/>
      <c r="W90" s="2"/>
      <c r="X90" s="2"/>
      <c r="Y90" s="2"/>
      <c r="Z90" s="2"/>
    </row>
    <row r="91" spans="1:26" ht="15.75" customHeight="1">
      <c r="A91" s="88" t="s">
        <v>8</v>
      </c>
      <c r="B91" s="89" t="s">
        <v>169</v>
      </c>
      <c r="C91" s="89" t="s">
        <v>169</v>
      </c>
      <c r="D91" s="89" t="s">
        <v>169</v>
      </c>
      <c r="E91" s="265"/>
      <c r="F91" s="2"/>
      <c r="G91" s="2"/>
      <c r="H91" s="2"/>
      <c r="I91" s="2"/>
      <c r="J91" s="2"/>
      <c r="K91" s="2"/>
      <c r="L91" s="2"/>
      <c r="M91" s="2"/>
      <c r="N91" s="2"/>
      <c r="O91" s="2"/>
      <c r="P91" s="2"/>
      <c r="Q91" s="2"/>
      <c r="R91" s="2"/>
      <c r="S91" s="2"/>
      <c r="T91" s="2"/>
      <c r="U91" s="2"/>
      <c r="V91" s="2"/>
      <c r="W91" s="2"/>
      <c r="X91" s="2"/>
      <c r="Y91" s="2"/>
      <c r="Z91" s="2"/>
    </row>
    <row r="92" spans="1:26" ht="15.75" customHeight="1">
      <c r="A92" s="88" t="s">
        <v>12</v>
      </c>
      <c r="B92" s="89" t="s">
        <v>169</v>
      </c>
      <c r="C92" s="89" t="s">
        <v>169</v>
      </c>
      <c r="D92" s="89" t="s">
        <v>169</v>
      </c>
      <c r="E92" s="265"/>
      <c r="F92" s="2"/>
      <c r="G92" s="2"/>
      <c r="H92" s="2"/>
      <c r="I92" s="2"/>
      <c r="J92" s="2"/>
      <c r="K92" s="2"/>
      <c r="L92" s="2"/>
      <c r="M92" s="2"/>
      <c r="N92" s="2"/>
      <c r="O92" s="2"/>
      <c r="P92" s="2"/>
      <c r="Q92" s="2"/>
      <c r="R92" s="2"/>
      <c r="S92" s="2"/>
      <c r="T92" s="2"/>
      <c r="U92" s="2"/>
      <c r="V92" s="2"/>
      <c r="W92" s="2"/>
      <c r="X92" s="2"/>
      <c r="Y92" s="2"/>
      <c r="Z92" s="2"/>
    </row>
    <row r="93" spans="1:26" ht="15.75" customHeight="1">
      <c r="A93" s="88" t="s">
        <v>16</v>
      </c>
      <c r="B93" s="89" t="s">
        <v>169</v>
      </c>
      <c r="C93" s="89" t="s">
        <v>169</v>
      </c>
      <c r="D93" s="89" t="s">
        <v>169</v>
      </c>
      <c r="E93" s="265"/>
      <c r="F93" s="2"/>
      <c r="G93" s="2"/>
      <c r="H93" s="2"/>
      <c r="I93" s="2"/>
      <c r="J93" s="2"/>
      <c r="K93" s="2"/>
      <c r="L93" s="2"/>
      <c r="M93" s="2"/>
      <c r="N93" s="2"/>
      <c r="O93" s="2"/>
      <c r="P93" s="2"/>
      <c r="Q93" s="2"/>
      <c r="R93" s="2"/>
      <c r="S93" s="2"/>
      <c r="T93" s="2"/>
      <c r="U93" s="2"/>
      <c r="V93" s="2"/>
      <c r="W93" s="2"/>
      <c r="X93" s="2"/>
      <c r="Y93" s="2"/>
      <c r="Z93" s="2"/>
    </row>
    <row r="94" spans="1:26" ht="15.75" customHeight="1">
      <c r="A94" s="88" t="s">
        <v>20</v>
      </c>
      <c r="B94" s="89" t="s">
        <v>169</v>
      </c>
      <c r="C94" s="89" t="s">
        <v>169</v>
      </c>
      <c r="D94" s="89" t="s">
        <v>169</v>
      </c>
      <c r="E94" s="265"/>
      <c r="F94" s="2"/>
      <c r="G94" s="2"/>
      <c r="H94" s="2"/>
      <c r="I94" s="2"/>
      <c r="J94" s="2"/>
      <c r="K94" s="2"/>
      <c r="L94" s="2"/>
      <c r="M94" s="2"/>
      <c r="N94" s="2"/>
      <c r="O94" s="2"/>
      <c r="P94" s="2"/>
      <c r="Q94" s="2"/>
      <c r="R94" s="2"/>
      <c r="S94" s="2"/>
      <c r="T94" s="2"/>
      <c r="U94" s="2"/>
      <c r="V94" s="2"/>
      <c r="W94" s="2"/>
      <c r="X94" s="2"/>
      <c r="Y94" s="2"/>
      <c r="Z94" s="2"/>
    </row>
    <row r="95" spans="1:26" ht="15.75" customHeight="1">
      <c r="A95" s="88" t="s">
        <v>23</v>
      </c>
      <c r="B95" s="89" t="s">
        <v>169</v>
      </c>
      <c r="C95" s="89" t="s">
        <v>169</v>
      </c>
      <c r="D95" s="89" t="s">
        <v>169</v>
      </c>
      <c r="E95" s="265"/>
      <c r="F95" s="2"/>
      <c r="G95" s="2"/>
      <c r="H95" s="2"/>
      <c r="I95" s="2"/>
      <c r="J95" s="2"/>
      <c r="K95" s="2"/>
      <c r="L95" s="2"/>
      <c r="M95" s="2"/>
      <c r="N95" s="2"/>
      <c r="O95" s="2"/>
      <c r="P95" s="2"/>
      <c r="Q95" s="2"/>
      <c r="R95" s="2"/>
      <c r="S95" s="2"/>
      <c r="T95" s="2"/>
      <c r="U95" s="2"/>
      <c r="V95" s="2"/>
      <c r="W95" s="2"/>
      <c r="X95" s="2"/>
      <c r="Y95" s="2"/>
      <c r="Z95" s="2"/>
    </row>
    <row r="96" spans="1:26" ht="15.75" customHeight="1">
      <c r="A96" s="88" t="s">
        <v>26</v>
      </c>
      <c r="B96" s="89" t="s">
        <v>169</v>
      </c>
      <c r="C96" s="89" t="s">
        <v>169</v>
      </c>
      <c r="D96" s="89" t="s">
        <v>169</v>
      </c>
      <c r="E96" s="265"/>
      <c r="F96" s="2"/>
      <c r="G96" s="2"/>
      <c r="H96" s="2"/>
      <c r="I96" s="2"/>
      <c r="J96" s="2"/>
      <c r="K96" s="2"/>
      <c r="L96" s="2"/>
      <c r="M96" s="2"/>
      <c r="N96" s="2"/>
      <c r="O96" s="2"/>
      <c r="P96" s="2"/>
      <c r="Q96" s="2"/>
      <c r="R96" s="2"/>
      <c r="S96" s="2"/>
      <c r="T96" s="2"/>
      <c r="U96" s="2"/>
      <c r="V96" s="2"/>
      <c r="W96" s="2"/>
      <c r="X96" s="2"/>
      <c r="Y96" s="2"/>
      <c r="Z96" s="2"/>
    </row>
    <row r="97" spans="1:26" ht="15.75" customHeight="1">
      <c r="A97" s="88" t="s">
        <v>29</v>
      </c>
      <c r="B97" s="89" t="s">
        <v>169</v>
      </c>
      <c r="C97" s="89" t="s">
        <v>169</v>
      </c>
      <c r="D97" s="89" t="s">
        <v>169</v>
      </c>
      <c r="E97" s="265"/>
      <c r="F97" s="2"/>
      <c r="G97" s="2"/>
      <c r="H97" s="2"/>
      <c r="I97" s="2"/>
      <c r="J97" s="2"/>
      <c r="K97" s="2"/>
      <c r="L97" s="2"/>
      <c r="M97" s="2"/>
      <c r="N97" s="2"/>
      <c r="O97" s="2"/>
      <c r="P97" s="2"/>
      <c r="Q97" s="2"/>
      <c r="R97" s="2"/>
      <c r="S97" s="2"/>
      <c r="T97" s="2"/>
      <c r="U97" s="2"/>
      <c r="V97" s="2"/>
      <c r="W97" s="2"/>
      <c r="X97" s="2"/>
      <c r="Y97" s="2"/>
      <c r="Z97" s="2"/>
    </row>
    <row r="98" spans="1:26" ht="15.75" customHeight="1">
      <c r="A98" s="88" t="s">
        <v>39</v>
      </c>
      <c r="B98" s="89" t="s">
        <v>169</v>
      </c>
      <c r="C98" s="89" t="s">
        <v>169</v>
      </c>
      <c r="D98" s="89" t="s">
        <v>169</v>
      </c>
      <c r="E98" s="265"/>
      <c r="F98" s="2"/>
      <c r="G98" s="2"/>
      <c r="H98" s="2"/>
      <c r="I98" s="2"/>
      <c r="J98" s="2"/>
      <c r="K98" s="2"/>
      <c r="L98" s="2"/>
      <c r="M98" s="2"/>
      <c r="N98" s="2"/>
      <c r="O98" s="2"/>
      <c r="P98" s="2"/>
      <c r="Q98" s="2"/>
      <c r="R98" s="2"/>
      <c r="S98" s="2"/>
      <c r="T98" s="2"/>
      <c r="U98" s="2"/>
      <c r="V98" s="2"/>
      <c r="W98" s="2"/>
      <c r="X98" s="2"/>
      <c r="Y98" s="2"/>
      <c r="Z98" s="2"/>
    </row>
    <row r="99" spans="1:26" ht="15.75" customHeight="1">
      <c r="A99" s="88" t="s">
        <v>32</v>
      </c>
      <c r="B99" s="89" t="s">
        <v>169</v>
      </c>
      <c r="C99" s="89" t="s">
        <v>169</v>
      </c>
      <c r="D99" s="89" t="s">
        <v>169</v>
      </c>
      <c r="E99" s="265"/>
      <c r="F99" s="2"/>
      <c r="G99" s="2"/>
      <c r="H99" s="2"/>
      <c r="I99" s="2"/>
      <c r="J99" s="2"/>
      <c r="K99" s="2"/>
      <c r="L99" s="2"/>
      <c r="M99" s="2"/>
      <c r="N99" s="2"/>
      <c r="O99" s="2"/>
      <c r="P99" s="2"/>
      <c r="Q99" s="2"/>
      <c r="R99" s="2"/>
      <c r="S99" s="2"/>
      <c r="T99" s="2"/>
      <c r="U99" s="2"/>
      <c r="V99" s="2"/>
      <c r="W99" s="2"/>
      <c r="X99" s="2"/>
      <c r="Y99" s="2"/>
      <c r="Z99" s="2"/>
    </row>
    <row r="100" spans="1:26" ht="15.75" customHeight="1">
      <c r="A100" s="88" t="s">
        <v>35</v>
      </c>
      <c r="B100" s="89" t="s">
        <v>169</v>
      </c>
      <c r="C100" s="89" t="s">
        <v>169</v>
      </c>
      <c r="D100" s="89" t="s">
        <v>169</v>
      </c>
      <c r="E100" s="265"/>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88" t="s">
        <v>42</v>
      </c>
      <c r="B101" s="89" t="s">
        <v>169</v>
      </c>
      <c r="C101" s="89" t="s">
        <v>169</v>
      </c>
      <c r="D101" s="89" t="s">
        <v>169</v>
      </c>
      <c r="E101" s="265"/>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88" t="s">
        <v>45</v>
      </c>
      <c r="B102" s="89" t="s">
        <v>169</v>
      </c>
      <c r="C102" s="89" t="s">
        <v>169</v>
      </c>
      <c r="D102" s="89" t="s">
        <v>169</v>
      </c>
      <c r="E102" s="265"/>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88" t="s">
        <v>48</v>
      </c>
      <c r="B103" s="89" t="s">
        <v>169</v>
      </c>
      <c r="C103" s="89" t="s">
        <v>169</v>
      </c>
      <c r="D103" s="89" t="s">
        <v>169</v>
      </c>
      <c r="E103" s="266"/>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22">
    <mergeCell ref="N4:P5"/>
    <mergeCell ref="J4:M5"/>
    <mergeCell ref="J2:M3"/>
    <mergeCell ref="A1:P1"/>
    <mergeCell ref="N2:P3"/>
    <mergeCell ref="A2:I6"/>
    <mergeCell ref="N6:P6"/>
    <mergeCell ref="A87:E87"/>
    <mergeCell ref="B88:E88"/>
    <mergeCell ref="A88:A89"/>
    <mergeCell ref="E90:E103"/>
    <mergeCell ref="B85:E85"/>
    <mergeCell ref="F85:I85"/>
    <mergeCell ref="B67:E67"/>
    <mergeCell ref="F67:I67"/>
    <mergeCell ref="A8:I8"/>
    <mergeCell ref="D68:E68"/>
    <mergeCell ref="A66:E66"/>
    <mergeCell ref="A67:A69"/>
    <mergeCell ref="F68:G68"/>
    <mergeCell ref="H68:I68"/>
    <mergeCell ref="B68:C68"/>
  </mergeCells>
  <pageMargins left="0.7" right="0.7" top="0.75" bottom="0.75" header="0" footer="0"/>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A86E8"/>
  </sheetPr>
  <dimension ref="A1:BS1000"/>
  <sheetViews>
    <sheetView topLeftCell="BB16" zoomScale="77" zoomScaleNormal="77" workbookViewId="0">
      <selection activeCell="BG20" sqref="BG20"/>
    </sheetView>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9" width="15.7109375"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59" width="17.85546875" customWidth="1"/>
    <col min="60" max="60" width="75.42578125" customWidth="1"/>
    <col min="61" max="61" width="25" customWidth="1"/>
    <col min="62" max="71" width="6.85546875" customWidth="1"/>
  </cols>
  <sheetData>
    <row r="1" spans="1:71" ht="30" customHeight="1">
      <c r="A1" s="383"/>
      <c r="B1" s="300"/>
      <c r="C1" s="301"/>
      <c r="D1" s="310" t="s">
        <v>94</v>
      </c>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1"/>
      <c r="BD1" s="382" t="s">
        <v>73</v>
      </c>
      <c r="BE1" s="297"/>
      <c r="BF1" s="297"/>
      <c r="BG1" s="297"/>
      <c r="BH1" s="297"/>
      <c r="BI1" s="298"/>
      <c r="BJ1" s="20"/>
      <c r="BK1" s="20"/>
      <c r="BL1" s="20"/>
      <c r="BM1" s="20"/>
      <c r="BN1" s="20"/>
      <c r="BO1" s="20"/>
      <c r="BP1" s="20"/>
      <c r="BQ1" s="20"/>
      <c r="BR1" s="20"/>
      <c r="BS1" s="20"/>
    </row>
    <row r="2" spans="1:71" ht="30" customHeight="1">
      <c r="A2" s="302"/>
      <c r="B2" s="263"/>
      <c r="C2" s="303"/>
      <c r="D2" s="302"/>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303"/>
      <c r="BD2" s="381" t="s">
        <v>81</v>
      </c>
      <c r="BE2" s="297"/>
      <c r="BF2" s="297"/>
      <c r="BG2" s="297"/>
      <c r="BH2" s="297"/>
      <c r="BI2" s="298"/>
      <c r="BJ2" s="20"/>
      <c r="BK2" s="20"/>
      <c r="BL2" s="20"/>
      <c r="BM2" s="20"/>
      <c r="BN2" s="20"/>
      <c r="BO2" s="20"/>
      <c r="BP2" s="20"/>
      <c r="BQ2" s="20"/>
      <c r="BR2" s="20"/>
      <c r="BS2" s="20"/>
    </row>
    <row r="3" spans="1:71" ht="30" customHeight="1">
      <c r="A3" s="302"/>
      <c r="B3" s="263"/>
      <c r="C3" s="303"/>
      <c r="D3" s="302"/>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303"/>
      <c r="BD3" s="381" t="s">
        <v>82</v>
      </c>
      <c r="BE3" s="297"/>
      <c r="BF3" s="297"/>
      <c r="BG3" s="297"/>
      <c r="BH3" s="297"/>
      <c r="BI3" s="298"/>
      <c r="BJ3" s="20"/>
      <c r="BK3" s="20"/>
      <c r="BL3" s="20"/>
      <c r="BM3" s="20"/>
      <c r="BN3" s="20"/>
      <c r="BO3" s="20"/>
      <c r="BP3" s="20"/>
      <c r="BQ3" s="20"/>
      <c r="BR3" s="20"/>
      <c r="BS3" s="20"/>
    </row>
    <row r="4" spans="1:71" ht="30" customHeight="1">
      <c r="A4" s="304"/>
      <c r="B4" s="305"/>
      <c r="C4" s="306"/>
      <c r="D4" s="304"/>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6"/>
      <c r="BD4" s="381" t="s">
        <v>358</v>
      </c>
      <c r="BE4" s="297"/>
      <c r="BF4" s="297"/>
      <c r="BG4" s="297"/>
      <c r="BH4" s="297"/>
      <c r="BI4" s="298"/>
      <c r="BJ4" s="20"/>
      <c r="BK4" s="20"/>
      <c r="BL4" s="20"/>
      <c r="BM4" s="20"/>
      <c r="BN4" s="20"/>
      <c r="BO4" s="20"/>
      <c r="BP4" s="20"/>
      <c r="BQ4" s="20"/>
      <c r="BR4" s="20"/>
      <c r="BS4" s="20"/>
    </row>
    <row r="5" spans="1:71" ht="8.25" customHeight="1">
      <c r="A5" s="132"/>
      <c r="B5" s="132"/>
      <c r="C5" s="132"/>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32"/>
      <c r="BD5" s="132"/>
      <c r="BE5" s="132"/>
      <c r="BF5" s="132"/>
      <c r="BG5" s="132"/>
      <c r="BH5" s="132"/>
      <c r="BI5" s="132"/>
      <c r="BJ5" s="20"/>
      <c r="BK5" s="20"/>
      <c r="BL5" s="20"/>
      <c r="BM5" s="20"/>
      <c r="BN5" s="20"/>
      <c r="BO5" s="20"/>
      <c r="BP5" s="20"/>
      <c r="BQ5" s="20"/>
      <c r="BR5" s="20"/>
      <c r="BS5" s="20"/>
    </row>
    <row r="6" spans="1:71" ht="38.25" customHeight="1">
      <c r="A6" s="316" t="s">
        <v>84</v>
      </c>
      <c r="B6" s="301"/>
      <c r="C6" s="380" t="s">
        <v>85</v>
      </c>
      <c r="D6" s="301"/>
      <c r="E6" s="335" t="s">
        <v>86</v>
      </c>
      <c r="F6" s="300"/>
      <c r="G6" s="301"/>
      <c r="H6" s="308" t="s">
        <v>87</v>
      </c>
      <c r="I6" s="300"/>
      <c r="J6" s="300"/>
      <c r="K6" s="300"/>
      <c r="L6" s="300"/>
      <c r="M6" s="300"/>
      <c r="N6" s="300"/>
      <c r="O6" s="300"/>
      <c r="P6" s="300"/>
      <c r="Q6" s="300"/>
      <c r="R6" s="300"/>
      <c r="S6" s="300"/>
      <c r="T6" s="300"/>
      <c r="U6" s="300"/>
      <c r="V6" s="300"/>
      <c r="W6" s="300"/>
      <c r="X6" s="300"/>
      <c r="Y6" s="300"/>
      <c r="Z6" s="300"/>
      <c r="AA6" s="300"/>
      <c r="AB6" s="300"/>
      <c r="AC6" s="301"/>
      <c r="AD6" s="341" t="s">
        <v>88</v>
      </c>
      <c r="AE6" s="297"/>
      <c r="AF6" s="297"/>
      <c r="AG6" s="297"/>
      <c r="AH6" s="297"/>
      <c r="AI6" s="297"/>
      <c r="AJ6" s="297"/>
      <c r="AK6" s="297"/>
      <c r="AL6" s="297"/>
      <c r="AM6" s="297"/>
      <c r="AN6" s="297"/>
      <c r="AO6" s="297"/>
      <c r="AP6" s="297"/>
      <c r="AQ6" s="297"/>
      <c r="AR6" s="297"/>
      <c r="AS6" s="297"/>
      <c r="AT6" s="297"/>
      <c r="AU6" s="297"/>
      <c r="AV6" s="297"/>
      <c r="AW6" s="298"/>
      <c r="AX6" s="322" t="s">
        <v>89</v>
      </c>
      <c r="AY6" s="300"/>
      <c r="AZ6" s="300"/>
      <c r="BA6" s="300"/>
      <c r="BB6" s="301"/>
      <c r="BC6" s="340" t="s">
        <v>90</v>
      </c>
      <c r="BD6" s="297"/>
      <c r="BE6" s="297"/>
      <c r="BF6" s="297"/>
      <c r="BG6" s="297"/>
      <c r="BH6" s="297"/>
      <c r="BI6" s="298"/>
      <c r="BJ6" s="20"/>
      <c r="BK6" s="20"/>
      <c r="BL6" s="20"/>
      <c r="BM6" s="20"/>
      <c r="BN6" s="20"/>
      <c r="BO6" s="20"/>
      <c r="BP6" s="20"/>
      <c r="BQ6" s="20"/>
      <c r="BR6" s="20"/>
      <c r="BS6" s="20"/>
    </row>
    <row r="7" spans="1:71" ht="28.5" customHeight="1">
      <c r="A7" s="304"/>
      <c r="B7" s="306"/>
      <c r="C7" s="304"/>
      <c r="D7" s="306"/>
      <c r="E7" s="304"/>
      <c r="F7" s="305"/>
      <c r="G7" s="306"/>
      <c r="H7" s="304"/>
      <c r="I7" s="305"/>
      <c r="J7" s="305"/>
      <c r="K7" s="305"/>
      <c r="L7" s="305"/>
      <c r="M7" s="305"/>
      <c r="N7" s="305"/>
      <c r="O7" s="305"/>
      <c r="P7" s="305"/>
      <c r="Q7" s="305"/>
      <c r="R7" s="305"/>
      <c r="S7" s="305"/>
      <c r="T7" s="305"/>
      <c r="U7" s="305"/>
      <c r="V7" s="305"/>
      <c r="W7" s="305"/>
      <c r="X7" s="305"/>
      <c r="Y7" s="305"/>
      <c r="Z7" s="305"/>
      <c r="AA7" s="305"/>
      <c r="AB7" s="305"/>
      <c r="AC7" s="306"/>
      <c r="AD7" s="341" t="s">
        <v>91</v>
      </c>
      <c r="AE7" s="298"/>
      <c r="AF7" s="313" t="s">
        <v>92</v>
      </c>
      <c r="AG7" s="297"/>
      <c r="AH7" s="297"/>
      <c r="AI7" s="297"/>
      <c r="AJ7" s="297"/>
      <c r="AK7" s="297"/>
      <c r="AL7" s="297"/>
      <c r="AM7" s="297"/>
      <c r="AN7" s="297"/>
      <c r="AO7" s="297"/>
      <c r="AP7" s="297"/>
      <c r="AQ7" s="298"/>
      <c r="AR7" s="341" t="s">
        <v>93</v>
      </c>
      <c r="AS7" s="297"/>
      <c r="AT7" s="297"/>
      <c r="AU7" s="297"/>
      <c r="AV7" s="297"/>
      <c r="AW7" s="298"/>
      <c r="AX7" s="304"/>
      <c r="AY7" s="305"/>
      <c r="AZ7" s="305"/>
      <c r="BA7" s="305"/>
      <c r="BB7" s="306"/>
      <c r="BC7" s="318" t="s">
        <v>95</v>
      </c>
      <c r="BD7" s="297"/>
      <c r="BE7" s="297"/>
      <c r="BF7" s="298"/>
      <c r="BG7" s="318" t="s">
        <v>96</v>
      </c>
      <c r="BH7" s="297"/>
      <c r="BI7" s="298"/>
      <c r="BJ7" s="20"/>
      <c r="BK7" s="20"/>
      <c r="BL7" s="20"/>
      <c r="BM7" s="20"/>
      <c r="BN7" s="20"/>
      <c r="BO7" s="20"/>
      <c r="BP7" s="20"/>
      <c r="BQ7" s="20"/>
      <c r="BR7" s="20"/>
      <c r="BS7" s="20"/>
    </row>
    <row r="8" spans="1:71" ht="72.75" customHeight="1">
      <c r="A8" s="307" t="s">
        <v>97</v>
      </c>
      <c r="B8" s="307" t="s">
        <v>98</v>
      </c>
      <c r="C8" s="330" t="s">
        <v>99</v>
      </c>
      <c r="D8" s="330" t="s">
        <v>100</v>
      </c>
      <c r="E8" s="334" t="s">
        <v>101</v>
      </c>
      <c r="F8" s="334" t="s">
        <v>102</v>
      </c>
      <c r="G8" s="334" t="s">
        <v>103</v>
      </c>
      <c r="H8" s="333" t="s">
        <v>104</v>
      </c>
      <c r="I8" s="338" t="s">
        <v>133</v>
      </c>
      <c r="J8" s="297"/>
      <c r="K8" s="297"/>
      <c r="L8" s="297"/>
      <c r="M8" s="297"/>
      <c r="N8" s="297"/>
      <c r="O8" s="297"/>
      <c r="P8" s="297"/>
      <c r="Q8" s="297"/>
      <c r="R8" s="297"/>
      <c r="S8" s="297"/>
      <c r="T8" s="297"/>
      <c r="U8" s="297"/>
      <c r="V8" s="297"/>
      <c r="W8" s="297"/>
      <c r="X8" s="297"/>
      <c r="Y8" s="297"/>
      <c r="Z8" s="297"/>
      <c r="AA8" s="298"/>
      <c r="AB8" s="333" t="s">
        <v>439</v>
      </c>
      <c r="AC8" s="333" t="s">
        <v>106</v>
      </c>
      <c r="AD8" s="312" t="s">
        <v>107</v>
      </c>
      <c r="AE8" s="312" t="s">
        <v>65</v>
      </c>
      <c r="AF8" s="312" t="s">
        <v>109</v>
      </c>
      <c r="AG8" s="312" t="s">
        <v>110</v>
      </c>
      <c r="AH8" s="312" t="s">
        <v>111</v>
      </c>
      <c r="AI8" s="312" t="s">
        <v>112</v>
      </c>
      <c r="AJ8" s="312" t="s">
        <v>113</v>
      </c>
      <c r="AK8" s="312" t="s">
        <v>114</v>
      </c>
      <c r="AL8" s="312" t="s">
        <v>115</v>
      </c>
      <c r="AM8" s="312" t="s">
        <v>108</v>
      </c>
      <c r="AN8" s="21" t="s">
        <v>116</v>
      </c>
      <c r="AO8" s="312" t="s">
        <v>117</v>
      </c>
      <c r="AP8" s="312" t="s">
        <v>118</v>
      </c>
      <c r="AQ8" s="312" t="s">
        <v>119</v>
      </c>
      <c r="AR8" s="312" t="s">
        <v>104</v>
      </c>
      <c r="AS8" s="315" t="s">
        <v>105</v>
      </c>
      <c r="AT8" s="301"/>
      <c r="AU8" s="21" t="s">
        <v>120</v>
      </c>
      <c r="AV8" s="312" t="s">
        <v>120</v>
      </c>
      <c r="AW8" s="312" t="s">
        <v>121</v>
      </c>
      <c r="AX8" s="314" t="s">
        <v>122</v>
      </c>
      <c r="AY8" s="314" t="s">
        <v>123</v>
      </c>
      <c r="AZ8" s="314" t="s">
        <v>124</v>
      </c>
      <c r="BA8" s="314" t="s">
        <v>138</v>
      </c>
      <c r="BB8" s="314" t="s">
        <v>139</v>
      </c>
      <c r="BC8" s="292" t="s">
        <v>140</v>
      </c>
      <c r="BD8" s="292" t="s">
        <v>128</v>
      </c>
      <c r="BE8" s="318" t="s">
        <v>129</v>
      </c>
      <c r="BF8" s="298"/>
      <c r="BG8" s="292" t="s">
        <v>140</v>
      </c>
      <c r="BH8" s="292" t="s">
        <v>128</v>
      </c>
      <c r="BI8" s="292" t="s">
        <v>131</v>
      </c>
      <c r="BJ8" s="20"/>
      <c r="BK8" s="20"/>
      <c r="BL8" s="20"/>
      <c r="BM8" s="20"/>
      <c r="BN8" s="20"/>
      <c r="BO8" s="20"/>
      <c r="BP8" s="20"/>
      <c r="BQ8" s="20"/>
      <c r="BR8" s="20"/>
      <c r="BS8" s="20"/>
    </row>
    <row r="9" spans="1:71" ht="64.5" customHeight="1">
      <c r="A9" s="293"/>
      <c r="B9" s="293"/>
      <c r="C9" s="293"/>
      <c r="D9" s="293"/>
      <c r="E9" s="293"/>
      <c r="F9" s="293"/>
      <c r="G9" s="293"/>
      <c r="H9" s="293"/>
      <c r="I9" s="25" t="s">
        <v>142</v>
      </c>
      <c r="J9" s="25" t="s">
        <v>143</v>
      </c>
      <c r="K9" s="25" t="s">
        <v>144</v>
      </c>
      <c r="L9" s="25" t="s">
        <v>145</v>
      </c>
      <c r="M9" s="25" t="s">
        <v>146</v>
      </c>
      <c r="N9" s="25" t="s">
        <v>147</v>
      </c>
      <c r="O9" s="25" t="s">
        <v>148</v>
      </c>
      <c r="P9" s="25" t="s">
        <v>149</v>
      </c>
      <c r="Q9" s="25" t="s">
        <v>150</v>
      </c>
      <c r="R9" s="25" t="s">
        <v>151</v>
      </c>
      <c r="S9" s="25" t="s">
        <v>152</v>
      </c>
      <c r="T9" s="25" t="s">
        <v>153</v>
      </c>
      <c r="U9" s="25" t="s">
        <v>154</v>
      </c>
      <c r="V9" s="25" t="s">
        <v>155</v>
      </c>
      <c r="W9" s="25" t="s">
        <v>156</v>
      </c>
      <c r="X9" s="25" t="s">
        <v>157</v>
      </c>
      <c r="Y9" s="25" t="s">
        <v>158</v>
      </c>
      <c r="Z9" s="25" t="s">
        <v>159</v>
      </c>
      <c r="AA9" s="27" t="s">
        <v>160</v>
      </c>
      <c r="AB9" s="293"/>
      <c r="AC9" s="293"/>
      <c r="AD9" s="293"/>
      <c r="AE9" s="293"/>
      <c r="AF9" s="293"/>
      <c r="AG9" s="293"/>
      <c r="AH9" s="293"/>
      <c r="AI9" s="293"/>
      <c r="AJ9" s="293"/>
      <c r="AK9" s="293"/>
      <c r="AL9" s="293"/>
      <c r="AM9" s="293"/>
      <c r="AN9" s="29"/>
      <c r="AO9" s="293"/>
      <c r="AP9" s="293"/>
      <c r="AQ9" s="293"/>
      <c r="AR9" s="293"/>
      <c r="AS9" s="304"/>
      <c r="AT9" s="306"/>
      <c r="AU9" s="29"/>
      <c r="AV9" s="293"/>
      <c r="AW9" s="293"/>
      <c r="AX9" s="293"/>
      <c r="AY9" s="293"/>
      <c r="AZ9" s="293"/>
      <c r="BA9" s="293"/>
      <c r="BB9" s="293"/>
      <c r="BC9" s="293"/>
      <c r="BD9" s="293"/>
      <c r="BE9" s="31" t="s">
        <v>47</v>
      </c>
      <c r="BF9" s="31" t="s">
        <v>50</v>
      </c>
      <c r="BG9" s="293"/>
      <c r="BH9" s="293"/>
      <c r="BI9" s="293"/>
      <c r="BJ9" s="133"/>
      <c r="BK9" s="133"/>
      <c r="BL9" s="133"/>
      <c r="BM9" s="133"/>
      <c r="BN9" s="133"/>
      <c r="BO9" s="133"/>
      <c r="BP9" s="133"/>
      <c r="BQ9" s="133"/>
      <c r="BR9" s="133"/>
      <c r="BS9" s="133"/>
    </row>
    <row r="10" spans="1:71" ht="183.75" customHeight="1">
      <c r="A10" s="321" t="s">
        <v>16</v>
      </c>
      <c r="B10" s="321">
        <v>1</v>
      </c>
      <c r="C10" s="34" t="s">
        <v>36</v>
      </c>
      <c r="D10" s="34" t="s">
        <v>440</v>
      </c>
      <c r="E10" s="321" t="s">
        <v>441</v>
      </c>
      <c r="F10" s="34" t="s">
        <v>442</v>
      </c>
      <c r="G10" s="329" t="s">
        <v>79</v>
      </c>
      <c r="H10" s="321" t="s">
        <v>22</v>
      </c>
      <c r="I10" s="321" t="s">
        <v>47</v>
      </c>
      <c r="J10" s="321" t="s">
        <v>47</v>
      </c>
      <c r="K10" s="321" t="s">
        <v>47</v>
      </c>
      <c r="L10" s="321" t="s">
        <v>50</v>
      </c>
      <c r="M10" s="321" t="s">
        <v>47</v>
      </c>
      <c r="N10" s="321" t="s">
        <v>47</v>
      </c>
      <c r="O10" s="321" t="s">
        <v>47</v>
      </c>
      <c r="P10" s="321" t="s">
        <v>50</v>
      </c>
      <c r="Q10" s="321" t="s">
        <v>50</v>
      </c>
      <c r="R10" s="321" t="s">
        <v>47</v>
      </c>
      <c r="S10" s="321" t="s">
        <v>47</v>
      </c>
      <c r="T10" s="321" t="s">
        <v>47</v>
      </c>
      <c r="U10" s="321" t="s">
        <v>47</v>
      </c>
      <c r="V10" s="321" t="s">
        <v>47</v>
      </c>
      <c r="W10" s="321" t="s">
        <v>47</v>
      </c>
      <c r="X10" s="321" t="s">
        <v>50</v>
      </c>
      <c r="Y10" s="321" t="s">
        <v>50</v>
      </c>
      <c r="Z10" s="321" t="s">
        <v>50</v>
      </c>
      <c r="AA10" s="321">
        <v>12</v>
      </c>
      <c r="AB10" s="321" t="s">
        <v>52</v>
      </c>
      <c r="AC10" s="321" t="s">
        <v>11</v>
      </c>
      <c r="AD10" s="34" t="s">
        <v>443</v>
      </c>
      <c r="AE10" s="34" t="s">
        <v>68</v>
      </c>
      <c r="AF10" s="23">
        <v>15</v>
      </c>
      <c r="AG10" s="23">
        <v>5</v>
      </c>
      <c r="AH10" s="23">
        <v>0</v>
      </c>
      <c r="AI10" s="23">
        <v>10</v>
      </c>
      <c r="AJ10" s="23">
        <v>15</v>
      </c>
      <c r="AK10" s="23">
        <v>10</v>
      </c>
      <c r="AL10" s="23">
        <v>30</v>
      </c>
      <c r="AM10" s="134" t="s">
        <v>2</v>
      </c>
      <c r="AN10" s="134"/>
      <c r="AO10" s="321">
        <f>COUNTA(AD10:AD13)</f>
        <v>3</v>
      </c>
      <c r="AP10" s="23">
        <f>SUM(AF10:AL10)</f>
        <v>85</v>
      </c>
      <c r="AQ10" s="134"/>
      <c r="AR10" s="321" t="s">
        <v>22</v>
      </c>
      <c r="AS10" s="321" t="s">
        <v>59</v>
      </c>
      <c r="AT10" s="321" t="s">
        <v>15</v>
      </c>
      <c r="AU10" s="134"/>
      <c r="AV10" s="321" t="s">
        <v>15</v>
      </c>
      <c r="AW10" s="321" t="s">
        <v>70</v>
      </c>
      <c r="AX10" s="204" t="s">
        <v>444</v>
      </c>
      <c r="AY10" s="23" t="s">
        <v>175</v>
      </c>
      <c r="AZ10" s="23" t="s">
        <v>445</v>
      </c>
      <c r="BA10" s="135">
        <v>43313</v>
      </c>
      <c r="BB10" s="135">
        <v>43373</v>
      </c>
      <c r="BC10" s="50" t="s">
        <v>317</v>
      </c>
      <c r="BD10" s="136" t="s">
        <v>446</v>
      </c>
      <c r="BE10" s="50" t="s">
        <v>169</v>
      </c>
      <c r="BF10" s="26"/>
      <c r="BG10" s="231">
        <v>43357</v>
      </c>
      <c r="BH10" s="218" t="s">
        <v>1073</v>
      </c>
      <c r="BI10" s="23"/>
      <c r="BJ10" s="64"/>
      <c r="BK10" s="64"/>
      <c r="BL10" s="64"/>
      <c r="BM10" s="64"/>
      <c r="BN10" s="64"/>
      <c r="BO10" s="64"/>
      <c r="BP10" s="64"/>
      <c r="BQ10" s="64"/>
      <c r="BR10" s="64"/>
      <c r="BS10" s="64"/>
    </row>
    <row r="11" spans="1:71" ht="120" customHeight="1">
      <c r="A11" s="320"/>
      <c r="B11" s="320"/>
      <c r="C11" s="34" t="s">
        <v>43</v>
      </c>
      <c r="D11" s="34" t="s">
        <v>447</v>
      </c>
      <c r="E11" s="320"/>
      <c r="F11" s="34" t="s">
        <v>448</v>
      </c>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4" t="s">
        <v>449</v>
      </c>
      <c r="AE11" s="34" t="s">
        <v>68</v>
      </c>
      <c r="AF11" s="23">
        <v>0</v>
      </c>
      <c r="AG11" s="23">
        <v>5</v>
      </c>
      <c r="AH11" s="23">
        <v>15</v>
      </c>
      <c r="AI11" s="23">
        <v>0</v>
      </c>
      <c r="AJ11" s="23">
        <v>0</v>
      </c>
      <c r="AK11" s="23">
        <v>10</v>
      </c>
      <c r="AL11" s="23">
        <v>30</v>
      </c>
      <c r="AM11" s="134" t="s">
        <v>2</v>
      </c>
      <c r="AN11" s="134"/>
      <c r="AO11" s="320"/>
      <c r="AP11" s="23">
        <f>SUM(AF11:AL11)</f>
        <v>60</v>
      </c>
      <c r="AQ11" s="134"/>
      <c r="AR11" s="320"/>
      <c r="AS11" s="320"/>
      <c r="AT11" s="320"/>
      <c r="AU11" s="134"/>
      <c r="AV11" s="320"/>
      <c r="AW11" s="320"/>
      <c r="AX11" s="26"/>
      <c r="AY11" s="23"/>
      <c r="AZ11" s="23"/>
      <c r="BA11" s="38"/>
      <c r="BB11" s="38"/>
      <c r="BC11" s="50" t="s">
        <v>317</v>
      </c>
      <c r="BD11" s="136" t="s">
        <v>450</v>
      </c>
      <c r="BE11" s="50" t="s">
        <v>169</v>
      </c>
      <c r="BF11" s="26"/>
      <c r="BG11" s="23"/>
      <c r="BH11" s="23"/>
      <c r="BI11" s="23"/>
      <c r="BJ11" s="64"/>
      <c r="BK11" s="64"/>
      <c r="BL11" s="64"/>
      <c r="BM11" s="64"/>
      <c r="BN11" s="64"/>
      <c r="BO11" s="64"/>
      <c r="BP11" s="64"/>
      <c r="BQ11" s="64"/>
      <c r="BR11" s="64"/>
      <c r="BS11" s="64"/>
    </row>
    <row r="12" spans="1:71" ht="120.75" customHeight="1">
      <c r="A12" s="320"/>
      <c r="B12" s="320"/>
      <c r="C12" s="34" t="s">
        <v>30</v>
      </c>
      <c r="D12" s="34" t="s">
        <v>451</v>
      </c>
      <c r="E12" s="320"/>
      <c r="F12" s="34" t="s">
        <v>452</v>
      </c>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4" t="s">
        <v>453</v>
      </c>
      <c r="AE12" s="34" t="s">
        <v>71</v>
      </c>
      <c r="AF12" s="23">
        <v>15</v>
      </c>
      <c r="AG12" s="23">
        <v>5</v>
      </c>
      <c r="AH12" s="23">
        <v>0</v>
      </c>
      <c r="AI12" s="23">
        <v>10</v>
      </c>
      <c r="AJ12" s="23">
        <v>15</v>
      </c>
      <c r="AK12" s="23">
        <v>10</v>
      </c>
      <c r="AL12" s="23">
        <v>30</v>
      </c>
      <c r="AM12" s="134" t="s">
        <v>28</v>
      </c>
      <c r="AN12" s="134"/>
      <c r="AO12" s="320"/>
      <c r="AP12" s="23">
        <f>SUM(AF12:AL12)</f>
        <v>85</v>
      </c>
      <c r="AQ12" s="134"/>
      <c r="AR12" s="320"/>
      <c r="AS12" s="320"/>
      <c r="AT12" s="320"/>
      <c r="AU12" s="134"/>
      <c r="AV12" s="320"/>
      <c r="AW12" s="320"/>
      <c r="AX12" s="23"/>
      <c r="AY12" s="23"/>
      <c r="AZ12" s="23"/>
      <c r="BA12" s="23"/>
      <c r="BB12" s="23"/>
      <c r="BC12" s="50" t="s">
        <v>317</v>
      </c>
      <c r="BD12" s="136" t="s">
        <v>454</v>
      </c>
      <c r="BE12" s="50" t="s">
        <v>169</v>
      </c>
      <c r="BF12" s="26"/>
      <c r="BG12" s="23"/>
      <c r="BH12" s="23"/>
      <c r="BI12" s="23"/>
      <c r="BJ12" s="64"/>
      <c r="BK12" s="64"/>
      <c r="BL12" s="64"/>
      <c r="BM12" s="64"/>
      <c r="BN12" s="64"/>
      <c r="BO12" s="64"/>
      <c r="BP12" s="64"/>
      <c r="BQ12" s="64"/>
      <c r="BR12" s="64"/>
      <c r="BS12" s="64"/>
    </row>
    <row r="13" spans="1:71" ht="60.75" customHeight="1">
      <c r="A13" s="293"/>
      <c r="B13" s="293"/>
      <c r="C13" s="34"/>
      <c r="D13" s="34"/>
      <c r="E13" s="293"/>
      <c r="F13" s="34"/>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34"/>
      <c r="AE13" s="34"/>
      <c r="AF13" s="23"/>
      <c r="AG13" s="23"/>
      <c r="AH13" s="23"/>
      <c r="AI13" s="23"/>
      <c r="AJ13" s="23"/>
      <c r="AK13" s="23"/>
      <c r="AL13" s="23"/>
      <c r="AM13" s="134"/>
      <c r="AN13" s="134"/>
      <c r="AO13" s="293"/>
      <c r="AP13" s="23">
        <f>SUM(AF13:AL13)</f>
        <v>0</v>
      </c>
      <c r="AQ13" s="134"/>
      <c r="AR13" s="293"/>
      <c r="AS13" s="293"/>
      <c r="AT13" s="293"/>
      <c r="AU13" s="134"/>
      <c r="AV13" s="293"/>
      <c r="AW13" s="293"/>
      <c r="AX13" s="23"/>
      <c r="AY13" s="23"/>
      <c r="AZ13" s="23"/>
      <c r="BA13" s="23"/>
      <c r="BB13" s="23"/>
      <c r="BC13" s="23"/>
      <c r="BD13" s="26"/>
      <c r="BE13" s="50"/>
      <c r="BF13" s="26"/>
      <c r="BG13" s="23"/>
      <c r="BH13" s="23"/>
      <c r="BI13" s="23"/>
      <c r="BJ13" s="64"/>
      <c r="BK13" s="64"/>
      <c r="BL13" s="64"/>
      <c r="BM13" s="64"/>
      <c r="BN13" s="64"/>
      <c r="BO13" s="64"/>
      <c r="BP13" s="64"/>
      <c r="BQ13" s="64"/>
      <c r="BR13" s="64"/>
      <c r="BS13" s="64"/>
    </row>
    <row r="14" spans="1:71">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137"/>
      <c r="AG14" s="48"/>
      <c r="AH14" s="48"/>
      <c r="AI14" s="48"/>
      <c r="AJ14" s="48"/>
      <c r="AK14" s="137"/>
      <c r="AL14" s="48"/>
      <c r="AM14" s="138"/>
      <c r="AN14" s="48"/>
      <c r="AO14" s="48"/>
      <c r="AP14" s="48"/>
      <c r="AQ14" s="48"/>
      <c r="AR14" s="48"/>
      <c r="AS14" s="48"/>
      <c r="AT14" s="48"/>
      <c r="AU14" s="48"/>
      <c r="AV14" s="48"/>
      <c r="AW14" s="48"/>
      <c r="AX14" s="48"/>
      <c r="AY14" s="48"/>
      <c r="AZ14" s="48"/>
      <c r="BA14" s="139"/>
      <c r="BB14" s="139"/>
      <c r="BC14" s="139"/>
      <c r="BD14" s="140"/>
      <c r="BE14" s="139"/>
      <c r="BF14" s="140"/>
      <c r="BG14" s="48"/>
      <c r="BH14" s="48"/>
      <c r="BI14" s="48"/>
      <c r="BJ14" s="64"/>
      <c r="BK14" s="64"/>
      <c r="BL14" s="64"/>
      <c r="BM14" s="64"/>
      <c r="BN14" s="64"/>
      <c r="BO14" s="64"/>
      <c r="BP14" s="64"/>
      <c r="BQ14" s="64"/>
      <c r="BR14" s="64"/>
      <c r="BS14" s="64"/>
    </row>
    <row r="15" spans="1:71" ht="160.5" customHeight="1">
      <c r="A15" s="321" t="s">
        <v>16</v>
      </c>
      <c r="B15" s="321">
        <v>2</v>
      </c>
      <c r="C15" s="34" t="s">
        <v>33</v>
      </c>
      <c r="D15" s="34" t="s">
        <v>455</v>
      </c>
      <c r="E15" s="321" t="s">
        <v>456</v>
      </c>
      <c r="F15" s="34" t="s">
        <v>457</v>
      </c>
      <c r="G15" s="329" t="s">
        <v>79</v>
      </c>
      <c r="H15" s="321" t="s">
        <v>22</v>
      </c>
      <c r="I15" s="321" t="s">
        <v>47</v>
      </c>
      <c r="J15" s="321" t="s">
        <v>47</v>
      </c>
      <c r="K15" s="321" t="s">
        <v>47</v>
      </c>
      <c r="L15" s="321" t="s">
        <v>50</v>
      </c>
      <c r="M15" s="321" t="s">
        <v>47</v>
      </c>
      <c r="N15" s="321" t="s">
        <v>47</v>
      </c>
      <c r="O15" s="321" t="s">
        <v>47</v>
      </c>
      <c r="P15" s="321" t="s">
        <v>50</v>
      </c>
      <c r="Q15" s="321" t="s">
        <v>50</v>
      </c>
      <c r="R15" s="321" t="s">
        <v>47</v>
      </c>
      <c r="S15" s="321" t="s">
        <v>47</v>
      </c>
      <c r="T15" s="321" t="s">
        <v>47</v>
      </c>
      <c r="U15" s="321" t="s">
        <v>47</v>
      </c>
      <c r="V15" s="321" t="s">
        <v>47</v>
      </c>
      <c r="W15" s="321" t="s">
        <v>47</v>
      </c>
      <c r="X15" s="321" t="s">
        <v>50</v>
      </c>
      <c r="Y15" s="321" t="s">
        <v>50</v>
      </c>
      <c r="Z15" s="321" t="s">
        <v>50</v>
      </c>
      <c r="AA15" s="321">
        <v>12</v>
      </c>
      <c r="AB15" s="321" t="s">
        <v>52</v>
      </c>
      <c r="AC15" s="321" t="s">
        <v>11</v>
      </c>
      <c r="AD15" s="34" t="s">
        <v>458</v>
      </c>
      <c r="AE15" s="34" t="s">
        <v>68</v>
      </c>
      <c r="AF15" s="23">
        <v>15</v>
      </c>
      <c r="AG15" s="23">
        <v>5</v>
      </c>
      <c r="AH15" s="23">
        <v>0</v>
      </c>
      <c r="AI15" s="23">
        <v>10</v>
      </c>
      <c r="AJ15" s="23">
        <v>15</v>
      </c>
      <c r="AK15" s="23">
        <v>10</v>
      </c>
      <c r="AL15" s="23">
        <v>30</v>
      </c>
      <c r="AM15" s="134" t="s">
        <v>2</v>
      </c>
      <c r="AN15" s="134"/>
      <c r="AO15" s="321">
        <f>COUNTA(AD15:AD18)</f>
        <v>3</v>
      </c>
      <c r="AP15" s="23">
        <f>SUM(AF15:AL15)</f>
        <v>85</v>
      </c>
      <c r="AQ15" s="134"/>
      <c r="AR15" s="321" t="s">
        <v>22</v>
      </c>
      <c r="AS15" s="321" t="s">
        <v>59</v>
      </c>
      <c r="AT15" s="321" t="s">
        <v>15</v>
      </c>
      <c r="AU15" s="134"/>
      <c r="AV15" s="321" t="s">
        <v>15</v>
      </c>
      <c r="AW15" s="321" t="s">
        <v>70</v>
      </c>
      <c r="AX15" s="26"/>
      <c r="AY15" s="23"/>
      <c r="AZ15" s="23"/>
      <c r="BA15" s="38"/>
      <c r="BB15" s="38"/>
      <c r="BC15" s="50" t="s">
        <v>317</v>
      </c>
      <c r="BD15" s="136" t="s">
        <v>459</v>
      </c>
      <c r="BE15" s="50" t="s">
        <v>169</v>
      </c>
      <c r="BF15" s="26"/>
      <c r="BG15" s="231">
        <v>43357</v>
      </c>
      <c r="BH15" s="218" t="s">
        <v>1074</v>
      </c>
      <c r="BI15" s="23"/>
      <c r="BJ15" s="64"/>
      <c r="BK15" s="64"/>
      <c r="BL15" s="64"/>
      <c r="BM15" s="64"/>
      <c r="BN15" s="64"/>
      <c r="BO15" s="64"/>
      <c r="BP15" s="64"/>
      <c r="BQ15" s="64"/>
      <c r="BR15" s="64"/>
      <c r="BS15" s="64"/>
    </row>
    <row r="16" spans="1:71" ht="153.75" customHeight="1">
      <c r="A16" s="320"/>
      <c r="B16" s="320"/>
      <c r="C16" s="34" t="s">
        <v>30</v>
      </c>
      <c r="D16" s="34" t="s">
        <v>460</v>
      </c>
      <c r="E16" s="320"/>
      <c r="F16" s="34" t="s">
        <v>461</v>
      </c>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4" t="s">
        <v>462</v>
      </c>
      <c r="AE16" s="34" t="s">
        <v>68</v>
      </c>
      <c r="AF16" s="23">
        <v>15</v>
      </c>
      <c r="AG16" s="23">
        <v>5</v>
      </c>
      <c r="AH16" s="23">
        <v>0</v>
      </c>
      <c r="AI16" s="23">
        <v>10</v>
      </c>
      <c r="AJ16" s="23">
        <v>15</v>
      </c>
      <c r="AK16" s="23">
        <v>10</v>
      </c>
      <c r="AL16" s="23">
        <v>30</v>
      </c>
      <c r="AM16" s="134" t="s">
        <v>2</v>
      </c>
      <c r="AN16" s="134"/>
      <c r="AO16" s="320"/>
      <c r="AP16" s="23">
        <f>SUM(AF16:AL16)</f>
        <v>85</v>
      </c>
      <c r="AQ16" s="134"/>
      <c r="AR16" s="320"/>
      <c r="AS16" s="320"/>
      <c r="AT16" s="320"/>
      <c r="AU16" s="134"/>
      <c r="AV16" s="320"/>
      <c r="AW16" s="320"/>
      <c r="AX16" s="26"/>
      <c r="AY16" s="23"/>
      <c r="AZ16" s="23"/>
      <c r="BA16" s="38"/>
      <c r="BB16" s="38"/>
      <c r="BC16" s="50" t="s">
        <v>317</v>
      </c>
      <c r="BD16" s="136" t="s">
        <v>463</v>
      </c>
      <c r="BE16" s="50" t="s">
        <v>169</v>
      </c>
      <c r="BF16" s="26"/>
      <c r="BG16" s="23"/>
      <c r="BH16" s="23"/>
      <c r="BI16" s="23"/>
      <c r="BJ16" s="64"/>
      <c r="BK16" s="64"/>
      <c r="BL16" s="64"/>
      <c r="BM16" s="64"/>
      <c r="BN16" s="64"/>
      <c r="BO16" s="64"/>
      <c r="BP16" s="64"/>
      <c r="BQ16" s="64"/>
      <c r="BR16" s="64"/>
      <c r="BS16" s="64"/>
    </row>
    <row r="17" spans="1:71" ht="134.25" customHeight="1">
      <c r="A17" s="320"/>
      <c r="B17" s="320"/>
      <c r="C17" s="34"/>
      <c r="D17" s="34"/>
      <c r="E17" s="320"/>
      <c r="F17" s="34" t="s">
        <v>464</v>
      </c>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4" t="s">
        <v>453</v>
      </c>
      <c r="AE17" s="34" t="s">
        <v>71</v>
      </c>
      <c r="AF17" s="23">
        <v>15</v>
      </c>
      <c r="AG17" s="23">
        <v>5</v>
      </c>
      <c r="AH17" s="23">
        <v>0</v>
      </c>
      <c r="AI17" s="23">
        <v>10</v>
      </c>
      <c r="AJ17" s="23">
        <v>15</v>
      </c>
      <c r="AK17" s="23">
        <v>10</v>
      </c>
      <c r="AL17" s="23">
        <v>30</v>
      </c>
      <c r="AM17" s="134" t="s">
        <v>28</v>
      </c>
      <c r="AN17" s="134"/>
      <c r="AO17" s="320"/>
      <c r="AP17" s="23">
        <f>SUM(AF17:AL17)</f>
        <v>85</v>
      </c>
      <c r="AQ17" s="134"/>
      <c r="AR17" s="320"/>
      <c r="AS17" s="320"/>
      <c r="AT17" s="320"/>
      <c r="AU17" s="134"/>
      <c r="AV17" s="320"/>
      <c r="AW17" s="320"/>
      <c r="AX17" s="23"/>
      <c r="AY17" s="23"/>
      <c r="AZ17" s="23"/>
      <c r="BA17" s="23"/>
      <c r="BB17" s="23"/>
      <c r="BC17" s="50" t="s">
        <v>317</v>
      </c>
      <c r="BD17" s="136" t="s">
        <v>465</v>
      </c>
      <c r="BE17" s="50" t="s">
        <v>169</v>
      </c>
      <c r="BF17" s="26"/>
      <c r="BG17" s="23"/>
      <c r="BH17" s="23"/>
      <c r="BI17" s="23"/>
      <c r="BJ17" s="64"/>
      <c r="BK17" s="64"/>
      <c r="BL17" s="64"/>
      <c r="BM17" s="64"/>
      <c r="BN17" s="64"/>
      <c r="BO17" s="64"/>
      <c r="BP17" s="64"/>
      <c r="BQ17" s="64"/>
      <c r="BR17" s="64"/>
      <c r="BS17" s="64"/>
    </row>
    <row r="18" spans="1:71" ht="51" customHeight="1">
      <c r="A18" s="293"/>
      <c r="B18" s="293"/>
      <c r="C18" s="34"/>
      <c r="D18" s="34"/>
      <c r="E18" s="293"/>
      <c r="F18" s="34"/>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34"/>
      <c r="AE18" s="34"/>
      <c r="AF18" s="23"/>
      <c r="AG18" s="23"/>
      <c r="AH18" s="23"/>
      <c r="AI18" s="23"/>
      <c r="AJ18" s="23"/>
      <c r="AK18" s="23"/>
      <c r="AL18" s="23"/>
      <c r="AM18" s="134"/>
      <c r="AN18" s="134"/>
      <c r="AO18" s="293"/>
      <c r="AP18" s="23">
        <f>SUM(AF18:AL18)</f>
        <v>0</v>
      </c>
      <c r="AQ18" s="134"/>
      <c r="AR18" s="293"/>
      <c r="AS18" s="293"/>
      <c r="AT18" s="293"/>
      <c r="AU18" s="134"/>
      <c r="AV18" s="293"/>
      <c r="AW18" s="293"/>
      <c r="AX18" s="23"/>
      <c r="AY18" s="23"/>
      <c r="AZ18" s="23"/>
      <c r="BA18" s="23"/>
      <c r="BB18" s="23"/>
      <c r="BC18" s="23"/>
      <c r="BD18" s="23"/>
      <c r="BE18" s="50"/>
      <c r="BF18" s="23"/>
      <c r="BG18" s="23"/>
      <c r="BH18" s="23"/>
      <c r="BI18" s="23"/>
      <c r="BJ18" s="64"/>
      <c r="BK18" s="64"/>
      <c r="BL18" s="64"/>
      <c r="BM18" s="64"/>
      <c r="BN18" s="64"/>
      <c r="BO18" s="64"/>
      <c r="BP18" s="64"/>
      <c r="BQ18" s="64"/>
      <c r="BR18" s="64"/>
      <c r="BS18" s="64"/>
    </row>
    <row r="19" spans="1:71">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137"/>
      <c r="AG19" s="48"/>
      <c r="AH19" s="48"/>
      <c r="AI19" s="48"/>
      <c r="AJ19" s="48"/>
      <c r="AK19" s="137"/>
      <c r="AL19" s="48"/>
      <c r="AM19" s="138"/>
      <c r="AN19" s="48"/>
      <c r="AO19" s="48"/>
      <c r="AP19" s="48"/>
      <c r="AQ19" s="48"/>
      <c r="AR19" s="48"/>
      <c r="AS19" s="48"/>
      <c r="AT19" s="48"/>
      <c r="AU19" s="48"/>
      <c r="AV19" s="48"/>
      <c r="AW19" s="48"/>
      <c r="AX19" s="48"/>
      <c r="AY19" s="48"/>
      <c r="AZ19" s="48"/>
      <c r="BA19" s="139"/>
      <c r="BB19" s="139"/>
      <c r="BC19" s="139"/>
      <c r="BD19" s="48"/>
      <c r="BE19" s="139"/>
      <c r="BF19" s="48"/>
      <c r="BG19" s="48"/>
      <c r="BH19" s="48"/>
      <c r="BI19" s="48"/>
      <c r="BJ19" s="64"/>
      <c r="BK19" s="64"/>
      <c r="BL19" s="64"/>
      <c r="BM19" s="64"/>
      <c r="BN19" s="64"/>
      <c r="BO19" s="64"/>
      <c r="BP19" s="64"/>
      <c r="BQ19" s="64"/>
      <c r="BR19" s="64"/>
      <c r="BS19" s="64"/>
    </row>
    <row r="20" spans="1:71" ht="15.75" customHeight="1">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141"/>
      <c r="BB20" s="141"/>
      <c r="BC20" s="141"/>
      <c r="BD20" s="64"/>
      <c r="BE20" s="64"/>
      <c r="BF20" s="64"/>
      <c r="BG20" s="64"/>
      <c r="BH20" s="64"/>
      <c r="BI20" s="64"/>
      <c r="BJ20" s="64"/>
      <c r="BK20" s="64"/>
      <c r="BL20" s="64"/>
      <c r="BM20" s="64"/>
      <c r="BN20" s="64"/>
      <c r="BO20" s="64"/>
      <c r="BP20" s="64"/>
      <c r="BQ20" s="64"/>
      <c r="BR20" s="64"/>
      <c r="BS20" s="64"/>
    </row>
    <row r="21" spans="1:71" ht="15.75" customHeight="1">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141"/>
      <c r="BB21" s="141"/>
      <c r="BC21" s="141"/>
      <c r="BD21" s="64"/>
      <c r="BE21" s="64"/>
      <c r="BF21" s="64"/>
      <c r="BG21" s="64"/>
      <c r="BH21" s="64"/>
      <c r="BI21" s="64"/>
      <c r="BJ21" s="64"/>
      <c r="BK21" s="64"/>
      <c r="BL21" s="64"/>
      <c r="BM21" s="64"/>
      <c r="BN21" s="64"/>
      <c r="BO21" s="64"/>
      <c r="BP21" s="64"/>
      <c r="BQ21" s="64"/>
      <c r="BR21" s="64"/>
      <c r="BS21" s="64"/>
    </row>
    <row r="22" spans="1:71" ht="15.75" customHeight="1">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141"/>
      <c r="BB22" s="141"/>
      <c r="BC22" s="141"/>
      <c r="BD22" s="64"/>
      <c r="BE22" s="64"/>
      <c r="BF22" s="64"/>
      <c r="BG22" s="64"/>
      <c r="BH22" s="64"/>
      <c r="BI22" s="64"/>
      <c r="BJ22" s="64"/>
      <c r="BK22" s="64"/>
      <c r="BL22" s="64"/>
      <c r="BM22" s="64"/>
      <c r="BN22" s="64"/>
      <c r="BO22" s="64"/>
      <c r="BP22" s="64"/>
      <c r="BQ22" s="64"/>
      <c r="BR22" s="64"/>
      <c r="BS22" s="64"/>
    </row>
    <row r="23" spans="1:71" ht="15.75" customHeight="1">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141"/>
      <c r="BB23" s="141"/>
      <c r="BC23" s="141"/>
      <c r="BD23" s="64"/>
      <c r="BE23" s="64"/>
      <c r="BF23" s="64"/>
      <c r="BG23" s="64"/>
      <c r="BH23" s="64"/>
      <c r="BI23" s="64"/>
      <c r="BJ23" s="64"/>
      <c r="BK23" s="64"/>
      <c r="BL23" s="64"/>
      <c r="BM23" s="64"/>
      <c r="BN23" s="64"/>
      <c r="BO23" s="64"/>
      <c r="BP23" s="64"/>
      <c r="BQ23" s="64"/>
      <c r="BR23" s="64"/>
      <c r="BS23" s="64"/>
    </row>
    <row r="24" spans="1:71" ht="15.75" customHeight="1">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141"/>
      <c r="BB24" s="141"/>
      <c r="BC24" s="141"/>
      <c r="BD24" s="64"/>
      <c r="BE24" s="64"/>
      <c r="BF24" s="64"/>
      <c r="BG24" s="64"/>
      <c r="BH24" s="64"/>
      <c r="BI24" s="64"/>
      <c r="BJ24" s="64"/>
      <c r="BK24" s="64"/>
      <c r="BL24" s="64"/>
      <c r="BM24" s="64"/>
      <c r="BN24" s="64"/>
      <c r="BO24" s="64"/>
      <c r="BP24" s="64"/>
      <c r="BQ24" s="64"/>
      <c r="BR24" s="64"/>
      <c r="BS24" s="64"/>
    </row>
    <row r="25" spans="1:71" ht="15.75" customHeight="1">
      <c r="A25" s="64"/>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141"/>
      <c r="BB25" s="141"/>
      <c r="BC25" s="141"/>
      <c r="BD25" s="64"/>
      <c r="BE25" s="64"/>
      <c r="BF25" s="64"/>
      <c r="BG25" s="64"/>
      <c r="BH25" s="64"/>
      <c r="BI25" s="64"/>
      <c r="BJ25" s="64"/>
      <c r="BK25" s="64"/>
      <c r="BL25" s="64"/>
      <c r="BM25" s="64"/>
      <c r="BN25" s="64"/>
      <c r="BO25" s="64"/>
      <c r="BP25" s="64"/>
      <c r="BQ25" s="64"/>
      <c r="BR25" s="64"/>
      <c r="BS25" s="64"/>
    </row>
    <row r="26" spans="1:71" ht="15.75" customHeight="1">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141"/>
      <c r="BB26" s="141"/>
      <c r="BC26" s="141"/>
      <c r="BD26" s="64"/>
      <c r="BE26" s="64"/>
      <c r="BF26" s="64"/>
      <c r="BG26" s="64"/>
      <c r="BH26" s="64"/>
      <c r="BI26" s="64"/>
      <c r="BJ26" s="64"/>
      <c r="BK26" s="64"/>
      <c r="BL26" s="64"/>
      <c r="BM26" s="64"/>
      <c r="BN26" s="64"/>
      <c r="BO26" s="64"/>
      <c r="BP26" s="64"/>
      <c r="BQ26" s="64"/>
      <c r="BR26" s="64"/>
      <c r="BS26" s="64"/>
    </row>
    <row r="27" spans="1:71" ht="15.75" customHeight="1">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141"/>
      <c r="BB27" s="141"/>
      <c r="BC27" s="141"/>
      <c r="BD27" s="64"/>
      <c r="BE27" s="64"/>
      <c r="BF27" s="64"/>
      <c r="BG27" s="64"/>
      <c r="BH27" s="64"/>
      <c r="BI27" s="64"/>
      <c r="BJ27" s="64"/>
      <c r="BK27" s="64"/>
      <c r="BL27" s="64"/>
      <c r="BM27" s="64"/>
      <c r="BN27" s="64"/>
      <c r="BO27" s="64"/>
      <c r="BP27" s="64"/>
      <c r="BQ27" s="64"/>
      <c r="BR27" s="64"/>
      <c r="BS27" s="64"/>
    </row>
    <row r="28" spans="1:71" ht="15.75" customHeight="1">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141"/>
      <c r="BB28" s="141"/>
      <c r="BC28" s="141"/>
      <c r="BD28" s="64"/>
      <c r="BE28" s="64"/>
      <c r="BF28" s="64"/>
      <c r="BG28" s="64"/>
      <c r="BH28" s="64"/>
      <c r="BI28" s="64"/>
      <c r="BJ28" s="64"/>
      <c r="BK28" s="64"/>
      <c r="BL28" s="64"/>
      <c r="BM28" s="64"/>
      <c r="BN28" s="64"/>
      <c r="BO28" s="64"/>
      <c r="BP28" s="64"/>
      <c r="BQ28" s="64"/>
      <c r="BR28" s="64"/>
      <c r="BS28" s="64"/>
    </row>
    <row r="29" spans="1:71" ht="15.75" customHeight="1">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141"/>
      <c r="BB29" s="141"/>
      <c r="BC29" s="141"/>
      <c r="BD29" s="64"/>
      <c r="BE29" s="64"/>
      <c r="BF29" s="64"/>
      <c r="BG29" s="64"/>
      <c r="BH29" s="64"/>
      <c r="BI29" s="64"/>
      <c r="BJ29" s="64"/>
      <c r="BK29" s="64"/>
      <c r="BL29" s="64"/>
      <c r="BM29" s="64"/>
      <c r="BN29" s="64"/>
      <c r="BO29" s="64"/>
      <c r="BP29" s="64"/>
      <c r="BQ29" s="64"/>
      <c r="BR29" s="64"/>
      <c r="BS29" s="64"/>
    </row>
    <row r="30" spans="1:71" ht="15.75" customHeight="1">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141"/>
      <c r="BB30" s="141"/>
      <c r="BC30" s="141"/>
      <c r="BD30" s="64"/>
      <c r="BE30" s="64"/>
      <c r="BF30" s="64"/>
      <c r="BG30" s="64"/>
      <c r="BH30" s="64"/>
      <c r="BI30" s="64"/>
      <c r="BJ30" s="64"/>
      <c r="BK30" s="64"/>
      <c r="BL30" s="64"/>
      <c r="BM30" s="64"/>
      <c r="BN30" s="64"/>
      <c r="BO30" s="64"/>
      <c r="BP30" s="64"/>
      <c r="BQ30" s="64"/>
      <c r="BR30" s="64"/>
      <c r="BS30" s="64"/>
    </row>
    <row r="31" spans="1:71" ht="15.75" customHeight="1">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141"/>
      <c r="BB31" s="141"/>
      <c r="BC31" s="141"/>
      <c r="BD31" s="64"/>
      <c r="BE31" s="64"/>
      <c r="BF31" s="64"/>
      <c r="BG31" s="64"/>
      <c r="BH31" s="64"/>
      <c r="BI31" s="64"/>
      <c r="BJ31" s="64"/>
      <c r="BK31" s="64"/>
      <c r="BL31" s="64"/>
      <c r="BM31" s="64"/>
      <c r="BN31" s="64"/>
      <c r="BO31" s="64"/>
      <c r="BP31" s="64"/>
      <c r="BQ31" s="64"/>
      <c r="BR31" s="64"/>
      <c r="BS31" s="64"/>
    </row>
    <row r="32" spans="1:71" ht="15.75" customHeight="1">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141"/>
      <c r="BB32" s="141"/>
      <c r="BC32" s="141"/>
      <c r="BD32" s="64"/>
      <c r="BE32" s="64"/>
      <c r="BF32" s="64"/>
      <c r="BG32" s="64"/>
      <c r="BH32" s="64"/>
      <c r="BI32" s="64"/>
      <c r="BJ32" s="64"/>
      <c r="BK32" s="64"/>
      <c r="BL32" s="64"/>
      <c r="BM32" s="64"/>
      <c r="BN32" s="64"/>
      <c r="BO32" s="64"/>
      <c r="BP32" s="64"/>
      <c r="BQ32" s="64"/>
      <c r="BR32" s="64"/>
      <c r="BS32" s="64"/>
    </row>
    <row r="33" spans="1:71" ht="15.75"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141"/>
      <c r="BB33" s="141"/>
      <c r="BC33" s="141"/>
      <c r="BD33" s="64"/>
      <c r="BE33" s="64"/>
      <c r="BF33" s="64"/>
      <c r="BG33" s="64"/>
      <c r="BH33" s="64"/>
      <c r="BI33" s="64"/>
      <c r="BJ33" s="64"/>
      <c r="BK33" s="64"/>
      <c r="BL33" s="64"/>
      <c r="BM33" s="64"/>
      <c r="BN33" s="64"/>
      <c r="BO33" s="64"/>
      <c r="BP33" s="64"/>
      <c r="BQ33" s="64"/>
      <c r="BR33" s="64"/>
      <c r="BS33" s="64"/>
    </row>
    <row r="34" spans="1:71" ht="15.75" customHeight="1">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141"/>
      <c r="BB34" s="141"/>
      <c r="BC34" s="141"/>
      <c r="BD34" s="64"/>
      <c r="BE34" s="64"/>
      <c r="BF34" s="64"/>
      <c r="BG34" s="64"/>
      <c r="BH34" s="64"/>
      <c r="BI34" s="64"/>
      <c r="BJ34" s="64"/>
      <c r="BK34" s="64"/>
      <c r="BL34" s="64"/>
      <c r="BM34" s="64"/>
      <c r="BN34" s="64"/>
      <c r="BO34" s="64"/>
      <c r="BP34" s="64"/>
      <c r="BQ34" s="64"/>
      <c r="BR34" s="64"/>
      <c r="BS34" s="64"/>
    </row>
    <row r="35" spans="1:71" ht="15.75" customHeight="1">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141"/>
      <c r="BB35" s="141"/>
      <c r="BC35" s="141"/>
      <c r="BD35" s="64"/>
      <c r="BE35" s="64"/>
      <c r="BF35" s="64"/>
      <c r="BG35" s="64"/>
      <c r="BH35" s="64"/>
      <c r="BI35" s="64"/>
      <c r="BJ35" s="64"/>
      <c r="BK35" s="64"/>
      <c r="BL35" s="64"/>
      <c r="BM35" s="64"/>
      <c r="BN35" s="64"/>
      <c r="BO35" s="64"/>
      <c r="BP35" s="64"/>
      <c r="BQ35" s="64"/>
      <c r="BR35" s="64"/>
      <c r="BS35" s="64"/>
    </row>
    <row r="36" spans="1:71" ht="15.75" customHeight="1">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141"/>
      <c r="BB36" s="141"/>
      <c r="BC36" s="141"/>
      <c r="BD36" s="64"/>
      <c r="BE36" s="64"/>
      <c r="BF36" s="64"/>
      <c r="BG36" s="64"/>
      <c r="BH36" s="64"/>
      <c r="BI36" s="64"/>
      <c r="BJ36" s="64"/>
      <c r="BK36" s="64"/>
      <c r="BL36" s="64"/>
      <c r="BM36" s="64"/>
      <c r="BN36" s="64"/>
      <c r="BO36" s="64"/>
      <c r="BP36" s="64"/>
      <c r="BQ36" s="64"/>
      <c r="BR36" s="64"/>
      <c r="BS36" s="64"/>
    </row>
    <row r="37" spans="1:71" ht="15.75" customHeight="1">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141"/>
      <c r="BB37" s="141"/>
      <c r="BC37" s="141"/>
      <c r="BD37" s="64"/>
      <c r="BE37" s="64"/>
      <c r="BF37" s="64"/>
      <c r="BG37" s="64"/>
      <c r="BH37" s="64"/>
      <c r="BI37" s="64"/>
      <c r="BJ37" s="64"/>
      <c r="BK37" s="64"/>
      <c r="BL37" s="64"/>
      <c r="BM37" s="64"/>
      <c r="BN37" s="64"/>
      <c r="BO37" s="64"/>
      <c r="BP37" s="64"/>
      <c r="BQ37" s="64"/>
      <c r="BR37" s="64"/>
      <c r="BS37" s="64"/>
    </row>
    <row r="38" spans="1:71" ht="15.75"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141"/>
      <c r="BB38" s="141"/>
      <c r="BC38" s="141"/>
      <c r="BD38" s="64"/>
      <c r="BE38" s="64"/>
      <c r="BF38" s="64"/>
      <c r="BG38" s="64"/>
      <c r="BH38" s="64"/>
      <c r="BI38" s="64"/>
      <c r="BJ38" s="64"/>
      <c r="BK38" s="64"/>
      <c r="BL38" s="64"/>
      <c r="BM38" s="64"/>
      <c r="BN38" s="64"/>
      <c r="BO38" s="64"/>
      <c r="BP38" s="64"/>
      <c r="BQ38" s="64"/>
      <c r="BR38" s="64"/>
      <c r="BS38" s="64"/>
    </row>
    <row r="39" spans="1:71" ht="15.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141"/>
      <c r="BB39" s="141"/>
      <c r="BC39" s="141"/>
      <c r="BD39" s="64"/>
      <c r="BE39" s="64"/>
      <c r="BF39" s="64"/>
      <c r="BG39" s="64"/>
      <c r="BH39" s="64"/>
      <c r="BI39" s="64"/>
      <c r="BJ39" s="64"/>
      <c r="BK39" s="64"/>
      <c r="BL39" s="64"/>
      <c r="BM39" s="64"/>
      <c r="BN39" s="64"/>
      <c r="BO39" s="64"/>
      <c r="BP39" s="64"/>
      <c r="BQ39" s="64"/>
      <c r="BR39" s="64"/>
      <c r="BS39" s="64"/>
    </row>
    <row r="40" spans="1:71" ht="15.75"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141"/>
      <c r="BB40" s="141"/>
      <c r="BC40" s="141"/>
      <c r="BD40" s="64"/>
      <c r="BE40" s="64"/>
      <c r="BF40" s="64"/>
      <c r="BG40" s="64"/>
      <c r="BH40" s="64"/>
      <c r="BI40" s="64"/>
      <c r="BJ40" s="64"/>
      <c r="BK40" s="64"/>
      <c r="BL40" s="64"/>
      <c r="BM40" s="64"/>
      <c r="BN40" s="64"/>
      <c r="BO40" s="64"/>
      <c r="BP40" s="64"/>
      <c r="BQ40" s="64"/>
      <c r="BR40" s="64"/>
      <c r="BS40" s="64"/>
    </row>
    <row r="41" spans="1:71" ht="15.75" customHeight="1">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141"/>
      <c r="BB41" s="141"/>
      <c r="BC41" s="141"/>
      <c r="BD41" s="64"/>
      <c r="BE41" s="64"/>
      <c r="BF41" s="64"/>
      <c r="BG41" s="64"/>
      <c r="BH41" s="64"/>
      <c r="BI41" s="64"/>
      <c r="BJ41" s="64"/>
      <c r="BK41" s="64"/>
      <c r="BL41" s="64"/>
      <c r="BM41" s="64"/>
      <c r="BN41" s="64"/>
      <c r="BO41" s="64"/>
      <c r="BP41" s="64"/>
      <c r="BQ41" s="64"/>
      <c r="BR41" s="64"/>
      <c r="BS41" s="64"/>
    </row>
    <row r="42" spans="1:71" ht="15.75"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141"/>
      <c r="BB42" s="141"/>
      <c r="BC42" s="141"/>
      <c r="BD42" s="64"/>
      <c r="BE42" s="64"/>
      <c r="BF42" s="64"/>
      <c r="BG42" s="64"/>
      <c r="BH42" s="64"/>
      <c r="BI42" s="64"/>
      <c r="BJ42" s="64"/>
      <c r="BK42" s="64"/>
      <c r="BL42" s="64"/>
      <c r="BM42" s="64"/>
      <c r="BN42" s="64"/>
      <c r="BO42" s="64"/>
      <c r="BP42" s="64"/>
      <c r="BQ42" s="64"/>
      <c r="BR42" s="64"/>
      <c r="BS42" s="64"/>
    </row>
    <row r="43" spans="1:71" ht="15.75" customHeight="1">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141"/>
      <c r="BB43" s="141"/>
      <c r="BC43" s="141"/>
      <c r="BD43" s="64"/>
      <c r="BE43" s="64"/>
      <c r="BF43" s="64"/>
      <c r="BG43" s="64"/>
      <c r="BH43" s="64"/>
      <c r="BI43" s="64"/>
      <c r="BJ43" s="64"/>
      <c r="BK43" s="64"/>
      <c r="BL43" s="64"/>
      <c r="BM43" s="64"/>
      <c r="BN43" s="64"/>
      <c r="BO43" s="64"/>
      <c r="BP43" s="64"/>
      <c r="BQ43" s="64"/>
      <c r="BR43" s="64"/>
      <c r="BS43" s="64"/>
    </row>
    <row r="44" spans="1:71" ht="15.75"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141"/>
      <c r="BB44" s="141"/>
      <c r="BC44" s="141"/>
      <c r="BD44" s="64"/>
      <c r="BE44" s="64"/>
      <c r="BF44" s="64"/>
      <c r="BG44" s="64"/>
      <c r="BH44" s="64"/>
      <c r="BI44" s="64"/>
      <c r="BJ44" s="64"/>
      <c r="BK44" s="64"/>
      <c r="BL44" s="64"/>
      <c r="BM44" s="64"/>
      <c r="BN44" s="64"/>
      <c r="BO44" s="64"/>
      <c r="BP44" s="64"/>
      <c r="BQ44" s="64"/>
      <c r="BR44" s="64"/>
      <c r="BS44" s="64"/>
    </row>
    <row r="45" spans="1:71" ht="15.75" customHeight="1">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141"/>
      <c r="BB45" s="141"/>
      <c r="BC45" s="141"/>
      <c r="BD45" s="64"/>
      <c r="BE45" s="64"/>
      <c r="BF45" s="64"/>
      <c r="BG45" s="64"/>
      <c r="BH45" s="64"/>
      <c r="BI45" s="64"/>
      <c r="BJ45" s="64"/>
      <c r="BK45" s="64"/>
      <c r="BL45" s="64"/>
      <c r="BM45" s="64"/>
      <c r="BN45" s="64"/>
      <c r="BO45" s="64"/>
      <c r="BP45" s="64"/>
      <c r="BQ45" s="64"/>
      <c r="BR45" s="64"/>
      <c r="BS45" s="64"/>
    </row>
    <row r="46" spans="1:71" ht="15.75"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141"/>
      <c r="BB46" s="141"/>
      <c r="BC46" s="141"/>
      <c r="BD46" s="64"/>
      <c r="BE46" s="64"/>
      <c r="BF46" s="64"/>
      <c r="BG46" s="64"/>
      <c r="BH46" s="64"/>
      <c r="BI46" s="64"/>
      <c r="BJ46" s="64"/>
      <c r="BK46" s="64"/>
      <c r="BL46" s="64"/>
      <c r="BM46" s="64"/>
      <c r="BN46" s="64"/>
      <c r="BO46" s="64"/>
      <c r="BP46" s="64"/>
      <c r="BQ46" s="64"/>
      <c r="BR46" s="64"/>
      <c r="BS46" s="64"/>
    </row>
    <row r="47" spans="1:71" ht="15.75"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141"/>
      <c r="BB47" s="141"/>
      <c r="BC47" s="141"/>
      <c r="BD47" s="64"/>
      <c r="BE47" s="64"/>
      <c r="BF47" s="64"/>
      <c r="BG47" s="64"/>
      <c r="BH47" s="64"/>
      <c r="BI47" s="64"/>
      <c r="BJ47" s="64"/>
      <c r="BK47" s="64"/>
      <c r="BL47" s="64"/>
      <c r="BM47" s="64"/>
      <c r="BN47" s="64"/>
      <c r="BO47" s="64"/>
      <c r="BP47" s="64"/>
      <c r="BQ47" s="64"/>
      <c r="BR47" s="64"/>
      <c r="BS47" s="64"/>
    </row>
    <row r="48" spans="1:71" ht="15.75"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141"/>
      <c r="BB48" s="141"/>
      <c r="BC48" s="141"/>
      <c r="BD48" s="64"/>
      <c r="BE48" s="64"/>
      <c r="BF48" s="64"/>
      <c r="BG48" s="64"/>
      <c r="BH48" s="64"/>
      <c r="BI48" s="64"/>
      <c r="BJ48" s="64"/>
      <c r="BK48" s="64"/>
      <c r="BL48" s="64"/>
      <c r="BM48" s="64"/>
      <c r="BN48" s="64"/>
      <c r="BO48" s="64"/>
      <c r="BP48" s="64"/>
      <c r="BQ48" s="64"/>
      <c r="BR48" s="64"/>
      <c r="BS48" s="64"/>
    </row>
    <row r="49" spans="1:71" ht="15.75"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141"/>
      <c r="BB49" s="141"/>
      <c r="BC49" s="141"/>
      <c r="BD49" s="64"/>
      <c r="BE49" s="64"/>
      <c r="BF49" s="64"/>
      <c r="BG49" s="64"/>
      <c r="BH49" s="64"/>
      <c r="BI49" s="64"/>
      <c r="BJ49" s="64"/>
      <c r="BK49" s="64"/>
      <c r="BL49" s="64"/>
      <c r="BM49" s="64"/>
      <c r="BN49" s="64"/>
      <c r="BO49" s="64"/>
      <c r="BP49" s="64"/>
      <c r="BQ49" s="64"/>
      <c r="BR49" s="64"/>
      <c r="BS49" s="64"/>
    </row>
    <row r="50" spans="1:71" ht="15.75"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141"/>
      <c r="BB50" s="141"/>
      <c r="BC50" s="141"/>
      <c r="BD50" s="64"/>
      <c r="BE50" s="64"/>
      <c r="BF50" s="64"/>
      <c r="BG50" s="64"/>
      <c r="BH50" s="64"/>
      <c r="BI50" s="64"/>
      <c r="BJ50" s="64"/>
      <c r="BK50" s="64"/>
      <c r="BL50" s="64"/>
      <c r="BM50" s="64"/>
      <c r="BN50" s="64"/>
      <c r="BO50" s="64"/>
      <c r="BP50" s="64"/>
      <c r="BQ50" s="64"/>
      <c r="BR50" s="64"/>
      <c r="BS50" s="64"/>
    </row>
    <row r="51" spans="1:71" ht="15.75"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141"/>
      <c r="BB51" s="141"/>
      <c r="BC51" s="141"/>
      <c r="BD51" s="64"/>
      <c r="BE51" s="64"/>
      <c r="BF51" s="64"/>
      <c r="BG51" s="64"/>
      <c r="BH51" s="64"/>
      <c r="BI51" s="64"/>
      <c r="BJ51" s="64"/>
      <c r="BK51" s="64"/>
      <c r="BL51" s="64"/>
      <c r="BM51" s="64"/>
      <c r="BN51" s="64"/>
      <c r="BO51" s="64"/>
      <c r="BP51" s="64"/>
      <c r="BQ51" s="64"/>
      <c r="BR51" s="64"/>
      <c r="BS51" s="64"/>
    </row>
    <row r="52" spans="1:71" ht="15.75"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141"/>
      <c r="BB52" s="141"/>
      <c r="BC52" s="141"/>
      <c r="BD52" s="64"/>
      <c r="BE52" s="64"/>
      <c r="BF52" s="64"/>
      <c r="BG52" s="64"/>
      <c r="BH52" s="64"/>
      <c r="BI52" s="64"/>
      <c r="BJ52" s="64"/>
      <c r="BK52" s="64"/>
      <c r="BL52" s="64"/>
      <c r="BM52" s="64"/>
      <c r="BN52" s="64"/>
      <c r="BO52" s="64"/>
      <c r="BP52" s="64"/>
      <c r="BQ52" s="64"/>
      <c r="BR52" s="64"/>
      <c r="BS52" s="64"/>
    </row>
    <row r="53" spans="1:71" ht="15.75"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141"/>
      <c r="BB53" s="141"/>
      <c r="BC53" s="141"/>
      <c r="BD53" s="64"/>
      <c r="BE53" s="64"/>
      <c r="BF53" s="64"/>
      <c r="BG53" s="64"/>
      <c r="BH53" s="64"/>
      <c r="BI53" s="64"/>
      <c r="BJ53" s="64"/>
      <c r="BK53" s="64"/>
      <c r="BL53" s="64"/>
      <c r="BM53" s="64"/>
      <c r="BN53" s="64"/>
      <c r="BO53" s="64"/>
      <c r="BP53" s="64"/>
      <c r="BQ53" s="64"/>
      <c r="BR53" s="64"/>
      <c r="BS53" s="64"/>
    </row>
    <row r="54" spans="1:71" ht="15.75"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141"/>
      <c r="BB54" s="141"/>
      <c r="BC54" s="141"/>
      <c r="BD54" s="64"/>
      <c r="BE54" s="64"/>
      <c r="BF54" s="64"/>
      <c r="BG54" s="64"/>
      <c r="BH54" s="64"/>
      <c r="BI54" s="64"/>
      <c r="BJ54" s="64"/>
      <c r="BK54" s="64"/>
      <c r="BL54" s="64"/>
      <c r="BM54" s="64"/>
      <c r="BN54" s="64"/>
      <c r="BO54" s="64"/>
      <c r="BP54" s="64"/>
      <c r="BQ54" s="64"/>
      <c r="BR54" s="64"/>
      <c r="BS54" s="64"/>
    </row>
    <row r="55" spans="1:71" ht="15.75"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141"/>
      <c r="BB55" s="141"/>
      <c r="BC55" s="141"/>
      <c r="BD55" s="64"/>
      <c r="BE55" s="64"/>
      <c r="BF55" s="64"/>
      <c r="BG55" s="64"/>
      <c r="BH55" s="64"/>
      <c r="BI55" s="64"/>
      <c r="BJ55" s="64"/>
      <c r="BK55" s="64"/>
      <c r="BL55" s="64"/>
      <c r="BM55" s="64"/>
      <c r="BN55" s="64"/>
      <c r="BO55" s="64"/>
      <c r="BP55" s="64"/>
      <c r="BQ55" s="64"/>
      <c r="BR55" s="64"/>
      <c r="BS55" s="64"/>
    </row>
    <row r="56" spans="1:71" ht="15.75"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141"/>
      <c r="BB56" s="141"/>
      <c r="BC56" s="141"/>
      <c r="BD56" s="64"/>
      <c r="BE56" s="64"/>
      <c r="BF56" s="64"/>
      <c r="BG56" s="64"/>
      <c r="BH56" s="64"/>
      <c r="BI56" s="64"/>
      <c r="BJ56" s="64"/>
      <c r="BK56" s="64"/>
      <c r="BL56" s="64"/>
      <c r="BM56" s="64"/>
      <c r="BN56" s="64"/>
      <c r="BO56" s="64"/>
      <c r="BP56" s="64"/>
      <c r="BQ56" s="64"/>
      <c r="BR56" s="64"/>
      <c r="BS56" s="64"/>
    </row>
    <row r="57" spans="1:71" ht="15.75" customHeight="1">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141"/>
      <c r="BB57" s="141"/>
      <c r="BC57" s="141"/>
      <c r="BD57" s="64"/>
      <c r="BE57" s="64"/>
      <c r="BF57" s="64"/>
      <c r="BG57" s="64"/>
      <c r="BH57" s="64"/>
      <c r="BI57" s="64"/>
      <c r="BJ57" s="64"/>
      <c r="BK57" s="64"/>
      <c r="BL57" s="64"/>
      <c r="BM57" s="64"/>
      <c r="BN57" s="64"/>
      <c r="BO57" s="64"/>
      <c r="BP57" s="64"/>
      <c r="BQ57" s="64"/>
      <c r="BR57" s="64"/>
      <c r="BS57" s="64"/>
    </row>
    <row r="58" spans="1:71" ht="15.75"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141"/>
      <c r="BB58" s="141"/>
      <c r="BC58" s="141"/>
      <c r="BD58" s="64"/>
      <c r="BE58" s="64"/>
      <c r="BF58" s="64"/>
      <c r="BG58" s="64"/>
      <c r="BH58" s="64"/>
      <c r="BI58" s="64"/>
      <c r="BJ58" s="64"/>
      <c r="BK58" s="64"/>
      <c r="BL58" s="64"/>
      <c r="BM58" s="64"/>
      <c r="BN58" s="64"/>
      <c r="BO58" s="64"/>
      <c r="BP58" s="64"/>
      <c r="BQ58" s="64"/>
      <c r="BR58" s="64"/>
      <c r="BS58" s="64"/>
    </row>
    <row r="59" spans="1:71" ht="15.75"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141"/>
      <c r="BB59" s="141"/>
      <c r="BC59" s="141"/>
      <c r="BD59" s="64"/>
      <c r="BE59" s="64"/>
      <c r="BF59" s="64"/>
      <c r="BG59" s="64"/>
      <c r="BH59" s="64"/>
      <c r="BI59" s="64"/>
      <c r="BJ59" s="64"/>
      <c r="BK59" s="64"/>
      <c r="BL59" s="64"/>
      <c r="BM59" s="64"/>
      <c r="BN59" s="64"/>
      <c r="BO59" s="64"/>
      <c r="BP59" s="64"/>
      <c r="BQ59" s="64"/>
      <c r="BR59" s="64"/>
      <c r="BS59" s="64"/>
    </row>
    <row r="60" spans="1:71" ht="15.75"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141"/>
      <c r="BB60" s="141"/>
      <c r="BC60" s="141"/>
      <c r="BD60" s="64"/>
      <c r="BE60" s="64"/>
      <c r="BF60" s="64"/>
      <c r="BG60" s="64"/>
      <c r="BH60" s="64"/>
      <c r="BI60" s="64"/>
      <c r="BJ60" s="64"/>
      <c r="BK60" s="64"/>
      <c r="BL60" s="64"/>
      <c r="BM60" s="64"/>
      <c r="BN60" s="64"/>
      <c r="BO60" s="64"/>
      <c r="BP60" s="64"/>
      <c r="BQ60" s="64"/>
      <c r="BR60" s="64"/>
      <c r="BS60" s="64"/>
    </row>
    <row r="61" spans="1:71" ht="15.75"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141"/>
      <c r="BB61" s="141"/>
      <c r="BC61" s="141"/>
      <c r="BD61" s="64"/>
      <c r="BE61" s="64"/>
      <c r="BF61" s="64"/>
      <c r="BG61" s="64"/>
      <c r="BH61" s="64"/>
      <c r="BI61" s="64"/>
      <c r="BJ61" s="64"/>
      <c r="BK61" s="64"/>
      <c r="BL61" s="64"/>
      <c r="BM61" s="64"/>
      <c r="BN61" s="64"/>
      <c r="BO61" s="64"/>
      <c r="BP61" s="64"/>
      <c r="BQ61" s="64"/>
      <c r="BR61" s="64"/>
      <c r="BS61" s="64"/>
    </row>
    <row r="62" spans="1:71" ht="15.75"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141"/>
      <c r="BB62" s="141"/>
      <c r="BC62" s="141"/>
      <c r="BD62" s="64"/>
      <c r="BE62" s="64"/>
      <c r="BF62" s="64"/>
      <c r="BG62" s="64"/>
      <c r="BH62" s="64"/>
      <c r="BI62" s="64"/>
      <c r="BJ62" s="64"/>
      <c r="BK62" s="64"/>
      <c r="BL62" s="64"/>
      <c r="BM62" s="64"/>
      <c r="BN62" s="64"/>
      <c r="BO62" s="64"/>
      <c r="BP62" s="64"/>
      <c r="BQ62" s="64"/>
      <c r="BR62" s="64"/>
      <c r="BS62" s="64"/>
    </row>
    <row r="63" spans="1:71" ht="15.75"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141"/>
      <c r="BB63" s="141"/>
      <c r="BC63" s="141"/>
      <c r="BD63" s="64"/>
      <c r="BE63" s="64"/>
      <c r="BF63" s="64"/>
      <c r="BG63" s="64"/>
      <c r="BH63" s="64"/>
      <c r="BI63" s="64"/>
      <c r="BJ63" s="64"/>
      <c r="BK63" s="64"/>
      <c r="BL63" s="64"/>
      <c r="BM63" s="64"/>
      <c r="BN63" s="64"/>
      <c r="BO63" s="64"/>
      <c r="BP63" s="64"/>
      <c r="BQ63" s="64"/>
      <c r="BR63" s="64"/>
      <c r="BS63" s="64"/>
    </row>
    <row r="64" spans="1:71" ht="15.75" customHeight="1">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141"/>
      <c r="BB64" s="141"/>
      <c r="BC64" s="141"/>
      <c r="BD64" s="64"/>
      <c r="BE64" s="64"/>
      <c r="BF64" s="64"/>
      <c r="BG64" s="64"/>
      <c r="BH64" s="64"/>
      <c r="BI64" s="64"/>
      <c r="BJ64" s="64"/>
      <c r="BK64" s="64"/>
      <c r="BL64" s="64"/>
      <c r="BM64" s="64"/>
      <c r="BN64" s="64"/>
      <c r="BO64" s="64"/>
      <c r="BP64" s="64"/>
      <c r="BQ64" s="64"/>
      <c r="BR64" s="64"/>
      <c r="BS64" s="64"/>
    </row>
    <row r="65" spans="1:71" ht="15.75"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141"/>
      <c r="BB65" s="141"/>
      <c r="BC65" s="141"/>
      <c r="BD65" s="64"/>
      <c r="BE65" s="64"/>
      <c r="BF65" s="64"/>
      <c r="BG65" s="64"/>
      <c r="BH65" s="64"/>
      <c r="BI65" s="64"/>
      <c r="BJ65" s="64"/>
      <c r="BK65" s="64"/>
      <c r="BL65" s="64"/>
      <c r="BM65" s="64"/>
      <c r="BN65" s="64"/>
      <c r="BO65" s="64"/>
      <c r="BP65" s="64"/>
      <c r="BQ65" s="64"/>
      <c r="BR65" s="64"/>
      <c r="BS65" s="64"/>
    </row>
    <row r="66" spans="1:71" ht="15.75" customHeight="1">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141"/>
      <c r="BB66" s="141"/>
      <c r="BC66" s="141"/>
      <c r="BD66" s="64"/>
      <c r="BE66" s="64"/>
      <c r="BF66" s="64"/>
      <c r="BG66" s="64"/>
      <c r="BH66" s="64"/>
      <c r="BI66" s="64"/>
      <c r="BJ66" s="64"/>
      <c r="BK66" s="64"/>
      <c r="BL66" s="64"/>
      <c r="BM66" s="64"/>
      <c r="BN66" s="64"/>
      <c r="BO66" s="64"/>
      <c r="BP66" s="64"/>
      <c r="BQ66" s="64"/>
      <c r="BR66" s="64"/>
      <c r="BS66" s="64"/>
    </row>
    <row r="67" spans="1:71" ht="15.75"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141"/>
      <c r="BB67" s="141"/>
      <c r="BC67" s="141"/>
      <c r="BD67" s="64"/>
      <c r="BE67" s="64"/>
      <c r="BF67" s="64"/>
      <c r="BG67" s="64"/>
      <c r="BH67" s="64"/>
      <c r="BI67" s="64"/>
      <c r="BJ67" s="64"/>
      <c r="BK67" s="64"/>
      <c r="BL67" s="64"/>
      <c r="BM67" s="64"/>
      <c r="BN67" s="64"/>
      <c r="BO67" s="64"/>
      <c r="BP67" s="64"/>
      <c r="BQ67" s="64"/>
      <c r="BR67" s="64"/>
      <c r="BS67" s="64"/>
    </row>
    <row r="68" spans="1:71" ht="15.75"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141"/>
      <c r="BB68" s="141"/>
      <c r="BC68" s="141"/>
      <c r="BD68" s="64"/>
      <c r="BE68" s="64"/>
      <c r="BF68" s="64"/>
      <c r="BG68" s="64"/>
      <c r="BH68" s="64"/>
      <c r="BI68" s="64"/>
      <c r="BJ68" s="64"/>
      <c r="BK68" s="64"/>
      <c r="BL68" s="64"/>
      <c r="BM68" s="64"/>
      <c r="BN68" s="64"/>
      <c r="BO68" s="64"/>
      <c r="BP68" s="64"/>
      <c r="BQ68" s="64"/>
      <c r="BR68" s="64"/>
      <c r="BS68" s="64"/>
    </row>
    <row r="69" spans="1:71" ht="15.75"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141"/>
      <c r="BB69" s="141"/>
      <c r="BC69" s="141"/>
      <c r="BD69" s="64"/>
      <c r="BE69" s="64"/>
      <c r="BF69" s="64"/>
      <c r="BG69" s="64"/>
      <c r="BH69" s="64"/>
      <c r="BI69" s="64"/>
      <c r="BJ69" s="64"/>
      <c r="BK69" s="64"/>
      <c r="BL69" s="64"/>
      <c r="BM69" s="64"/>
      <c r="BN69" s="64"/>
      <c r="BO69" s="64"/>
      <c r="BP69" s="64"/>
      <c r="BQ69" s="64"/>
      <c r="BR69" s="64"/>
      <c r="BS69" s="64"/>
    </row>
    <row r="70" spans="1:71" ht="15.75"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141"/>
      <c r="BB70" s="141"/>
      <c r="BC70" s="141"/>
      <c r="BD70" s="64"/>
      <c r="BE70" s="64"/>
      <c r="BF70" s="64"/>
      <c r="BG70" s="64"/>
      <c r="BH70" s="64"/>
      <c r="BI70" s="64"/>
      <c r="BJ70" s="64"/>
      <c r="BK70" s="64"/>
      <c r="BL70" s="64"/>
      <c r="BM70" s="64"/>
      <c r="BN70" s="64"/>
      <c r="BO70" s="64"/>
      <c r="BP70" s="64"/>
      <c r="BQ70" s="64"/>
      <c r="BR70" s="64"/>
      <c r="BS70" s="64"/>
    </row>
    <row r="71" spans="1:71" ht="15.75" customHeight="1">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141"/>
      <c r="BB71" s="141"/>
      <c r="BC71" s="141"/>
      <c r="BD71" s="64"/>
      <c r="BE71" s="64"/>
      <c r="BF71" s="64"/>
      <c r="BG71" s="64"/>
      <c r="BH71" s="64"/>
      <c r="BI71" s="64"/>
      <c r="BJ71" s="64"/>
      <c r="BK71" s="64"/>
      <c r="BL71" s="64"/>
      <c r="BM71" s="64"/>
      <c r="BN71" s="64"/>
      <c r="BO71" s="64"/>
      <c r="BP71" s="64"/>
      <c r="BQ71" s="64"/>
      <c r="BR71" s="64"/>
      <c r="BS71" s="64"/>
    </row>
    <row r="72" spans="1:71" ht="15.75"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141"/>
      <c r="BB72" s="141"/>
      <c r="BC72" s="141"/>
      <c r="BD72" s="64"/>
      <c r="BE72" s="64"/>
      <c r="BF72" s="64"/>
      <c r="BG72" s="64"/>
      <c r="BH72" s="64"/>
      <c r="BI72" s="64"/>
      <c r="BJ72" s="64"/>
      <c r="BK72" s="64"/>
      <c r="BL72" s="64"/>
      <c r="BM72" s="64"/>
      <c r="BN72" s="64"/>
      <c r="BO72" s="64"/>
      <c r="BP72" s="64"/>
      <c r="BQ72" s="64"/>
      <c r="BR72" s="64"/>
      <c r="BS72" s="64"/>
    </row>
    <row r="73" spans="1:71" ht="15.75" customHeight="1">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141"/>
      <c r="BB73" s="141"/>
      <c r="BC73" s="141"/>
      <c r="BD73" s="64"/>
      <c r="BE73" s="64"/>
      <c r="BF73" s="64"/>
      <c r="BG73" s="64"/>
      <c r="BH73" s="64"/>
      <c r="BI73" s="64"/>
      <c r="BJ73" s="64"/>
      <c r="BK73" s="64"/>
      <c r="BL73" s="64"/>
      <c r="BM73" s="64"/>
      <c r="BN73" s="64"/>
      <c r="BO73" s="64"/>
      <c r="BP73" s="64"/>
      <c r="BQ73" s="64"/>
      <c r="BR73" s="64"/>
      <c r="BS73" s="64"/>
    </row>
    <row r="74" spans="1:71" ht="15.75" customHeight="1">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141"/>
      <c r="BB74" s="141"/>
      <c r="BC74" s="141"/>
      <c r="BD74" s="64"/>
      <c r="BE74" s="64"/>
      <c r="BF74" s="64"/>
      <c r="BG74" s="64"/>
      <c r="BH74" s="64"/>
      <c r="BI74" s="64"/>
      <c r="BJ74" s="64"/>
      <c r="BK74" s="64"/>
      <c r="BL74" s="64"/>
      <c r="BM74" s="64"/>
      <c r="BN74" s="64"/>
      <c r="BO74" s="64"/>
      <c r="BP74" s="64"/>
      <c r="BQ74" s="64"/>
      <c r="BR74" s="64"/>
      <c r="BS74" s="64"/>
    </row>
    <row r="75" spans="1:71" ht="15.75" customHeight="1">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141"/>
      <c r="BB75" s="141"/>
      <c r="BC75" s="141"/>
      <c r="BD75" s="64"/>
      <c r="BE75" s="64"/>
      <c r="BF75" s="64"/>
      <c r="BG75" s="64"/>
      <c r="BH75" s="64"/>
      <c r="BI75" s="64"/>
      <c r="BJ75" s="64"/>
      <c r="BK75" s="64"/>
      <c r="BL75" s="64"/>
      <c r="BM75" s="64"/>
      <c r="BN75" s="64"/>
      <c r="BO75" s="64"/>
      <c r="BP75" s="64"/>
      <c r="BQ75" s="64"/>
      <c r="BR75" s="64"/>
      <c r="BS75" s="64"/>
    </row>
    <row r="76" spans="1:71" ht="15.75" customHeight="1">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141"/>
      <c r="BB76" s="141"/>
      <c r="BC76" s="141"/>
      <c r="BD76" s="64"/>
      <c r="BE76" s="64"/>
      <c r="BF76" s="64"/>
      <c r="BG76" s="64"/>
      <c r="BH76" s="64"/>
      <c r="BI76" s="64"/>
      <c r="BJ76" s="64"/>
      <c r="BK76" s="64"/>
      <c r="BL76" s="64"/>
      <c r="BM76" s="64"/>
      <c r="BN76" s="64"/>
      <c r="BO76" s="64"/>
      <c r="BP76" s="64"/>
      <c r="BQ76" s="64"/>
      <c r="BR76" s="64"/>
      <c r="BS76" s="64"/>
    </row>
    <row r="77" spans="1:71" ht="15.75" customHeight="1">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141"/>
      <c r="BB77" s="141"/>
      <c r="BC77" s="141"/>
      <c r="BD77" s="64"/>
      <c r="BE77" s="64"/>
      <c r="BF77" s="64"/>
      <c r="BG77" s="64"/>
      <c r="BH77" s="64"/>
      <c r="BI77" s="64"/>
      <c r="BJ77" s="64"/>
      <c r="BK77" s="64"/>
      <c r="BL77" s="64"/>
      <c r="BM77" s="64"/>
      <c r="BN77" s="64"/>
      <c r="BO77" s="64"/>
      <c r="BP77" s="64"/>
      <c r="BQ77" s="64"/>
      <c r="BR77" s="64"/>
      <c r="BS77" s="64"/>
    </row>
    <row r="78" spans="1:71" ht="15.75" customHeight="1">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141"/>
      <c r="BB78" s="141"/>
      <c r="BC78" s="141"/>
      <c r="BD78" s="64"/>
      <c r="BE78" s="64"/>
      <c r="BF78" s="64"/>
      <c r="BG78" s="64"/>
      <c r="BH78" s="64"/>
      <c r="BI78" s="64"/>
      <c r="BJ78" s="64"/>
      <c r="BK78" s="64"/>
      <c r="BL78" s="64"/>
      <c r="BM78" s="64"/>
      <c r="BN78" s="64"/>
      <c r="BO78" s="64"/>
      <c r="BP78" s="64"/>
      <c r="BQ78" s="64"/>
      <c r="BR78" s="64"/>
      <c r="BS78" s="64"/>
    </row>
    <row r="79" spans="1:71" ht="15.75" customHeight="1">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141"/>
      <c r="BB79" s="141"/>
      <c r="BC79" s="141"/>
      <c r="BD79" s="64"/>
      <c r="BE79" s="64"/>
      <c r="BF79" s="64"/>
      <c r="BG79" s="64"/>
      <c r="BH79" s="64"/>
      <c r="BI79" s="64"/>
      <c r="BJ79" s="64"/>
      <c r="BK79" s="64"/>
      <c r="BL79" s="64"/>
      <c r="BM79" s="64"/>
      <c r="BN79" s="64"/>
      <c r="BO79" s="64"/>
      <c r="BP79" s="64"/>
      <c r="BQ79" s="64"/>
      <c r="BR79" s="64"/>
      <c r="BS79" s="64"/>
    </row>
    <row r="80" spans="1:71" ht="15.75"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141"/>
      <c r="BB80" s="141"/>
      <c r="BC80" s="141"/>
      <c r="BD80" s="64"/>
      <c r="BE80" s="64"/>
      <c r="BF80" s="64"/>
      <c r="BG80" s="64"/>
      <c r="BH80" s="64"/>
      <c r="BI80" s="64"/>
      <c r="BJ80" s="64"/>
      <c r="BK80" s="64"/>
      <c r="BL80" s="64"/>
      <c r="BM80" s="64"/>
      <c r="BN80" s="64"/>
      <c r="BO80" s="64"/>
      <c r="BP80" s="64"/>
      <c r="BQ80" s="64"/>
      <c r="BR80" s="64"/>
      <c r="BS80" s="64"/>
    </row>
    <row r="81" spans="1:71" ht="15.75"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141"/>
      <c r="BB81" s="141"/>
      <c r="BC81" s="141"/>
      <c r="BD81" s="64"/>
      <c r="BE81" s="64"/>
      <c r="BF81" s="64"/>
      <c r="BG81" s="64"/>
      <c r="BH81" s="64"/>
      <c r="BI81" s="64"/>
      <c r="BJ81" s="64"/>
      <c r="BK81" s="64"/>
      <c r="BL81" s="64"/>
      <c r="BM81" s="64"/>
      <c r="BN81" s="64"/>
      <c r="BO81" s="64"/>
      <c r="BP81" s="64"/>
      <c r="BQ81" s="64"/>
      <c r="BR81" s="64"/>
      <c r="BS81" s="64"/>
    </row>
    <row r="82" spans="1:71" ht="15.75"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141"/>
      <c r="BB82" s="141"/>
      <c r="BC82" s="141"/>
      <c r="BD82" s="64"/>
      <c r="BE82" s="64"/>
      <c r="BF82" s="64"/>
      <c r="BG82" s="64"/>
      <c r="BH82" s="64"/>
      <c r="BI82" s="64"/>
      <c r="BJ82" s="64"/>
      <c r="BK82" s="64"/>
      <c r="BL82" s="64"/>
      <c r="BM82" s="64"/>
      <c r="BN82" s="64"/>
      <c r="BO82" s="64"/>
      <c r="BP82" s="64"/>
      <c r="BQ82" s="64"/>
      <c r="BR82" s="64"/>
      <c r="BS82" s="64"/>
    </row>
    <row r="83" spans="1:71" ht="15.75"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141"/>
      <c r="BB83" s="141"/>
      <c r="BC83" s="141"/>
      <c r="BD83" s="64"/>
      <c r="BE83" s="64"/>
      <c r="BF83" s="64"/>
      <c r="BG83" s="64"/>
      <c r="BH83" s="64"/>
      <c r="BI83" s="64"/>
      <c r="BJ83" s="64"/>
      <c r="BK83" s="64"/>
      <c r="BL83" s="64"/>
      <c r="BM83" s="64"/>
      <c r="BN83" s="64"/>
      <c r="BO83" s="64"/>
      <c r="BP83" s="64"/>
      <c r="BQ83" s="64"/>
      <c r="BR83" s="64"/>
      <c r="BS83" s="64"/>
    </row>
    <row r="84" spans="1:71" ht="15.75"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141"/>
      <c r="BB84" s="141"/>
      <c r="BC84" s="141"/>
      <c r="BD84" s="64"/>
      <c r="BE84" s="64"/>
      <c r="BF84" s="64"/>
      <c r="BG84" s="64"/>
      <c r="BH84" s="64"/>
      <c r="BI84" s="64"/>
      <c r="BJ84" s="64"/>
      <c r="BK84" s="64"/>
      <c r="BL84" s="64"/>
      <c r="BM84" s="64"/>
      <c r="BN84" s="64"/>
      <c r="BO84" s="64"/>
      <c r="BP84" s="64"/>
      <c r="BQ84" s="64"/>
      <c r="BR84" s="64"/>
      <c r="BS84" s="64"/>
    </row>
    <row r="85" spans="1:71" ht="15.75"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141"/>
      <c r="BB85" s="141"/>
      <c r="BC85" s="141"/>
      <c r="BD85" s="64"/>
      <c r="BE85" s="64"/>
      <c r="BF85" s="64"/>
      <c r="BG85" s="64"/>
      <c r="BH85" s="64"/>
      <c r="BI85" s="64"/>
      <c r="BJ85" s="64"/>
      <c r="BK85" s="64"/>
      <c r="BL85" s="64"/>
      <c r="BM85" s="64"/>
      <c r="BN85" s="64"/>
      <c r="BO85" s="64"/>
      <c r="BP85" s="64"/>
      <c r="BQ85" s="64"/>
      <c r="BR85" s="64"/>
      <c r="BS85" s="64"/>
    </row>
    <row r="86" spans="1:71" ht="15.75" customHeight="1">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141"/>
      <c r="BB86" s="141"/>
      <c r="BC86" s="141"/>
      <c r="BD86" s="64"/>
      <c r="BE86" s="64"/>
      <c r="BF86" s="64"/>
      <c r="BG86" s="64"/>
      <c r="BH86" s="64"/>
      <c r="BI86" s="64"/>
      <c r="BJ86" s="64"/>
      <c r="BK86" s="64"/>
      <c r="BL86" s="64"/>
      <c r="BM86" s="64"/>
      <c r="BN86" s="64"/>
      <c r="BO86" s="64"/>
      <c r="BP86" s="64"/>
      <c r="BQ86" s="64"/>
      <c r="BR86" s="64"/>
      <c r="BS86" s="64"/>
    </row>
    <row r="87" spans="1:71" ht="15.75"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141"/>
      <c r="BB87" s="141"/>
      <c r="BC87" s="141"/>
      <c r="BD87" s="64"/>
      <c r="BE87" s="64"/>
      <c r="BF87" s="64"/>
      <c r="BG87" s="64"/>
      <c r="BH87" s="64"/>
      <c r="BI87" s="64"/>
      <c r="BJ87" s="64"/>
      <c r="BK87" s="64"/>
      <c r="BL87" s="64"/>
      <c r="BM87" s="64"/>
      <c r="BN87" s="64"/>
      <c r="BO87" s="64"/>
      <c r="BP87" s="64"/>
      <c r="BQ87" s="64"/>
      <c r="BR87" s="64"/>
      <c r="BS87" s="64"/>
    </row>
    <row r="88" spans="1:71" ht="15.75" customHeight="1">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141"/>
      <c r="BB88" s="141"/>
      <c r="BC88" s="141"/>
      <c r="BD88" s="64"/>
      <c r="BE88" s="64"/>
      <c r="BF88" s="64"/>
      <c r="BG88" s="64"/>
      <c r="BH88" s="64"/>
      <c r="BI88" s="64"/>
      <c r="BJ88" s="64"/>
      <c r="BK88" s="64"/>
      <c r="BL88" s="64"/>
      <c r="BM88" s="64"/>
      <c r="BN88" s="64"/>
      <c r="BO88" s="64"/>
      <c r="BP88" s="64"/>
      <c r="BQ88" s="64"/>
      <c r="BR88" s="64"/>
      <c r="BS88" s="64"/>
    </row>
    <row r="89" spans="1:71" ht="15.75"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141"/>
      <c r="BB89" s="141"/>
      <c r="BC89" s="141"/>
      <c r="BD89" s="64"/>
      <c r="BE89" s="64"/>
      <c r="BF89" s="64"/>
      <c r="BG89" s="64"/>
      <c r="BH89" s="64"/>
      <c r="BI89" s="64"/>
      <c r="BJ89" s="64"/>
      <c r="BK89" s="64"/>
      <c r="BL89" s="64"/>
      <c r="BM89" s="64"/>
      <c r="BN89" s="64"/>
      <c r="BO89" s="64"/>
      <c r="BP89" s="64"/>
      <c r="BQ89" s="64"/>
      <c r="BR89" s="64"/>
      <c r="BS89" s="64"/>
    </row>
    <row r="90" spans="1:71" ht="15.75"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141"/>
      <c r="BB90" s="141"/>
      <c r="BC90" s="141"/>
      <c r="BD90" s="64"/>
      <c r="BE90" s="64"/>
      <c r="BF90" s="64"/>
      <c r="BG90" s="64"/>
      <c r="BH90" s="64"/>
      <c r="BI90" s="64"/>
      <c r="BJ90" s="64"/>
      <c r="BK90" s="64"/>
      <c r="BL90" s="64"/>
      <c r="BM90" s="64"/>
      <c r="BN90" s="64"/>
      <c r="BO90" s="64"/>
      <c r="BP90" s="64"/>
      <c r="BQ90" s="64"/>
      <c r="BR90" s="64"/>
      <c r="BS90" s="64"/>
    </row>
    <row r="91" spans="1:71" ht="15.75"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141"/>
      <c r="BB91" s="141"/>
      <c r="BC91" s="141"/>
      <c r="BD91" s="64"/>
      <c r="BE91" s="64"/>
      <c r="BF91" s="64"/>
      <c r="BG91" s="64"/>
      <c r="BH91" s="64"/>
      <c r="BI91" s="64"/>
      <c r="BJ91" s="64"/>
      <c r="BK91" s="64"/>
      <c r="BL91" s="64"/>
      <c r="BM91" s="64"/>
      <c r="BN91" s="64"/>
      <c r="BO91" s="64"/>
      <c r="BP91" s="64"/>
      <c r="BQ91" s="64"/>
      <c r="BR91" s="64"/>
      <c r="BS91" s="64"/>
    </row>
    <row r="92" spans="1:71" ht="15.75"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141"/>
      <c r="BB92" s="141"/>
      <c r="BC92" s="141"/>
      <c r="BD92" s="64"/>
      <c r="BE92" s="64"/>
      <c r="BF92" s="64"/>
      <c r="BG92" s="64"/>
      <c r="BH92" s="64"/>
      <c r="BI92" s="64"/>
      <c r="BJ92" s="64"/>
      <c r="BK92" s="64"/>
      <c r="BL92" s="64"/>
      <c r="BM92" s="64"/>
      <c r="BN92" s="64"/>
      <c r="BO92" s="64"/>
      <c r="BP92" s="64"/>
      <c r="BQ92" s="64"/>
      <c r="BR92" s="64"/>
      <c r="BS92" s="64"/>
    </row>
    <row r="93" spans="1:71" ht="15.75" customHeight="1">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141"/>
      <c r="BB93" s="141"/>
      <c r="BC93" s="141"/>
      <c r="BD93" s="64"/>
      <c r="BE93" s="64"/>
      <c r="BF93" s="64"/>
      <c r="BG93" s="64"/>
      <c r="BH93" s="64"/>
      <c r="BI93" s="64"/>
      <c r="BJ93" s="64"/>
      <c r="BK93" s="64"/>
      <c r="BL93" s="64"/>
      <c r="BM93" s="64"/>
      <c r="BN93" s="64"/>
      <c r="BO93" s="64"/>
      <c r="BP93" s="64"/>
      <c r="BQ93" s="64"/>
      <c r="BR93" s="64"/>
      <c r="BS93" s="64"/>
    </row>
    <row r="94" spans="1:71" ht="15.75" customHeight="1">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141"/>
      <c r="BB94" s="141"/>
      <c r="BC94" s="141"/>
      <c r="BD94" s="64"/>
      <c r="BE94" s="64"/>
      <c r="BF94" s="64"/>
      <c r="BG94" s="64"/>
      <c r="BH94" s="64"/>
      <c r="BI94" s="64"/>
      <c r="BJ94" s="64"/>
      <c r="BK94" s="64"/>
      <c r="BL94" s="64"/>
      <c r="BM94" s="64"/>
      <c r="BN94" s="64"/>
      <c r="BO94" s="64"/>
      <c r="BP94" s="64"/>
      <c r="BQ94" s="64"/>
      <c r="BR94" s="64"/>
      <c r="BS94" s="64"/>
    </row>
    <row r="95" spans="1:71" ht="15.75" customHeight="1">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141"/>
      <c r="BB95" s="141"/>
      <c r="BC95" s="141"/>
      <c r="BD95" s="64"/>
      <c r="BE95" s="64"/>
      <c r="BF95" s="64"/>
      <c r="BG95" s="64"/>
      <c r="BH95" s="64"/>
      <c r="BI95" s="64"/>
      <c r="BJ95" s="64"/>
      <c r="BK95" s="64"/>
      <c r="BL95" s="64"/>
      <c r="BM95" s="64"/>
      <c r="BN95" s="64"/>
      <c r="BO95" s="64"/>
      <c r="BP95" s="64"/>
      <c r="BQ95" s="64"/>
      <c r="BR95" s="64"/>
      <c r="BS95" s="64"/>
    </row>
    <row r="96" spans="1:71" ht="15.75" customHeight="1">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141"/>
      <c r="BB96" s="141"/>
      <c r="BC96" s="141"/>
      <c r="BD96" s="64"/>
      <c r="BE96" s="64"/>
      <c r="BF96" s="64"/>
      <c r="BG96" s="64"/>
      <c r="BH96" s="64"/>
      <c r="BI96" s="64"/>
      <c r="BJ96" s="64"/>
      <c r="BK96" s="64"/>
      <c r="BL96" s="64"/>
      <c r="BM96" s="64"/>
      <c r="BN96" s="64"/>
      <c r="BO96" s="64"/>
      <c r="BP96" s="64"/>
      <c r="BQ96" s="64"/>
      <c r="BR96" s="64"/>
      <c r="BS96" s="64"/>
    </row>
    <row r="97" spans="1:71" ht="15.75" customHeight="1">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141"/>
      <c r="BB97" s="141"/>
      <c r="BC97" s="141"/>
      <c r="BD97" s="64"/>
      <c r="BE97" s="64"/>
      <c r="BF97" s="64"/>
      <c r="BG97" s="64"/>
      <c r="BH97" s="64"/>
      <c r="BI97" s="64"/>
      <c r="BJ97" s="64"/>
      <c r="BK97" s="64"/>
      <c r="BL97" s="64"/>
      <c r="BM97" s="64"/>
      <c r="BN97" s="64"/>
      <c r="BO97" s="64"/>
      <c r="BP97" s="64"/>
      <c r="BQ97" s="64"/>
      <c r="BR97" s="64"/>
      <c r="BS97" s="64"/>
    </row>
    <row r="98" spans="1:71" ht="15.75" customHeight="1">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141"/>
      <c r="BB98" s="141"/>
      <c r="BC98" s="141"/>
      <c r="BD98" s="64"/>
      <c r="BE98" s="64"/>
      <c r="BF98" s="64"/>
      <c r="BG98" s="64"/>
      <c r="BH98" s="64"/>
      <c r="BI98" s="64"/>
      <c r="BJ98" s="64"/>
      <c r="BK98" s="64"/>
      <c r="BL98" s="64"/>
      <c r="BM98" s="64"/>
      <c r="BN98" s="64"/>
      <c r="BO98" s="64"/>
      <c r="BP98" s="64"/>
      <c r="BQ98" s="64"/>
      <c r="BR98" s="64"/>
      <c r="BS98" s="64"/>
    </row>
    <row r="99" spans="1:71" ht="15.75" customHeight="1">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141"/>
      <c r="BB99" s="141"/>
      <c r="BC99" s="141"/>
      <c r="BD99" s="64"/>
      <c r="BE99" s="64"/>
      <c r="BF99" s="64"/>
      <c r="BG99" s="64"/>
      <c r="BH99" s="64"/>
      <c r="BI99" s="64"/>
      <c r="BJ99" s="64"/>
      <c r="BK99" s="64"/>
      <c r="BL99" s="64"/>
      <c r="BM99" s="64"/>
      <c r="BN99" s="64"/>
      <c r="BO99" s="64"/>
      <c r="BP99" s="64"/>
      <c r="BQ99" s="64"/>
      <c r="BR99" s="64"/>
      <c r="BS99" s="64"/>
    </row>
    <row r="100" spans="1:71" ht="15.75" customHeight="1">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141"/>
      <c r="BB100" s="141"/>
      <c r="BC100" s="141"/>
      <c r="BD100" s="64"/>
      <c r="BE100" s="64"/>
      <c r="BF100" s="64"/>
      <c r="BG100" s="64"/>
      <c r="BH100" s="64"/>
      <c r="BI100" s="64"/>
      <c r="BJ100" s="64"/>
      <c r="BK100" s="64"/>
      <c r="BL100" s="64"/>
      <c r="BM100" s="64"/>
      <c r="BN100" s="64"/>
      <c r="BO100" s="64"/>
      <c r="BP100" s="64"/>
      <c r="BQ100" s="64"/>
      <c r="BR100" s="64"/>
      <c r="BS100" s="64"/>
    </row>
    <row r="101" spans="1:71" ht="15.75"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141"/>
      <c r="BB101" s="141"/>
      <c r="BC101" s="141"/>
      <c r="BD101" s="64"/>
      <c r="BE101" s="64"/>
      <c r="BF101" s="64"/>
      <c r="BG101" s="64"/>
      <c r="BH101" s="64"/>
      <c r="BI101" s="64"/>
      <c r="BJ101" s="64"/>
      <c r="BK101" s="64"/>
      <c r="BL101" s="64"/>
      <c r="BM101" s="64"/>
      <c r="BN101" s="64"/>
      <c r="BO101" s="64"/>
      <c r="BP101" s="64"/>
      <c r="BQ101" s="64"/>
      <c r="BR101" s="64"/>
      <c r="BS101" s="64"/>
    </row>
    <row r="102" spans="1:71" ht="15.75" customHeight="1">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141"/>
      <c r="BB102" s="141"/>
      <c r="BC102" s="141"/>
      <c r="BD102" s="64"/>
      <c r="BE102" s="64"/>
      <c r="BF102" s="64"/>
      <c r="BG102" s="64"/>
      <c r="BH102" s="64"/>
      <c r="BI102" s="64"/>
      <c r="BJ102" s="64"/>
      <c r="BK102" s="64"/>
      <c r="BL102" s="64"/>
      <c r="BM102" s="64"/>
      <c r="BN102" s="64"/>
      <c r="BO102" s="64"/>
      <c r="BP102" s="64"/>
      <c r="BQ102" s="64"/>
      <c r="BR102" s="64"/>
      <c r="BS102" s="64"/>
    </row>
    <row r="103" spans="1:71" ht="15.75" customHeight="1">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141"/>
      <c r="BB103" s="141"/>
      <c r="BC103" s="141"/>
      <c r="BD103" s="64"/>
      <c r="BE103" s="64"/>
      <c r="BF103" s="64"/>
      <c r="BG103" s="64"/>
      <c r="BH103" s="64"/>
      <c r="BI103" s="64"/>
      <c r="BJ103" s="64"/>
      <c r="BK103" s="64"/>
      <c r="BL103" s="64"/>
      <c r="BM103" s="64"/>
      <c r="BN103" s="64"/>
      <c r="BO103" s="64"/>
      <c r="BP103" s="64"/>
      <c r="BQ103" s="64"/>
      <c r="BR103" s="64"/>
      <c r="BS103" s="64"/>
    </row>
    <row r="104" spans="1:71" ht="15.75"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141"/>
      <c r="BB104" s="141"/>
      <c r="BC104" s="141"/>
      <c r="BD104" s="64"/>
      <c r="BE104" s="64"/>
      <c r="BF104" s="64"/>
      <c r="BG104" s="64"/>
      <c r="BH104" s="64"/>
      <c r="BI104" s="64"/>
      <c r="BJ104" s="64"/>
      <c r="BK104" s="64"/>
      <c r="BL104" s="64"/>
      <c r="BM104" s="64"/>
      <c r="BN104" s="64"/>
      <c r="BO104" s="64"/>
      <c r="BP104" s="64"/>
      <c r="BQ104" s="64"/>
      <c r="BR104" s="64"/>
      <c r="BS104" s="64"/>
    </row>
    <row r="105" spans="1:71" ht="15.75"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141"/>
      <c r="BB105" s="141"/>
      <c r="BC105" s="141"/>
      <c r="BD105" s="64"/>
      <c r="BE105" s="64"/>
      <c r="BF105" s="64"/>
      <c r="BG105" s="64"/>
      <c r="BH105" s="64"/>
      <c r="BI105" s="64"/>
      <c r="BJ105" s="64"/>
      <c r="BK105" s="64"/>
      <c r="BL105" s="64"/>
      <c r="BM105" s="64"/>
      <c r="BN105" s="64"/>
      <c r="BO105" s="64"/>
      <c r="BP105" s="64"/>
      <c r="BQ105" s="64"/>
      <c r="BR105" s="64"/>
      <c r="BS105" s="64"/>
    </row>
    <row r="106" spans="1:71" ht="15.75"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141"/>
      <c r="BB106" s="141"/>
      <c r="BC106" s="141"/>
      <c r="BD106" s="64"/>
      <c r="BE106" s="64"/>
      <c r="BF106" s="64"/>
      <c r="BG106" s="64"/>
      <c r="BH106" s="64"/>
      <c r="BI106" s="64"/>
      <c r="BJ106" s="64"/>
      <c r="BK106" s="64"/>
      <c r="BL106" s="64"/>
      <c r="BM106" s="64"/>
      <c r="BN106" s="64"/>
      <c r="BO106" s="64"/>
      <c r="BP106" s="64"/>
      <c r="BQ106" s="64"/>
      <c r="BR106" s="64"/>
      <c r="BS106" s="64"/>
    </row>
    <row r="107" spans="1:71" ht="15.75"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141"/>
      <c r="BB107" s="141"/>
      <c r="BC107" s="141"/>
      <c r="BD107" s="64"/>
      <c r="BE107" s="64"/>
      <c r="BF107" s="64"/>
      <c r="BG107" s="64"/>
      <c r="BH107" s="64"/>
      <c r="BI107" s="64"/>
      <c r="BJ107" s="64"/>
      <c r="BK107" s="64"/>
      <c r="BL107" s="64"/>
      <c r="BM107" s="64"/>
      <c r="BN107" s="64"/>
      <c r="BO107" s="64"/>
      <c r="BP107" s="64"/>
      <c r="BQ107" s="64"/>
      <c r="BR107" s="64"/>
      <c r="BS107" s="64"/>
    </row>
    <row r="108" spans="1:71" ht="15.75" customHeight="1">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141"/>
      <c r="BB108" s="141"/>
      <c r="BC108" s="141"/>
      <c r="BD108" s="64"/>
      <c r="BE108" s="64"/>
      <c r="BF108" s="64"/>
      <c r="BG108" s="64"/>
      <c r="BH108" s="64"/>
      <c r="BI108" s="64"/>
      <c r="BJ108" s="64"/>
      <c r="BK108" s="64"/>
      <c r="BL108" s="64"/>
      <c r="BM108" s="64"/>
      <c r="BN108" s="64"/>
      <c r="BO108" s="64"/>
      <c r="BP108" s="64"/>
      <c r="BQ108" s="64"/>
      <c r="BR108" s="64"/>
      <c r="BS108" s="64"/>
    </row>
    <row r="109" spans="1:71" ht="15.75" customHeight="1">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141"/>
      <c r="BB109" s="141"/>
      <c r="BC109" s="141"/>
      <c r="BD109" s="64"/>
      <c r="BE109" s="64"/>
      <c r="BF109" s="64"/>
      <c r="BG109" s="64"/>
      <c r="BH109" s="64"/>
      <c r="BI109" s="64"/>
      <c r="BJ109" s="64"/>
      <c r="BK109" s="64"/>
      <c r="BL109" s="64"/>
      <c r="BM109" s="64"/>
      <c r="BN109" s="64"/>
      <c r="BO109" s="64"/>
      <c r="BP109" s="64"/>
      <c r="BQ109" s="64"/>
      <c r="BR109" s="64"/>
      <c r="BS109" s="64"/>
    </row>
    <row r="110" spans="1:71" ht="15.75" customHeight="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141"/>
      <c r="BB110" s="141"/>
      <c r="BC110" s="141"/>
      <c r="BD110" s="64"/>
      <c r="BE110" s="64"/>
      <c r="BF110" s="64"/>
      <c r="BG110" s="64"/>
      <c r="BH110" s="64"/>
      <c r="BI110" s="64"/>
      <c r="BJ110" s="64"/>
      <c r="BK110" s="64"/>
      <c r="BL110" s="64"/>
      <c r="BM110" s="64"/>
      <c r="BN110" s="64"/>
      <c r="BO110" s="64"/>
      <c r="BP110" s="64"/>
      <c r="BQ110" s="64"/>
      <c r="BR110" s="64"/>
      <c r="BS110" s="64"/>
    </row>
    <row r="111" spans="1:71" ht="15.75" customHeight="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141"/>
      <c r="BB111" s="141"/>
      <c r="BC111" s="141"/>
      <c r="BD111" s="64"/>
      <c r="BE111" s="64"/>
      <c r="BF111" s="64"/>
      <c r="BG111" s="64"/>
      <c r="BH111" s="64"/>
      <c r="BI111" s="64"/>
      <c r="BJ111" s="64"/>
      <c r="BK111" s="64"/>
      <c r="BL111" s="64"/>
      <c r="BM111" s="64"/>
      <c r="BN111" s="64"/>
      <c r="BO111" s="64"/>
      <c r="BP111" s="64"/>
      <c r="BQ111" s="64"/>
      <c r="BR111" s="64"/>
      <c r="BS111" s="64"/>
    </row>
    <row r="112" spans="1:71" ht="15.7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141"/>
      <c r="BB112" s="141"/>
      <c r="BC112" s="141"/>
      <c r="BD112" s="64"/>
      <c r="BE112" s="64"/>
      <c r="BF112" s="64"/>
      <c r="BG112" s="64"/>
      <c r="BH112" s="64"/>
      <c r="BI112" s="64"/>
      <c r="BJ112" s="64"/>
      <c r="BK112" s="64"/>
      <c r="BL112" s="64"/>
      <c r="BM112" s="64"/>
      <c r="BN112" s="64"/>
      <c r="BO112" s="64"/>
      <c r="BP112" s="64"/>
      <c r="BQ112" s="64"/>
      <c r="BR112" s="64"/>
      <c r="BS112" s="64"/>
    </row>
    <row r="113" spans="1:71" ht="15.75"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141"/>
      <c r="BB113" s="141"/>
      <c r="BC113" s="141"/>
      <c r="BD113" s="64"/>
      <c r="BE113" s="64"/>
      <c r="BF113" s="64"/>
      <c r="BG113" s="64"/>
      <c r="BH113" s="64"/>
      <c r="BI113" s="64"/>
      <c r="BJ113" s="64"/>
      <c r="BK113" s="64"/>
      <c r="BL113" s="64"/>
      <c r="BM113" s="64"/>
      <c r="BN113" s="64"/>
      <c r="BO113" s="64"/>
      <c r="BP113" s="64"/>
      <c r="BQ113" s="64"/>
      <c r="BR113" s="64"/>
      <c r="BS113" s="64"/>
    </row>
    <row r="114" spans="1:71" ht="15.75"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141"/>
      <c r="BB114" s="141"/>
      <c r="BC114" s="141"/>
      <c r="BD114" s="64"/>
      <c r="BE114" s="64"/>
      <c r="BF114" s="64"/>
      <c r="BG114" s="64"/>
      <c r="BH114" s="64"/>
      <c r="BI114" s="64"/>
      <c r="BJ114" s="64"/>
      <c r="BK114" s="64"/>
      <c r="BL114" s="64"/>
      <c r="BM114" s="64"/>
      <c r="BN114" s="64"/>
      <c r="BO114" s="64"/>
      <c r="BP114" s="64"/>
      <c r="BQ114" s="64"/>
      <c r="BR114" s="64"/>
      <c r="BS114" s="64"/>
    </row>
    <row r="115" spans="1:71" ht="15.75"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141"/>
      <c r="BB115" s="141"/>
      <c r="BC115" s="141"/>
      <c r="BD115" s="64"/>
      <c r="BE115" s="64"/>
      <c r="BF115" s="64"/>
      <c r="BG115" s="64"/>
      <c r="BH115" s="64"/>
      <c r="BI115" s="64"/>
      <c r="BJ115" s="64"/>
      <c r="BK115" s="64"/>
      <c r="BL115" s="64"/>
      <c r="BM115" s="64"/>
      <c r="BN115" s="64"/>
      <c r="BO115" s="64"/>
      <c r="BP115" s="64"/>
      <c r="BQ115" s="64"/>
      <c r="BR115" s="64"/>
      <c r="BS115" s="64"/>
    </row>
    <row r="116" spans="1:71" ht="15.75"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141"/>
      <c r="BB116" s="141"/>
      <c r="BC116" s="141"/>
      <c r="BD116" s="64"/>
      <c r="BE116" s="64"/>
      <c r="BF116" s="64"/>
      <c r="BG116" s="64"/>
      <c r="BH116" s="64"/>
      <c r="BI116" s="64"/>
      <c r="BJ116" s="64"/>
      <c r="BK116" s="64"/>
      <c r="BL116" s="64"/>
      <c r="BM116" s="64"/>
      <c r="BN116" s="64"/>
      <c r="BO116" s="64"/>
      <c r="BP116" s="64"/>
      <c r="BQ116" s="64"/>
      <c r="BR116" s="64"/>
      <c r="BS116" s="64"/>
    </row>
    <row r="117" spans="1:71" ht="15.75"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141"/>
      <c r="BB117" s="141"/>
      <c r="BC117" s="141"/>
      <c r="BD117" s="64"/>
      <c r="BE117" s="64"/>
      <c r="BF117" s="64"/>
      <c r="BG117" s="64"/>
      <c r="BH117" s="64"/>
      <c r="BI117" s="64"/>
      <c r="BJ117" s="64"/>
      <c r="BK117" s="64"/>
      <c r="BL117" s="64"/>
      <c r="BM117" s="64"/>
      <c r="BN117" s="64"/>
      <c r="BO117" s="64"/>
      <c r="BP117" s="64"/>
      <c r="BQ117" s="64"/>
      <c r="BR117" s="64"/>
      <c r="BS117" s="64"/>
    </row>
    <row r="118" spans="1:71" ht="15.75"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141"/>
      <c r="BB118" s="141"/>
      <c r="BC118" s="141"/>
      <c r="BD118" s="64"/>
      <c r="BE118" s="64"/>
      <c r="BF118" s="64"/>
      <c r="BG118" s="64"/>
      <c r="BH118" s="64"/>
      <c r="BI118" s="64"/>
      <c r="BJ118" s="64"/>
      <c r="BK118" s="64"/>
      <c r="BL118" s="64"/>
      <c r="BM118" s="64"/>
      <c r="BN118" s="64"/>
      <c r="BO118" s="64"/>
      <c r="BP118" s="64"/>
      <c r="BQ118" s="64"/>
      <c r="BR118" s="64"/>
      <c r="BS118" s="64"/>
    </row>
    <row r="119" spans="1:71" ht="15.7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141"/>
      <c r="BB119" s="141"/>
      <c r="BC119" s="141"/>
      <c r="BD119" s="64"/>
      <c r="BE119" s="64"/>
      <c r="BF119" s="64"/>
      <c r="BG119" s="64"/>
      <c r="BH119" s="64"/>
      <c r="BI119" s="64"/>
      <c r="BJ119" s="64"/>
      <c r="BK119" s="64"/>
      <c r="BL119" s="64"/>
      <c r="BM119" s="64"/>
      <c r="BN119" s="64"/>
      <c r="BO119" s="64"/>
      <c r="BP119" s="64"/>
      <c r="BQ119" s="64"/>
      <c r="BR119" s="64"/>
      <c r="BS119" s="64"/>
    </row>
    <row r="120" spans="1:71" ht="15.7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141"/>
      <c r="BB120" s="141"/>
      <c r="BC120" s="141"/>
      <c r="BD120" s="64"/>
      <c r="BE120" s="64"/>
      <c r="BF120" s="64"/>
      <c r="BG120" s="64"/>
      <c r="BH120" s="64"/>
      <c r="BI120" s="64"/>
      <c r="BJ120" s="64"/>
      <c r="BK120" s="64"/>
      <c r="BL120" s="64"/>
      <c r="BM120" s="64"/>
      <c r="BN120" s="64"/>
      <c r="BO120" s="64"/>
      <c r="BP120" s="64"/>
      <c r="BQ120" s="64"/>
      <c r="BR120" s="64"/>
      <c r="BS120" s="64"/>
    </row>
    <row r="121" spans="1:71" ht="15.7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141"/>
      <c r="BB121" s="141"/>
      <c r="BC121" s="141"/>
      <c r="BD121" s="64"/>
      <c r="BE121" s="64"/>
      <c r="BF121" s="64"/>
      <c r="BG121" s="64"/>
      <c r="BH121" s="64"/>
      <c r="BI121" s="64"/>
      <c r="BJ121" s="64"/>
      <c r="BK121" s="64"/>
      <c r="BL121" s="64"/>
      <c r="BM121" s="64"/>
      <c r="BN121" s="64"/>
      <c r="BO121" s="64"/>
      <c r="BP121" s="64"/>
      <c r="BQ121" s="64"/>
      <c r="BR121" s="64"/>
      <c r="BS121" s="64"/>
    </row>
    <row r="122" spans="1:71" ht="15.75"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141"/>
      <c r="BB122" s="141"/>
      <c r="BC122" s="141"/>
      <c r="BD122" s="64"/>
      <c r="BE122" s="64"/>
      <c r="BF122" s="64"/>
      <c r="BG122" s="64"/>
      <c r="BH122" s="64"/>
      <c r="BI122" s="64"/>
      <c r="BJ122" s="64"/>
      <c r="BK122" s="64"/>
      <c r="BL122" s="64"/>
      <c r="BM122" s="64"/>
      <c r="BN122" s="64"/>
      <c r="BO122" s="64"/>
      <c r="BP122" s="64"/>
      <c r="BQ122" s="64"/>
      <c r="BR122" s="64"/>
      <c r="BS122" s="64"/>
    </row>
    <row r="123" spans="1:71" ht="15.75"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141"/>
      <c r="BB123" s="141"/>
      <c r="BC123" s="141"/>
      <c r="BD123" s="64"/>
      <c r="BE123" s="64"/>
      <c r="BF123" s="64"/>
      <c r="BG123" s="64"/>
      <c r="BH123" s="64"/>
      <c r="BI123" s="64"/>
      <c r="BJ123" s="64"/>
      <c r="BK123" s="64"/>
      <c r="BL123" s="64"/>
      <c r="BM123" s="64"/>
      <c r="BN123" s="64"/>
      <c r="BO123" s="64"/>
      <c r="BP123" s="64"/>
      <c r="BQ123" s="64"/>
      <c r="BR123" s="64"/>
      <c r="BS123" s="64"/>
    </row>
    <row r="124" spans="1:71" ht="15.75"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141"/>
      <c r="BB124" s="141"/>
      <c r="BC124" s="141"/>
      <c r="BD124" s="64"/>
      <c r="BE124" s="64"/>
      <c r="BF124" s="64"/>
      <c r="BG124" s="64"/>
      <c r="BH124" s="64"/>
      <c r="BI124" s="64"/>
      <c r="BJ124" s="64"/>
      <c r="BK124" s="64"/>
      <c r="BL124" s="64"/>
      <c r="BM124" s="64"/>
      <c r="BN124" s="64"/>
      <c r="BO124" s="64"/>
      <c r="BP124" s="64"/>
      <c r="BQ124" s="64"/>
      <c r="BR124" s="64"/>
      <c r="BS124" s="64"/>
    </row>
    <row r="125" spans="1:71" ht="15.75"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141"/>
      <c r="BB125" s="141"/>
      <c r="BC125" s="141"/>
      <c r="BD125" s="64"/>
      <c r="BE125" s="64"/>
      <c r="BF125" s="64"/>
      <c r="BG125" s="64"/>
      <c r="BH125" s="64"/>
      <c r="BI125" s="64"/>
      <c r="BJ125" s="64"/>
      <c r="BK125" s="64"/>
      <c r="BL125" s="64"/>
      <c r="BM125" s="64"/>
      <c r="BN125" s="64"/>
      <c r="BO125" s="64"/>
      <c r="BP125" s="64"/>
      <c r="BQ125" s="64"/>
      <c r="BR125" s="64"/>
      <c r="BS125" s="64"/>
    </row>
    <row r="126" spans="1:71" ht="15.75"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141"/>
      <c r="BB126" s="141"/>
      <c r="BC126" s="141"/>
      <c r="BD126" s="64"/>
      <c r="BE126" s="64"/>
      <c r="BF126" s="64"/>
      <c r="BG126" s="64"/>
      <c r="BH126" s="64"/>
      <c r="BI126" s="64"/>
      <c r="BJ126" s="64"/>
      <c r="BK126" s="64"/>
      <c r="BL126" s="64"/>
      <c r="BM126" s="64"/>
      <c r="BN126" s="64"/>
      <c r="BO126" s="64"/>
      <c r="BP126" s="64"/>
      <c r="BQ126" s="64"/>
      <c r="BR126" s="64"/>
      <c r="BS126" s="64"/>
    </row>
    <row r="127" spans="1:71" ht="15.75"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141"/>
      <c r="BB127" s="141"/>
      <c r="BC127" s="141"/>
      <c r="BD127" s="64"/>
      <c r="BE127" s="64"/>
      <c r="BF127" s="64"/>
      <c r="BG127" s="64"/>
      <c r="BH127" s="64"/>
      <c r="BI127" s="64"/>
      <c r="BJ127" s="64"/>
      <c r="BK127" s="64"/>
      <c r="BL127" s="64"/>
      <c r="BM127" s="64"/>
      <c r="BN127" s="64"/>
      <c r="BO127" s="64"/>
      <c r="BP127" s="64"/>
      <c r="BQ127" s="64"/>
      <c r="BR127" s="64"/>
      <c r="BS127" s="64"/>
    </row>
    <row r="128" spans="1:71" ht="15.75"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141"/>
      <c r="BB128" s="141"/>
      <c r="BC128" s="141"/>
      <c r="BD128" s="64"/>
      <c r="BE128" s="64"/>
      <c r="BF128" s="64"/>
      <c r="BG128" s="64"/>
      <c r="BH128" s="64"/>
      <c r="BI128" s="64"/>
      <c r="BJ128" s="64"/>
      <c r="BK128" s="64"/>
      <c r="BL128" s="64"/>
      <c r="BM128" s="64"/>
      <c r="BN128" s="64"/>
      <c r="BO128" s="64"/>
      <c r="BP128" s="64"/>
      <c r="BQ128" s="64"/>
      <c r="BR128" s="64"/>
      <c r="BS128" s="64"/>
    </row>
    <row r="129" spans="1:71" ht="15.7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141"/>
      <c r="BB129" s="141"/>
      <c r="BC129" s="141"/>
      <c r="BD129" s="64"/>
      <c r="BE129" s="64"/>
      <c r="BF129" s="64"/>
      <c r="BG129" s="64"/>
      <c r="BH129" s="64"/>
      <c r="BI129" s="64"/>
      <c r="BJ129" s="64"/>
      <c r="BK129" s="64"/>
      <c r="BL129" s="64"/>
      <c r="BM129" s="64"/>
      <c r="BN129" s="64"/>
      <c r="BO129" s="64"/>
      <c r="BP129" s="64"/>
      <c r="BQ129" s="64"/>
      <c r="BR129" s="64"/>
      <c r="BS129" s="64"/>
    </row>
    <row r="130" spans="1:71" ht="15.7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141"/>
      <c r="BB130" s="141"/>
      <c r="BC130" s="141"/>
      <c r="BD130" s="64"/>
      <c r="BE130" s="64"/>
      <c r="BF130" s="64"/>
      <c r="BG130" s="64"/>
      <c r="BH130" s="64"/>
      <c r="BI130" s="64"/>
      <c r="BJ130" s="64"/>
      <c r="BK130" s="64"/>
      <c r="BL130" s="64"/>
      <c r="BM130" s="64"/>
      <c r="BN130" s="64"/>
      <c r="BO130" s="64"/>
      <c r="BP130" s="64"/>
      <c r="BQ130" s="64"/>
      <c r="BR130" s="64"/>
      <c r="BS130" s="64"/>
    </row>
    <row r="131" spans="1:71" ht="15.75"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141"/>
      <c r="BB131" s="141"/>
      <c r="BC131" s="141"/>
      <c r="BD131" s="64"/>
      <c r="BE131" s="64"/>
      <c r="BF131" s="64"/>
      <c r="BG131" s="64"/>
      <c r="BH131" s="64"/>
      <c r="BI131" s="64"/>
      <c r="BJ131" s="64"/>
      <c r="BK131" s="64"/>
      <c r="BL131" s="64"/>
      <c r="BM131" s="64"/>
      <c r="BN131" s="64"/>
      <c r="BO131" s="64"/>
      <c r="BP131" s="64"/>
      <c r="BQ131" s="64"/>
      <c r="BR131" s="64"/>
      <c r="BS131" s="64"/>
    </row>
    <row r="132" spans="1:71" ht="15.75"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141"/>
      <c r="BB132" s="141"/>
      <c r="BC132" s="141"/>
      <c r="BD132" s="64"/>
      <c r="BE132" s="64"/>
      <c r="BF132" s="64"/>
      <c r="BG132" s="64"/>
      <c r="BH132" s="64"/>
      <c r="BI132" s="64"/>
      <c r="BJ132" s="64"/>
      <c r="BK132" s="64"/>
      <c r="BL132" s="64"/>
      <c r="BM132" s="64"/>
      <c r="BN132" s="64"/>
      <c r="BO132" s="64"/>
      <c r="BP132" s="64"/>
      <c r="BQ132" s="64"/>
      <c r="BR132" s="64"/>
      <c r="BS132" s="64"/>
    </row>
    <row r="133" spans="1:71" ht="15.75"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141"/>
      <c r="BB133" s="141"/>
      <c r="BC133" s="141"/>
      <c r="BD133" s="64"/>
      <c r="BE133" s="64"/>
      <c r="BF133" s="64"/>
      <c r="BG133" s="64"/>
      <c r="BH133" s="64"/>
      <c r="BI133" s="64"/>
      <c r="BJ133" s="64"/>
      <c r="BK133" s="64"/>
      <c r="BL133" s="64"/>
      <c r="BM133" s="64"/>
      <c r="BN133" s="64"/>
      <c r="BO133" s="64"/>
      <c r="BP133" s="64"/>
      <c r="BQ133" s="64"/>
      <c r="BR133" s="64"/>
      <c r="BS133" s="64"/>
    </row>
    <row r="134" spans="1:71" ht="15.75"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141"/>
      <c r="BB134" s="141"/>
      <c r="BC134" s="141"/>
      <c r="BD134" s="64"/>
      <c r="BE134" s="64"/>
      <c r="BF134" s="64"/>
      <c r="BG134" s="64"/>
      <c r="BH134" s="64"/>
      <c r="BI134" s="64"/>
      <c r="BJ134" s="64"/>
      <c r="BK134" s="64"/>
      <c r="BL134" s="64"/>
      <c r="BM134" s="64"/>
      <c r="BN134" s="64"/>
      <c r="BO134" s="64"/>
      <c r="BP134" s="64"/>
      <c r="BQ134" s="64"/>
      <c r="BR134" s="64"/>
      <c r="BS134" s="64"/>
    </row>
    <row r="135" spans="1:71" ht="15.75"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141"/>
      <c r="BB135" s="141"/>
      <c r="BC135" s="141"/>
      <c r="BD135" s="64"/>
      <c r="BE135" s="64"/>
      <c r="BF135" s="64"/>
      <c r="BG135" s="64"/>
      <c r="BH135" s="64"/>
      <c r="BI135" s="64"/>
      <c r="BJ135" s="64"/>
      <c r="BK135" s="64"/>
      <c r="BL135" s="64"/>
      <c r="BM135" s="64"/>
      <c r="BN135" s="64"/>
      <c r="BO135" s="64"/>
      <c r="BP135" s="64"/>
      <c r="BQ135" s="64"/>
      <c r="BR135" s="64"/>
      <c r="BS135" s="64"/>
    </row>
    <row r="136" spans="1:71" ht="15.75"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141"/>
      <c r="BB136" s="141"/>
      <c r="BC136" s="141"/>
      <c r="BD136" s="64"/>
      <c r="BE136" s="64"/>
      <c r="BF136" s="64"/>
      <c r="BG136" s="64"/>
      <c r="BH136" s="64"/>
      <c r="BI136" s="64"/>
      <c r="BJ136" s="64"/>
      <c r="BK136" s="64"/>
      <c r="BL136" s="64"/>
      <c r="BM136" s="64"/>
      <c r="BN136" s="64"/>
      <c r="BO136" s="64"/>
      <c r="BP136" s="64"/>
      <c r="BQ136" s="64"/>
      <c r="BR136" s="64"/>
      <c r="BS136" s="64"/>
    </row>
    <row r="137" spans="1:71" ht="15.75"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141"/>
      <c r="BB137" s="141"/>
      <c r="BC137" s="141"/>
      <c r="BD137" s="64"/>
      <c r="BE137" s="64"/>
      <c r="BF137" s="64"/>
      <c r="BG137" s="64"/>
      <c r="BH137" s="64"/>
      <c r="BI137" s="64"/>
      <c r="BJ137" s="64"/>
      <c r="BK137" s="64"/>
      <c r="BL137" s="64"/>
      <c r="BM137" s="64"/>
      <c r="BN137" s="64"/>
      <c r="BO137" s="64"/>
      <c r="BP137" s="64"/>
      <c r="BQ137" s="64"/>
      <c r="BR137" s="64"/>
      <c r="BS137" s="64"/>
    </row>
    <row r="138" spans="1:71" ht="15.75"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141"/>
      <c r="BB138" s="141"/>
      <c r="BC138" s="141"/>
      <c r="BD138" s="64"/>
      <c r="BE138" s="64"/>
      <c r="BF138" s="64"/>
      <c r="BG138" s="64"/>
      <c r="BH138" s="64"/>
      <c r="BI138" s="64"/>
      <c r="BJ138" s="64"/>
      <c r="BK138" s="64"/>
      <c r="BL138" s="64"/>
      <c r="BM138" s="64"/>
      <c r="BN138" s="64"/>
      <c r="BO138" s="64"/>
      <c r="BP138" s="64"/>
      <c r="BQ138" s="64"/>
      <c r="BR138" s="64"/>
      <c r="BS138" s="64"/>
    </row>
    <row r="139" spans="1:71" ht="15.75"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141"/>
      <c r="BB139" s="141"/>
      <c r="BC139" s="141"/>
      <c r="BD139" s="64"/>
      <c r="BE139" s="64"/>
      <c r="BF139" s="64"/>
      <c r="BG139" s="64"/>
      <c r="BH139" s="64"/>
      <c r="BI139" s="64"/>
      <c r="BJ139" s="64"/>
      <c r="BK139" s="64"/>
      <c r="BL139" s="64"/>
      <c r="BM139" s="64"/>
      <c r="BN139" s="64"/>
      <c r="BO139" s="64"/>
      <c r="BP139" s="64"/>
      <c r="BQ139" s="64"/>
      <c r="BR139" s="64"/>
      <c r="BS139" s="64"/>
    </row>
    <row r="140" spans="1:71" ht="15.75"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141"/>
      <c r="BB140" s="141"/>
      <c r="BC140" s="141"/>
      <c r="BD140" s="64"/>
      <c r="BE140" s="64"/>
      <c r="BF140" s="64"/>
      <c r="BG140" s="64"/>
      <c r="BH140" s="64"/>
      <c r="BI140" s="64"/>
      <c r="BJ140" s="64"/>
      <c r="BK140" s="64"/>
      <c r="BL140" s="64"/>
      <c r="BM140" s="64"/>
      <c r="BN140" s="64"/>
      <c r="BO140" s="64"/>
      <c r="BP140" s="64"/>
      <c r="BQ140" s="64"/>
      <c r="BR140" s="64"/>
      <c r="BS140" s="64"/>
    </row>
    <row r="141" spans="1:71" ht="15.75"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141"/>
      <c r="BB141" s="141"/>
      <c r="BC141" s="141"/>
      <c r="BD141" s="64"/>
      <c r="BE141" s="64"/>
      <c r="BF141" s="64"/>
      <c r="BG141" s="64"/>
      <c r="BH141" s="64"/>
      <c r="BI141" s="64"/>
      <c r="BJ141" s="64"/>
      <c r="BK141" s="64"/>
      <c r="BL141" s="64"/>
      <c r="BM141" s="64"/>
      <c r="BN141" s="64"/>
      <c r="BO141" s="64"/>
      <c r="BP141" s="64"/>
      <c r="BQ141" s="64"/>
      <c r="BR141" s="64"/>
      <c r="BS141" s="64"/>
    </row>
    <row r="142" spans="1:71" ht="15.75"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141"/>
      <c r="BB142" s="141"/>
      <c r="BC142" s="141"/>
      <c r="BD142" s="64"/>
      <c r="BE142" s="64"/>
      <c r="BF142" s="64"/>
      <c r="BG142" s="64"/>
      <c r="BH142" s="64"/>
      <c r="BI142" s="64"/>
      <c r="BJ142" s="64"/>
      <c r="BK142" s="64"/>
      <c r="BL142" s="64"/>
      <c r="BM142" s="64"/>
      <c r="BN142" s="64"/>
      <c r="BO142" s="64"/>
      <c r="BP142" s="64"/>
      <c r="BQ142" s="64"/>
      <c r="BR142" s="64"/>
      <c r="BS142" s="64"/>
    </row>
    <row r="143" spans="1:71" ht="15.7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141"/>
      <c r="BB143" s="141"/>
      <c r="BC143" s="141"/>
      <c r="BD143" s="64"/>
      <c r="BE143" s="64"/>
      <c r="BF143" s="64"/>
      <c r="BG143" s="64"/>
      <c r="BH143" s="64"/>
      <c r="BI143" s="64"/>
      <c r="BJ143" s="64"/>
      <c r="BK143" s="64"/>
      <c r="BL143" s="64"/>
      <c r="BM143" s="64"/>
      <c r="BN143" s="64"/>
      <c r="BO143" s="64"/>
      <c r="BP143" s="64"/>
      <c r="BQ143" s="64"/>
      <c r="BR143" s="64"/>
      <c r="BS143" s="64"/>
    </row>
    <row r="144" spans="1:71" ht="15.75"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141"/>
      <c r="BB144" s="141"/>
      <c r="BC144" s="141"/>
      <c r="BD144" s="64"/>
      <c r="BE144" s="64"/>
      <c r="BF144" s="64"/>
      <c r="BG144" s="64"/>
      <c r="BH144" s="64"/>
      <c r="BI144" s="64"/>
      <c r="BJ144" s="64"/>
      <c r="BK144" s="64"/>
      <c r="BL144" s="64"/>
      <c r="BM144" s="64"/>
      <c r="BN144" s="64"/>
      <c r="BO144" s="64"/>
      <c r="BP144" s="64"/>
      <c r="BQ144" s="64"/>
      <c r="BR144" s="64"/>
      <c r="BS144" s="64"/>
    </row>
    <row r="145" spans="1:71" ht="15.75"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141"/>
      <c r="BB145" s="141"/>
      <c r="BC145" s="141"/>
      <c r="BD145" s="64"/>
      <c r="BE145" s="64"/>
      <c r="BF145" s="64"/>
      <c r="BG145" s="64"/>
      <c r="BH145" s="64"/>
      <c r="BI145" s="64"/>
      <c r="BJ145" s="64"/>
      <c r="BK145" s="64"/>
      <c r="BL145" s="64"/>
      <c r="BM145" s="64"/>
      <c r="BN145" s="64"/>
      <c r="BO145" s="64"/>
      <c r="BP145" s="64"/>
      <c r="BQ145" s="64"/>
      <c r="BR145" s="64"/>
      <c r="BS145" s="64"/>
    </row>
    <row r="146" spans="1:71" ht="15.75"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141"/>
      <c r="BB146" s="141"/>
      <c r="BC146" s="141"/>
      <c r="BD146" s="64"/>
      <c r="BE146" s="64"/>
      <c r="BF146" s="64"/>
      <c r="BG146" s="64"/>
      <c r="BH146" s="64"/>
      <c r="BI146" s="64"/>
      <c r="BJ146" s="64"/>
      <c r="BK146" s="64"/>
      <c r="BL146" s="64"/>
      <c r="BM146" s="64"/>
      <c r="BN146" s="64"/>
      <c r="BO146" s="64"/>
      <c r="BP146" s="64"/>
      <c r="BQ146" s="64"/>
      <c r="BR146" s="64"/>
      <c r="BS146" s="64"/>
    </row>
    <row r="147" spans="1:71" ht="15.75"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141"/>
      <c r="BB147" s="141"/>
      <c r="BC147" s="141"/>
      <c r="BD147" s="64"/>
      <c r="BE147" s="64"/>
      <c r="BF147" s="64"/>
      <c r="BG147" s="64"/>
      <c r="BH147" s="64"/>
      <c r="BI147" s="64"/>
      <c r="BJ147" s="64"/>
      <c r="BK147" s="64"/>
      <c r="BL147" s="64"/>
      <c r="BM147" s="64"/>
      <c r="BN147" s="64"/>
      <c r="BO147" s="64"/>
      <c r="BP147" s="64"/>
      <c r="BQ147" s="64"/>
      <c r="BR147" s="64"/>
      <c r="BS147" s="64"/>
    </row>
    <row r="148" spans="1:71" ht="15.75"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141"/>
      <c r="BB148" s="141"/>
      <c r="BC148" s="141"/>
      <c r="BD148" s="64"/>
      <c r="BE148" s="64"/>
      <c r="BF148" s="64"/>
      <c r="BG148" s="64"/>
      <c r="BH148" s="64"/>
      <c r="BI148" s="64"/>
      <c r="BJ148" s="64"/>
      <c r="BK148" s="64"/>
      <c r="BL148" s="64"/>
      <c r="BM148" s="64"/>
      <c r="BN148" s="64"/>
      <c r="BO148" s="64"/>
      <c r="BP148" s="64"/>
      <c r="BQ148" s="64"/>
      <c r="BR148" s="64"/>
      <c r="BS148" s="64"/>
    </row>
    <row r="149" spans="1:71" ht="15.75"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141"/>
      <c r="BB149" s="141"/>
      <c r="BC149" s="141"/>
      <c r="BD149" s="64"/>
      <c r="BE149" s="64"/>
      <c r="BF149" s="64"/>
      <c r="BG149" s="64"/>
      <c r="BH149" s="64"/>
      <c r="BI149" s="64"/>
      <c r="BJ149" s="64"/>
      <c r="BK149" s="64"/>
      <c r="BL149" s="64"/>
      <c r="BM149" s="64"/>
      <c r="BN149" s="64"/>
      <c r="BO149" s="64"/>
      <c r="BP149" s="64"/>
      <c r="BQ149" s="64"/>
      <c r="BR149" s="64"/>
      <c r="BS149" s="64"/>
    </row>
    <row r="150" spans="1:71" ht="15.7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141"/>
      <c r="BB150" s="141"/>
      <c r="BC150" s="141"/>
      <c r="BD150" s="64"/>
      <c r="BE150" s="64"/>
      <c r="BF150" s="64"/>
      <c r="BG150" s="64"/>
      <c r="BH150" s="64"/>
      <c r="BI150" s="64"/>
      <c r="BJ150" s="64"/>
      <c r="BK150" s="64"/>
      <c r="BL150" s="64"/>
      <c r="BM150" s="64"/>
      <c r="BN150" s="64"/>
      <c r="BO150" s="64"/>
      <c r="BP150" s="64"/>
      <c r="BQ150" s="64"/>
      <c r="BR150" s="64"/>
      <c r="BS150" s="64"/>
    </row>
    <row r="151" spans="1:71" ht="15.75"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141"/>
      <c r="BB151" s="141"/>
      <c r="BC151" s="141"/>
      <c r="BD151" s="64"/>
      <c r="BE151" s="64"/>
      <c r="BF151" s="64"/>
      <c r="BG151" s="64"/>
      <c r="BH151" s="64"/>
      <c r="BI151" s="64"/>
      <c r="BJ151" s="64"/>
      <c r="BK151" s="64"/>
      <c r="BL151" s="64"/>
      <c r="BM151" s="64"/>
      <c r="BN151" s="64"/>
      <c r="BO151" s="64"/>
      <c r="BP151" s="64"/>
      <c r="BQ151" s="64"/>
      <c r="BR151" s="64"/>
      <c r="BS151" s="64"/>
    </row>
    <row r="152" spans="1:71" ht="15.75"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141"/>
      <c r="BB152" s="141"/>
      <c r="BC152" s="141"/>
      <c r="BD152" s="64"/>
      <c r="BE152" s="64"/>
      <c r="BF152" s="64"/>
      <c r="BG152" s="64"/>
      <c r="BH152" s="64"/>
      <c r="BI152" s="64"/>
      <c r="BJ152" s="64"/>
      <c r="BK152" s="64"/>
      <c r="BL152" s="64"/>
      <c r="BM152" s="64"/>
      <c r="BN152" s="64"/>
      <c r="BO152" s="64"/>
      <c r="BP152" s="64"/>
      <c r="BQ152" s="64"/>
      <c r="BR152" s="64"/>
      <c r="BS152" s="64"/>
    </row>
    <row r="153" spans="1:71" ht="15.75"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141"/>
      <c r="BB153" s="141"/>
      <c r="BC153" s="141"/>
      <c r="BD153" s="64"/>
      <c r="BE153" s="64"/>
      <c r="BF153" s="64"/>
      <c r="BG153" s="64"/>
      <c r="BH153" s="64"/>
      <c r="BI153" s="64"/>
      <c r="BJ153" s="64"/>
      <c r="BK153" s="64"/>
      <c r="BL153" s="64"/>
      <c r="BM153" s="64"/>
      <c r="BN153" s="64"/>
      <c r="BO153" s="64"/>
      <c r="BP153" s="64"/>
      <c r="BQ153" s="64"/>
      <c r="BR153" s="64"/>
      <c r="BS153" s="64"/>
    </row>
    <row r="154" spans="1:71" ht="15.75"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c r="AX154" s="64"/>
      <c r="AY154" s="64"/>
      <c r="AZ154" s="64"/>
      <c r="BA154" s="141"/>
      <c r="BB154" s="141"/>
      <c r="BC154" s="141"/>
      <c r="BD154" s="64"/>
      <c r="BE154" s="64"/>
      <c r="BF154" s="64"/>
      <c r="BG154" s="64"/>
      <c r="BH154" s="64"/>
      <c r="BI154" s="64"/>
      <c r="BJ154" s="64"/>
      <c r="BK154" s="64"/>
      <c r="BL154" s="64"/>
      <c r="BM154" s="64"/>
      <c r="BN154" s="64"/>
      <c r="BO154" s="64"/>
      <c r="BP154" s="64"/>
      <c r="BQ154" s="64"/>
      <c r="BR154" s="64"/>
      <c r="BS154" s="64"/>
    </row>
    <row r="155" spans="1:71" ht="15.75"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c r="AZ155" s="64"/>
      <c r="BA155" s="141"/>
      <c r="BB155" s="141"/>
      <c r="BC155" s="141"/>
      <c r="BD155" s="64"/>
      <c r="BE155" s="64"/>
      <c r="BF155" s="64"/>
      <c r="BG155" s="64"/>
      <c r="BH155" s="64"/>
      <c r="BI155" s="64"/>
      <c r="BJ155" s="64"/>
      <c r="BK155" s="64"/>
      <c r="BL155" s="64"/>
      <c r="BM155" s="64"/>
      <c r="BN155" s="64"/>
      <c r="BO155" s="64"/>
      <c r="BP155" s="64"/>
      <c r="BQ155" s="64"/>
      <c r="BR155" s="64"/>
      <c r="BS155" s="64"/>
    </row>
    <row r="156" spans="1:71" ht="15.7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141"/>
      <c r="BB156" s="141"/>
      <c r="BC156" s="141"/>
      <c r="BD156" s="64"/>
      <c r="BE156" s="64"/>
      <c r="BF156" s="64"/>
      <c r="BG156" s="64"/>
      <c r="BH156" s="64"/>
      <c r="BI156" s="64"/>
      <c r="BJ156" s="64"/>
      <c r="BK156" s="64"/>
      <c r="BL156" s="64"/>
      <c r="BM156" s="64"/>
      <c r="BN156" s="64"/>
      <c r="BO156" s="64"/>
      <c r="BP156" s="64"/>
      <c r="BQ156" s="64"/>
      <c r="BR156" s="64"/>
      <c r="BS156" s="64"/>
    </row>
    <row r="157" spans="1:71" ht="15.75"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141"/>
      <c r="BB157" s="141"/>
      <c r="BC157" s="141"/>
      <c r="BD157" s="64"/>
      <c r="BE157" s="64"/>
      <c r="BF157" s="64"/>
      <c r="BG157" s="64"/>
      <c r="BH157" s="64"/>
      <c r="BI157" s="64"/>
      <c r="BJ157" s="64"/>
      <c r="BK157" s="64"/>
      <c r="BL157" s="64"/>
      <c r="BM157" s="64"/>
      <c r="BN157" s="64"/>
      <c r="BO157" s="64"/>
      <c r="BP157" s="64"/>
      <c r="BQ157" s="64"/>
      <c r="BR157" s="64"/>
      <c r="BS157" s="64"/>
    </row>
    <row r="158" spans="1:71" ht="15.75"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141"/>
      <c r="BB158" s="141"/>
      <c r="BC158" s="141"/>
      <c r="BD158" s="64"/>
      <c r="BE158" s="64"/>
      <c r="BF158" s="64"/>
      <c r="BG158" s="64"/>
      <c r="BH158" s="64"/>
      <c r="BI158" s="64"/>
      <c r="BJ158" s="64"/>
      <c r="BK158" s="64"/>
      <c r="BL158" s="64"/>
      <c r="BM158" s="64"/>
      <c r="BN158" s="64"/>
      <c r="BO158" s="64"/>
      <c r="BP158" s="64"/>
      <c r="BQ158" s="64"/>
      <c r="BR158" s="64"/>
      <c r="BS158" s="64"/>
    </row>
    <row r="159" spans="1:71" ht="15.75"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141"/>
      <c r="BB159" s="141"/>
      <c r="BC159" s="141"/>
      <c r="BD159" s="64"/>
      <c r="BE159" s="64"/>
      <c r="BF159" s="64"/>
      <c r="BG159" s="64"/>
      <c r="BH159" s="64"/>
      <c r="BI159" s="64"/>
      <c r="BJ159" s="64"/>
      <c r="BK159" s="64"/>
      <c r="BL159" s="64"/>
      <c r="BM159" s="64"/>
      <c r="BN159" s="64"/>
      <c r="BO159" s="64"/>
      <c r="BP159" s="64"/>
      <c r="BQ159" s="64"/>
      <c r="BR159" s="64"/>
      <c r="BS159" s="64"/>
    </row>
    <row r="160" spans="1:71" ht="15.75"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141"/>
      <c r="BB160" s="141"/>
      <c r="BC160" s="141"/>
      <c r="BD160" s="64"/>
      <c r="BE160" s="64"/>
      <c r="BF160" s="64"/>
      <c r="BG160" s="64"/>
      <c r="BH160" s="64"/>
      <c r="BI160" s="64"/>
      <c r="BJ160" s="64"/>
      <c r="BK160" s="64"/>
      <c r="BL160" s="64"/>
      <c r="BM160" s="64"/>
      <c r="BN160" s="64"/>
      <c r="BO160" s="64"/>
      <c r="BP160" s="64"/>
      <c r="BQ160" s="64"/>
      <c r="BR160" s="64"/>
      <c r="BS160" s="64"/>
    </row>
    <row r="161" spans="1:71" ht="15.75"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141"/>
      <c r="BB161" s="141"/>
      <c r="BC161" s="141"/>
      <c r="BD161" s="64"/>
      <c r="BE161" s="64"/>
      <c r="BF161" s="64"/>
      <c r="BG161" s="64"/>
      <c r="BH161" s="64"/>
      <c r="BI161" s="64"/>
      <c r="BJ161" s="64"/>
      <c r="BK161" s="64"/>
      <c r="BL161" s="64"/>
      <c r="BM161" s="64"/>
      <c r="BN161" s="64"/>
      <c r="BO161" s="64"/>
      <c r="BP161" s="64"/>
      <c r="BQ161" s="64"/>
      <c r="BR161" s="64"/>
      <c r="BS161" s="64"/>
    </row>
    <row r="162" spans="1:71" ht="15.75"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141"/>
      <c r="BB162" s="141"/>
      <c r="BC162" s="141"/>
      <c r="BD162" s="64"/>
      <c r="BE162" s="64"/>
      <c r="BF162" s="64"/>
      <c r="BG162" s="64"/>
      <c r="BH162" s="64"/>
      <c r="BI162" s="64"/>
      <c r="BJ162" s="64"/>
      <c r="BK162" s="64"/>
      <c r="BL162" s="64"/>
      <c r="BM162" s="64"/>
      <c r="BN162" s="64"/>
      <c r="BO162" s="64"/>
      <c r="BP162" s="64"/>
      <c r="BQ162" s="64"/>
      <c r="BR162" s="64"/>
      <c r="BS162" s="64"/>
    </row>
    <row r="163" spans="1:71" ht="15.75"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141"/>
      <c r="BB163" s="141"/>
      <c r="BC163" s="141"/>
      <c r="BD163" s="64"/>
      <c r="BE163" s="64"/>
      <c r="BF163" s="64"/>
      <c r="BG163" s="64"/>
      <c r="BH163" s="64"/>
      <c r="BI163" s="64"/>
      <c r="BJ163" s="64"/>
      <c r="BK163" s="64"/>
      <c r="BL163" s="64"/>
      <c r="BM163" s="64"/>
      <c r="BN163" s="64"/>
      <c r="BO163" s="64"/>
      <c r="BP163" s="64"/>
      <c r="BQ163" s="64"/>
      <c r="BR163" s="64"/>
      <c r="BS163" s="64"/>
    </row>
    <row r="164" spans="1:71" ht="15.75"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141"/>
      <c r="BB164" s="141"/>
      <c r="BC164" s="141"/>
      <c r="BD164" s="64"/>
      <c r="BE164" s="64"/>
      <c r="BF164" s="64"/>
      <c r="BG164" s="64"/>
      <c r="BH164" s="64"/>
      <c r="BI164" s="64"/>
      <c r="BJ164" s="64"/>
      <c r="BK164" s="64"/>
      <c r="BL164" s="64"/>
      <c r="BM164" s="64"/>
      <c r="BN164" s="64"/>
      <c r="BO164" s="64"/>
      <c r="BP164" s="64"/>
      <c r="BQ164" s="64"/>
      <c r="BR164" s="64"/>
      <c r="BS164" s="64"/>
    </row>
    <row r="165" spans="1:71" ht="15.75"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141"/>
      <c r="BB165" s="141"/>
      <c r="BC165" s="141"/>
      <c r="BD165" s="64"/>
      <c r="BE165" s="64"/>
      <c r="BF165" s="64"/>
      <c r="BG165" s="64"/>
      <c r="BH165" s="64"/>
      <c r="BI165" s="64"/>
      <c r="BJ165" s="64"/>
      <c r="BK165" s="64"/>
      <c r="BL165" s="64"/>
      <c r="BM165" s="64"/>
      <c r="BN165" s="64"/>
      <c r="BO165" s="64"/>
      <c r="BP165" s="64"/>
      <c r="BQ165" s="64"/>
      <c r="BR165" s="64"/>
      <c r="BS165" s="64"/>
    </row>
    <row r="166" spans="1:71" ht="15.75"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c r="AZ166" s="64"/>
      <c r="BA166" s="141"/>
      <c r="BB166" s="141"/>
      <c r="BC166" s="141"/>
      <c r="BD166" s="64"/>
      <c r="BE166" s="64"/>
      <c r="BF166" s="64"/>
      <c r="BG166" s="64"/>
      <c r="BH166" s="64"/>
      <c r="BI166" s="64"/>
      <c r="BJ166" s="64"/>
      <c r="BK166" s="64"/>
      <c r="BL166" s="64"/>
      <c r="BM166" s="64"/>
      <c r="BN166" s="64"/>
      <c r="BO166" s="64"/>
      <c r="BP166" s="64"/>
      <c r="BQ166" s="64"/>
      <c r="BR166" s="64"/>
      <c r="BS166" s="64"/>
    </row>
    <row r="167" spans="1:71" ht="15.75"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141"/>
      <c r="BB167" s="141"/>
      <c r="BC167" s="141"/>
      <c r="BD167" s="64"/>
      <c r="BE167" s="64"/>
      <c r="BF167" s="64"/>
      <c r="BG167" s="64"/>
      <c r="BH167" s="64"/>
      <c r="BI167" s="64"/>
      <c r="BJ167" s="64"/>
      <c r="BK167" s="64"/>
      <c r="BL167" s="64"/>
      <c r="BM167" s="64"/>
      <c r="BN167" s="64"/>
      <c r="BO167" s="64"/>
      <c r="BP167" s="64"/>
      <c r="BQ167" s="64"/>
      <c r="BR167" s="64"/>
      <c r="BS167" s="64"/>
    </row>
    <row r="168" spans="1:71" ht="15.75"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141"/>
      <c r="BB168" s="141"/>
      <c r="BC168" s="141"/>
      <c r="BD168" s="64"/>
      <c r="BE168" s="64"/>
      <c r="BF168" s="64"/>
      <c r="BG168" s="64"/>
      <c r="BH168" s="64"/>
      <c r="BI168" s="64"/>
      <c r="BJ168" s="64"/>
      <c r="BK168" s="64"/>
      <c r="BL168" s="64"/>
      <c r="BM168" s="64"/>
      <c r="BN168" s="64"/>
      <c r="BO168" s="64"/>
      <c r="BP168" s="64"/>
      <c r="BQ168" s="64"/>
      <c r="BR168" s="64"/>
      <c r="BS168" s="64"/>
    </row>
    <row r="169" spans="1:71" ht="15.7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141"/>
      <c r="BB169" s="141"/>
      <c r="BC169" s="141"/>
      <c r="BD169" s="64"/>
      <c r="BE169" s="64"/>
      <c r="BF169" s="64"/>
      <c r="BG169" s="64"/>
      <c r="BH169" s="64"/>
      <c r="BI169" s="64"/>
      <c r="BJ169" s="64"/>
      <c r="BK169" s="64"/>
      <c r="BL169" s="64"/>
      <c r="BM169" s="64"/>
      <c r="BN169" s="64"/>
      <c r="BO169" s="64"/>
      <c r="BP169" s="64"/>
      <c r="BQ169" s="64"/>
      <c r="BR169" s="64"/>
      <c r="BS169" s="64"/>
    </row>
    <row r="170" spans="1:71" ht="15.75"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141"/>
      <c r="BB170" s="141"/>
      <c r="BC170" s="141"/>
      <c r="BD170" s="64"/>
      <c r="BE170" s="64"/>
      <c r="BF170" s="64"/>
      <c r="BG170" s="64"/>
      <c r="BH170" s="64"/>
      <c r="BI170" s="64"/>
      <c r="BJ170" s="64"/>
      <c r="BK170" s="64"/>
      <c r="BL170" s="64"/>
      <c r="BM170" s="64"/>
      <c r="BN170" s="64"/>
      <c r="BO170" s="64"/>
      <c r="BP170" s="64"/>
      <c r="BQ170" s="64"/>
      <c r="BR170" s="64"/>
      <c r="BS170" s="64"/>
    </row>
    <row r="171" spans="1:71" ht="15.7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141"/>
      <c r="BB171" s="141"/>
      <c r="BC171" s="141"/>
      <c r="BD171" s="64"/>
      <c r="BE171" s="64"/>
      <c r="BF171" s="64"/>
      <c r="BG171" s="64"/>
      <c r="BH171" s="64"/>
      <c r="BI171" s="64"/>
      <c r="BJ171" s="64"/>
      <c r="BK171" s="64"/>
      <c r="BL171" s="64"/>
      <c r="BM171" s="64"/>
      <c r="BN171" s="64"/>
      <c r="BO171" s="64"/>
      <c r="BP171" s="64"/>
      <c r="BQ171" s="64"/>
      <c r="BR171" s="64"/>
      <c r="BS171" s="64"/>
    </row>
    <row r="172" spans="1:71" ht="15.75"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c r="AX172" s="64"/>
      <c r="AY172" s="64"/>
      <c r="AZ172" s="64"/>
      <c r="BA172" s="141"/>
      <c r="BB172" s="141"/>
      <c r="BC172" s="141"/>
      <c r="BD172" s="64"/>
      <c r="BE172" s="64"/>
      <c r="BF172" s="64"/>
      <c r="BG172" s="64"/>
      <c r="BH172" s="64"/>
      <c r="BI172" s="64"/>
      <c r="BJ172" s="64"/>
      <c r="BK172" s="64"/>
      <c r="BL172" s="64"/>
      <c r="BM172" s="64"/>
      <c r="BN172" s="64"/>
      <c r="BO172" s="64"/>
      <c r="BP172" s="64"/>
      <c r="BQ172" s="64"/>
      <c r="BR172" s="64"/>
      <c r="BS172" s="64"/>
    </row>
    <row r="173" spans="1:71" ht="15.75"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4"/>
      <c r="AY173" s="64"/>
      <c r="AZ173" s="64"/>
      <c r="BA173" s="141"/>
      <c r="BB173" s="141"/>
      <c r="BC173" s="141"/>
      <c r="BD173" s="64"/>
      <c r="BE173" s="64"/>
      <c r="BF173" s="64"/>
      <c r="BG173" s="64"/>
      <c r="BH173" s="64"/>
      <c r="BI173" s="64"/>
      <c r="BJ173" s="64"/>
      <c r="BK173" s="64"/>
      <c r="BL173" s="64"/>
      <c r="BM173" s="64"/>
      <c r="BN173" s="64"/>
      <c r="BO173" s="64"/>
      <c r="BP173" s="64"/>
      <c r="BQ173" s="64"/>
      <c r="BR173" s="64"/>
      <c r="BS173" s="64"/>
    </row>
    <row r="174" spans="1:71" ht="15.75"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c r="AX174" s="64"/>
      <c r="AY174" s="64"/>
      <c r="AZ174" s="64"/>
      <c r="BA174" s="141"/>
      <c r="BB174" s="141"/>
      <c r="BC174" s="141"/>
      <c r="BD174" s="64"/>
      <c r="BE174" s="64"/>
      <c r="BF174" s="64"/>
      <c r="BG174" s="64"/>
      <c r="BH174" s="64"/>
      <c r="BI174" s="64"/>
      <c r="BJ174" s="64"/>
      <c r="BK174" s="64"/>
      <c r="BL174" s="64"/>
      <c r="BM174" s="64"/>
      <c r="BN174" s="64"/>
      <c r="BO174" s="64"/>
      <c r="BP174" s="64"/>
      <c r="BQ174" s="64"/>
      <c r="BR174" s="64"/>
      <c r="BS174" s="64"/>
    </row>
    <row r="175" spans="1:71" ht="15.75"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c r="AX175" s="64"/>
      <c r="AY175" s="64"/>
      <c r="AZ175" s="64"/>
      <c r="BA175" s="141"/>
      <c r="BB175" s="141"/>
      <c r="BC175" s="141"/>
      <c r="BD175" s="64"/>
      <c r="BE175" s="64"/>
      <c r="BF175" s="64"/>
      <c r="BG175" s="64"/>
      <c r="BH175" s="64"/>
      <c r="BI175" s="64"/>
      <c r="BJ175" s="64"/>
      <c r="BK175" s="64"/>
      <c r="BL175" s="64"/>
      <c r="BM175" s="64"/>
      <c r="BN175" s="64"/>
      <c r="BO175" s="64"/>
      <c r="BP175" s="64"/>
      <c r="BQ175" s="64"/>
      <c r="BR175" s="64"/>
      <c r="BS175" s="64"/>
    </row>
    <row r="176" spans="1:71" ht="15.75"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c r="AX176" s="64"/>
      <c r="AY176" s="64"/>
      <c r="AZ176" s="64"/>
      <c r="BA176" s="141"/>
      <c r="BB176" s="141"/>
      <c r="BC176" s="141"/>
      <c r="BD176" s="64"/>
      <c r="BE176" s="64"/>
      <c r="BF176" s="64"/>
      <c r="BG176" s="64"/>
      <c r="BH176" s="64"/>
      <c r="BI176" s="64"/>
      <c r="BJ176" s="64"/>
      <c r="BK176" s="64"/>
      <c r="BL176" s="64"/>
      <c r="BM176" s="64"/>
      <c r="BN176" s="64"/>
      <c r="BO176" s="64"/>
      <c r="BP176" s="64"/>
      <c r="BQ176" s="64"/>
      <c r="BR176" s="64"/>
      <c r="BS176" s="64"/>
    </row>
    <row r="177" spans="1:71" ht="15.75"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4"/>
      <c r="AY177" s="64"/>
      <c r="AZ177" s="64"/>
      <c r="BA177" s="141"/>
      <c r="BB177" s="141"/>
      <c r="BC177" s="141"/>
      <c r="BD177" s="64"/>
      <c r="BE177" s="64"/>
      <c r="BF177" s="64"/>
      <c r="BG177" s="64"/>
      <c r="BH177" s="64"/>
      <c r="BI177" s="64"/>
      <c r="BJ177" s="64"/>
      <c r="BK177" s="64"/>
      <c r="BL177" s="64"/>
      <c r="BM177" s="64"/>
      <c r="BN177" s="64"/>
      <c r="BO177" s="64"/>
      <c r="BP177" s="64"/>
      <c r="BQ177" s="64"/>
      <c r="BR177" s="64"/>
      <c r="BS177" s="64"/>
    </row>
    <row r="178" spans="1:71" ht="15.75"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64"/>
      <c r="AZ178" s="64"/>
      <c r="BA178" s="141"/>
      <c r="BB178" s="141"/>
      <c r="BC178" s="141"/>
      <c r="BD178" s="64"/>
      <c r="BE178" s="64"/>
      <c r="BF178" s="64"/>
      <c r="BG178" s="64"/>
      <c r="BH178" s="64"/>
      <c r="BI178" s="64"/>
      <c r="BJ178" s="64"/>
      <c r="BK178" s="64"/>
      <c r="BL178" s="64"/>
      <c r="BM178" s="64"/>
      <c r="BN178" s="64"/>
      <c r="BO178" s="64"/>
      <c r="BP178" s="64"/>
      <c r="BQ178" s="64"/>
      <c r="BR178" s="64"/>
      <c r="BS178" s="64"/>
    </row>
    <row r="179" spans="1:71" ht="15.75"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64"/>
      <c r="AZ179" s="64"/>
      <c r="BA179" s="141"/>
      <c r="BB179" s="141"/>
      <c r="BC179" s="141"/>
      <c r="BD179" s="64"/>
      <c r="BE179" s="64"/>
      <c r="BF179" s="64"/>
      <c r="BG179" s="64"/>
      <c r="BH179" s="64"/>
      <c r="BI179" s="64"/>
      <c r="BJ179" s="64"/>
      <c r="BK179" s="64"/>
      <c r="BL179" s="64"/>
      <c r="BM179" s="64"/>
      <c r="BN179" s="64"/>
      <c r="BO179" s="64"/>
      <c r="BP179" s="64"/>
      <c r="BQ179" s="64"/>
      <c r="BR179" s="64"/>
      <c r="BS179" s="64"/>
    </row>
    <row r="180" spans="1:71" ht="15.75"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64"/>
      <c r="AZ180" s="64"/>
      <c r="BA180" s="141"/>
      <c r="BB180" s="141"/>
      <c r="BC180" s="141"/>
      <c r="BD180" s="64"/>
      <c r="BE180" s="64"/>
      <c r="BF180" s="64"/>
      <c r="BG180" s="64"/>
      <c r="BH180" s="64"/>
      <c r="BI180" s="64"/>
      <c r="BJ180" s="64"/>
      <c r="BK180" s="64"/>
      <c r="BL180" s="64"/>
      <c r="BM180" s="64"/>
      <c r="BN180" s="64"/>
      <c r="BO180" s="64"/>
      <c r="BP180" s="64"/>
      <c r="BQ180" s="64"/>
      <c r="BR180" s="64"/>
      <c r="BS180" s="64"/>
    </row>
    <row r="181" spans="1:71" ht="15.75"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64"/>
      <c r="AZ181" s="64"/>
      <c r="BA181" s="141"/>
      <c r="BB181" s="141"/>
      <c r="BC181" s="141"/>
      <c r="BD181" s="64"/>
      <c r="BE181" s="64"/>
      <c r="BF181" s="64"/>
      <c r="BG181" s="64"/>
      <c r="BH181" s="64"/>
      <c r="BI181" s="64"/>
      <c r="BJ181" s="64"/>
      <c r="BK181" s="64"/>
      <c r="BL181" s="64"/>
      <c r="BM181" s="64"/>
      <c r="BN181" s="64"/>
      <c r="BO181" s="64"/>
      <c r="BP181" s="64"/>
      <c r="BQ181" s="64"/>
      <c r="BR181" s="64"/>
      <c r="BS181" s="64"/>
    </row>
    <row r="182" spans="1:71" ht="15.75"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64"/>
      <c r="AZ182" s="64"/>
      <c r="BA182" s="141"/>
      <c r="BB182" s="141"/>
      <c r="BC182" s="141"/>
      <c r="BD182" s="64"/>
      <c r="BE182" s="64"/>
      <c r="BF182" s="64"/>
      <c r="BG182" s="64"/>
      <c r="BH182" s="64"/>
      <c r="BI182" s="64"/>
      <c r="BJ182" s="64"/>
      <c r="BK182" s="64"/>
      <c r="BL182" s="64"/>
      <c r="BM182" s="64"/>
      <c r="BN182" s="64"/>
      <c r="BO182" s="64"/>
      <c r="BP182" s="64"/>
      <c r="BQ182" s="64"/>
      <c r="BR182" s="64"/>
      <c r="BS182" s="64"/>
    </row>
    <row r="183" spans="1:71" ht="15.75"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c r="AX183" s="64"/>
      <c r="AY183" s="64"/>
      <c r="AZ183" s="64"/>
      <c r="BA183" s="141"/>
      <c r="BB183" s="141"/>
      <c r="BC183" s="141"/>
      <c r="BD183" s="64"/>
      <c r="BE183" s="64"/>
      <c r="BF183" s="64"/>
      <c r="BG183" s="64"/>
      <c r="BH183" s="64"/>
      <c r="BI183" s="64"/>
      <c r="BJ183" s="64"/>
      <c r="BK183" s="64"/>
      <c r="BL183" s="64"/>
      <c r="BM183" s="64"/>
      <c r="BN183" s="64"/>
      <c r="BO183" s="64"/>
      <c r="BP183" s="64"/>
      <c r="BQ183" s="64"/>
      <c r="BR183" s="64"/>
      <c r="BS183" s="64"/>
    </row>
    <row r="184" spans="1:71" ht="15.75"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64"/>
      <c r="AZ184" s="64"/>
      <c r="BA184" s="141"/>
      <c r="BB184" s="141"/>
      <c r="BC184" s="141"/>
      <c r="BD184" s="64"/>
      <c r="BE184" s="64"/>
      <c r="BF184" s="64"/>
      <c r="BG184" s="64"/>
      <c r="BH184" s="64"/>
      <c r="BI184" s="64"/>
      <c r="BJ184" s="64"/>
      <c r="BK184" s="64"/>
      <c r="BL184" s="64"/>
      <c r="BM184" s="64"/>
      <c r="BN184" s="64"/>
      <c r="BO184" s="64"/>
      <c r="BP184" s="64"/>
      <c r="BQ184" s="64"/>
      <c r="BR184" s="64"/>
      <c r="BS184" s="64"/>
    </row>
    <row r="185" spans="1:71" ht="15.75"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64"/>
      <c r="AZ185" s="64"/>
      <c r="BA185" s="141"/>
      <c r="BB185" s="141"/>
      <c r="BC185" s="141"/>
      <c r="BD185" s="64"/>
      <c r="BE185" s="64"/>
      <c r="BF185" s="64"/>
      <c r="BG185" s="64"/>
      <c r="BH185" s="64"/>
      <c r="BI185" s="64"/>
      <c r="BJ185" s="64"/>
      <c r="BK185" s="64"/>
      <c r="BL185" s="64"/>
      <c r="BM185" s="64"/>
      <c r="BN185" s="64"/>
      <c r="BO185" s="64"/>
      <c r="BP185" s="64"/>
      <c r="BQ185" s="64"/>
      <c r="BR185" s="64"/>
      <c r="BS185" s="64"/>
    </row>
    <row r="186" spans="1:71" ht="15.75"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64"/>
      <c r="BA186" s="141"/>
      <c r="BB186" s="141"/>
      <c r="BC186" s="141"/>
      <c r="BD186" s="64"/>
      <c r="BE186" s="64"/>
      <c r="BF186" s="64"/>
      <c r="BG186" s="64"/>
      <c r="BH186" s="64"/>
      <c r="BI186" s="64"/>
      <c r="BJ186" s="64"/>
      <c r="BK186" s="64"/>
      <c r="BL186" s="64"/>
      <c r="BM186" s="64"/>
      <c r="BN186" s="64"/>
      <c r="BO186" s="64"/>
      <c r="BP186" s="64"/>
      <c r="BQ186" s="64"/>
      <c r="BR186" s="64"/>
      <c r="BS186" s="64"/>
    </row>
    <row r="187" spans="1:71" ht="15.75"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64"/>
      <c r="AZ187" s="64"/>
      <c r="BA187" s="141"/>
      <c r="BB187" s="141"/>
      <c r="BC187" s="141"/>
      <c r="BD187" s="64"/>
      <c r="BE187" s="64"/>
      <c r="BF187" s="64"/>
      <c r="BG187" s="64"/>
      <c r="BH187" s="64"/>
      <c r="BI187" s="64"/>
      <c r="BJ187" s="64"/>
      <c r="BK187" s="64"/>
      <c r="BL187" s="64"/>
      <c r="BM187" s="64"/>
      <c r="BN187" s="64"/>
      <c r="BO187" s="64"/>
      <c r="BP187" s="64"/>
      <c r="BQ187" s="64"/>
      <c r="BR187" s="64"/>
      <c r="BS187" s="64"/>
    </row>
    <row r="188" spans="1:71" ht="15.75"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c r="AX188" s="64"/>
      <c r="AY188" s="64"/>
      <c r="AZ188" s="64"/>
      <c r="BA188" s="141"/>
      <c r="BB188" s="141"/>
      <c r="BC188" s="141"/>
      <c r="BD188" s="64"/>
      <c r="BE188" s="64"/>
      <c r="BF188" s="64"/>
      <c r="BG188" s="64"/>
      <c r="BH188" s="64"/>
      <c r="BI188" s="64"/>
      <c r="BJ188" s="64"/>
      <c r="BK188" s="64"/>
      <c r="BL188" s="64"/>
      <c r="BM188" s="64"/>
      <c r="BN188" s="64"/>
      <c r="BO188" s="64"/>
      <c r="BP188" s="64"/>
      <c r="BQ188" s="64"/>
      <c r="BR188" s="64"/>
      <c r="BS188" s="64"/>
    </row>
    <row r="189" spans="1:71" ht="15.7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141"/>
      <c r="BB189" s="141"/>
      <c r="BC189" s="141"/>
      <c r="BD189" s="64"/>
      <c r="BE189" s="64"/>
      <c r="BF189" s="64"/>
      <c r="BG189" s="64"/>
      <c r="BH189" s="64"/>
      <c r="BI189" s="64"/>
      <c r="BJ189" s="64"/>
      <c r="BK189" s="64"/>
      <c r="BL189" s="64"/>
      <c r="BM189" s="64"/>
      <c r="BN189" s="64"/>
      <c r="BO189" s="64"/>
      <c r="BP189" s="64"/>
      <c r="BQ189" s="64"/>
      <c r="BR189" s="64"/>
      <c r="BS189" s="64"/>
    </row>
    <row r="190" spans="1:71" ht="15.75"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c r="AX190" s="64"/>
      <c r="AY190" s="64"/>
      <c r="AZ190" s="64"/>
      <c r="BA190" s="141"/>
      <c r="BB190" s="141"/>
      <c r="BC190" s="141"/>
      <c r="BD190" s="64"/>
      <c r="BE190" s="64"/>
      <c r="BF190" s="64"/>
      <c r="BG190" s="64"/>
      <c r="BH190" s="64"/>
      <c r="BI190" s="64"/>
      <c r="BJ190" s="64"/>
      <c r="BK190" s="64"/>
      <c r="BL190" s="64"/>
      <c r="BM190" s="64"/>
      <c r="BN190" s="64"/>
      <c r="BO190" s="64"/>
      <c r="BP190" s="64"/>
      <c r="BQ190" s="64"/>
      <c r="BR190" s="64"/>
      <c r="BS190" s="64"/>
    </row>
    <row r="191" spans="1:71" ht="15.7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141"/>
      <c r="BB191" s="141"/>
      <c r="BC191" s="141"/>
      <c r="BD191" s="64"/>
      <c r="BE191" s="64"/>
      <c r="BF191" s="64"/>
      <c r="BG191" s="64"/>
      <c r="BH191" s="64"/>
      <c r="BI191" s="64"/>
      <c r="BJ191" s="64"/>
      <c r="BK191" s="64"/>
      <c r="BL191" s="64"/>
      <c r="BM191" s="64"/>
      <c r="BN191" s="64"/>
      <c r="BO191" s="64"/>
      <c r="BP191" s="64"/>
      <c r="BQ191" s="64"/>
      <c r="BR191" s="64"/>
      <c r="BS191" s="64"/>
    </row>
    <row r="192" spans="1:71" ht="15.75"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c r="AX192" s="64"/>
      <c r="AY192" s="64"/>
      <c r="AZ192" s="64"/>
      <c r="BA192" s="141"/>
      <c r="BB192" s="141"/>
      <c r="BC192" s="141"/>
      <c r="BD192" s="64"/>
      <c r="BE192" s="64"/>
      <c r="BF192" s="64"/>
      <c r="BG192" s="64"/>
      <c r="BH192" s="64"/>
      <c r="BI192" s="64"/>
      <c r="BJ192" s="64"/>
      <c r="BK192" s="64"/>
      <c r="BL192" s="64"/>
      <c r="BM192" s="64"/>
      <c r="BN192" s="64"/>
      <c r="BO192" s="64"/>
      <c r="BP192" s="64"/>
      <c r="BQ192" s="64"/>
      <c r="BR192" s="64"/>
      <c r="BS192" s="64"/>
    </row>
    <row r="193" spans="1:71" ht="15.75"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c r="AZ193" s="64"/>
      <c r="BA193" s="141"/>
      <c r="BB193" s="141"/>
      <c r="BC193" s="141"/>
      <c r="BD193" s="64"/>
      <c r="BE193" s="64"/>
      <c r="BF193" s="64"/>
      <c r="BG193" s="64"/>
      <c r="BH193" s="64"/>
      <c r="BI193" s="64"/>
      <c r="BJ193" s="64"/>
      <c r="BK193" s="64"/>
      <c r="BL193" s="64"/>
      <c r="BM193" s="64"/>
      <c r="BN193" s="64"/>
      <c r="BO193" s="64"/>
      <c r="BP193" s="64"/>
      <c r="BQ193" s="64"/>
      <c r="BR193" s="64"/>
      <c r="BS193" s="64"/>
    </row>
    <row r="194" spans="1:71" ht="15.75"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64"/>
      <c r="AW194" s="64"/>
      <c r="AX194" s="64"/>
      <c r="AY194" s="64"/>
      <c r="AZ194" s="64"/>
      <c r="BA194" s="141"/>
      <c r="BB194" s="141"/>
      <c r="BC194" s="141"/>
      <c r="BD194" s="64"/>
      <c r="BE194" s="64"/>
      <c r="BF194" s="64"/>
      <c r="BG194" s="64"/>
      <c r="BH194" s="64"/>
      <c r="BI194" s="64"/>
      <c r="BJ194" s="64"/>
      <c r="BK194" s="64"/>
      <c r="BL194" s="64"/>
      <c r="BM194" s="64"/>
      <c r="BN194" s="64"/>
      <c r="BO194" s="64"/>
      <c r="BP194" s="64"/>
      <c r="BQ194" s="64"/>
      <c r="BR194" s="64"/>
      <c r="BS194" s="64"/>
    </row>
    <row r="195" spans="1:71" ht="15.75"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c r="AX195" s="64"/>
      <c r="AY195" s="64"/>
      <c r="AZ195" s="64"/>
      <c r="BA195" s="141"/>
      <c r="BB195" s="141"/>
      <c r="BC195" s="141"/>
      <c r="BD195" s="64"/>
      <c r="BE195" s="64"/>
      <c r="BF195" s="64"/>
      <c r="BG195" s="64"/>
      <c r="BH195" s="64"/>
      <c r="BI195" s="64"/>
      <c r="BJ195" s="64"/>
      <c r="BK195" s="64"/>
      <c r="BL195" s="64"/>
      <c r="BM195" s="64"/>
      <c r="BN195" s="64"/>
      <c r="BO195" s="64"/>
      <c r="BP195" s="64"/>
      <c r="BQ195" s="64"/>
      <c r="BR195" s="64"/>
      <c r="BS195" s="64"/>
    </row>
    <row r="196" spans="1:71" ht="15.7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c r="AU196" s="64"/>
      <c r="AV196" s="64"/>
      <c r="AW196" s="64"/>
      <c r="AX196" s="64"/>
      <c r="AY196" s="64"/>
      <c r="AZ196" s="64"/>
      <c r="BA196" s="141"/>
      <c r="BB196" s="141"/>
      <c r="BC196" s="141"/>
      <c r="BD196" s="64"/>
      <c r="BE196" s="64"/>
      <c r="BF196" s="64"/>
      <c r="BG196" s="64"/>
      <c r="BH196" s="64"/>
      <c r="BI196" s="64"/>
      <c r="BJ196" s="64"/>
      <c r="BK196" s="64"/>
      <c r="BL196" s="64"/>
      <c r="BM196" s="64"/>
      <c r="BN196" s="64"/>
      <c r="BO196" s="64"/>
      <c r="BP196" s="64"/>
      <c r="BQ196" s="64"/>
      <c r="BR196" s="64"/>
      <c r="BS196" s="64"/>
    </row>
    <row r="197" spans="1:71" ht="15.75"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c r="AU197" s="64"/>
      <c r="AV197" s="64"/>
      <c r="AW197" s="64"/>
      <c r="AX197" s="64"/>
      <c r="AY197" s="64"/>
      <c r="AZ197" s="64"/>
      <c r="BA197" s="141"/>
      <c r="BB197" s="141"/>
      <c r="BC197" s="141"/>
      <c r="BD197" s="64"/>
      <c r="BE197" s="64"/>
      <c r="BF197" s="64"/>
      <c r="BG197" s="64"/>
      <c r="BH197" s="64"/>
      <c r="BI197" s="64"/>
      <c r="BJ197" s="64"/>
      <c r="BK197" s="64"/>
      <c r="BL197" s="64"/>
      <c r="BM197" s="64"/>
      <c r="BN197" s="64"/>
      <c r="BO197" s="64"/>
      <c r="BP197" s="64"/>
      <c r="BQ197" s="64"/>
      <c r="BR197" s="64"/>
      <c r="BS197" s="64"/>
    </row>
    <row r="198" spans="1:71" ht="15.75"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64"/>
      <c r="AU198" s="64"/>
      <c r="AV198" s="64"/>
      <c r="AW198" s="64"/>
      <c r="AX198" s="64"/>
      <c r="AY198" s="64"/>
      <c r="AZ198" s="64"/>
      <c r="BA198" s="141"/>
      <c r="BB198" s="141"/>
      <c r="BC198" s="141"/>
      <c r="BD198" s="64"/>
      <c r="BE198" s="64"/>
      <c r="BF198" s="64"/>
      <c r="BG198" s="64"/>
      <c r="BH198" s="64"/>
      <c r="BI198" s="64"/>
      <c r="BJ198" s="64"/>
      <c r="BK198" s="64"/>
      <c r="BL198" s="64"/>
      <c r="BM198" s="64"/>
      <c r="BN198" s="64"/>
      <c r="BO198" s="64"/>
      <c r="BP198" s="64"/>
      <c r="BQ198" s="64"/>
      <c r="BR198" s="64"/>
      <c r="BS198" s="64"/>
    </row>
    <row r="199" spans="1:71" ht="15.7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64"/>
      <c r="AU199" s="64"/>
      <c r="AV199" s="64"/>
      <c r="AW199" s="64"/>
      <c r="AX199" s="64"/>
      <c r="AY199" s="64"/>
      <c r="AZ199" s="64"/>
      <c r="BA199" s="141"/>
      <c r="BB199" s="141"/>
      <c r="BC199" s="141"/>
      <c r="BD199" s="64"/>
      <c r="BE199" s="64"/>
      <c r="BF199" s="64"/>
      <c r="BG199" s="64"/>
      <c r="BH199" s="64"/>
      <c r="BI199" s="64"/>
      <c r="BJ199" s="64"/>
      <c r="BK199" s="64"/>
      <c r="BL199" s="64"/>
      <c r="BM199" s="64"/>
      <c r="BN199" s="64"/>
      <c r="BO199" s="64"/>
      <c r="BP199" s="64"/>
      <c r="BQ199" s="64"/>
      <c r="BR199" s="64"/>
      <c r="BS199" s="64"/>
    </row>
    <row r="200" spans="1:71" ht="15.75"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c r="AX200" s="64"/>
      <c r="AY200" s="64"/>
      <c r="AZ200" s="64"/>
      <c r="BA200" s="141"/>
      <c r="BB200" s="141"/>
      <c r="BC200" s="141"/>
      <c r="BD200" s="64"/>
      <c r="BE200" s="64"/>
      <c r="BF200" s="64"/>
      <c r="BG200" s="64"/>
      <c r="BH200" s="64"/>
      <c r="BI200" s="64"/>
      <c r="BJ200" s="64"/>
      <c r="BK200" s="64"/>
      <c r="BL200" s="64"/>
      <c r="BM200" s="64"/>
      <c r="BN200" s="64"/>
      <c r="BO200" s="64"/>
      <c r="BP200" s="64"/>
      <c r="BQ200" s="64"/>
      <c r="BR200" s="64"/>
      <c r="BS200" s="64"/>
    </row>
    <row r="201" spans="1:71" ht="15.7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c r="AX201" s="64"/>
      <c r="AY201" s="64"/>
      <c r="AZ201" s="64"/>
      <c r="BA201" s="141"/>
      <c r="BB201" s="141"/>
      <c r="BC201" s="141"/>
      <c r="BD201" s="64"/>
      <c r="BE201" s="64"/>
      <c r="BF201" s="64"/>
      <c r="BG201" s="64"/>
      <c r="BH201" s="64"/>
      <c r="BI201" s="64"/>
      <c r="BJ201" s="64"/>
      <c r="BK201" s="64"/>
      <c r="BL201" s="64"/>
      <c r="BM201" s="64"/>
      <c r="BN201" s="64"/>
      <c r="BO201" s="64"/>
      <c r="BP201" s="64"/>
      <c r="BQ201" s="64"/>
      <c r="BR201" s="64"/>
      <c r="BS201" s="64"/>
    </row>
    <row r="202" spans="1:71" ht="15.75"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64"/>
      <c r="AU202" s="64"/>
      <c r="AV202" s="64"/>
      <c r="AW202" s="64"/>
      <c r="AX202" s="64"/>
      <c r="AY202" s="64"/>
      <c r="AZ202" s="64"/>
      <c r="BA202" s="141"/>
      <c r="BB202" s="141"/>
      <c r="BC202" s="141"/>
      <c r="BD202" s="64"/>
      <c r="BE202" s="64"/>
      <c r="BF202" s="64"/>
      <c r="BG202" s="64"/>
      <c r="BH202" s="64"/>
      <c r="BI202" s="64"/>
      <c r="BJ202" s="64"/>
      <c r="BK202" s="64"/>
      <c r="BL202" s="64"/>
      <c r="BM202" s="64"/>
      <c r="BN202" s="64"/>
      <c r="BO202" s="64"/>
      <c r="BP202" s="64"/>
      <c r="BQ202" s="64"/>
      <c r="BR202" s="64"/>
      <c r="BS202" s="64"/>
    </row>
    <row r="203" spans="1:71" ht="15.75"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c r="AX203" s="64"/>
      <c r="AY203" s="64"/>
      <c r="AZ203" s="64"/>
      <c r="BA203" s="141"/>
      <c r="BB203" s="141"/>
      <c r="BC203" s="141"/>
      <c r="BD203" s="64"/>
      <c r="BE203" s="64"/>
      <c r="BF203" s="64"/>
      <c r="BG203" s="64"/>
      <c r="BH203" s="64"/>
      <c r="BI203" s="64"/>
      <c r="BJ203" s="64"/>
      <c r="BK203" s="64"/>
      <c r="BL203" s="64"/>
      <c r="BM203" s="64"/>
      <c r="BN203" s="64"/>
      <c r="BO203" s="64"/>
      <c r="BP203" s="64"/>
      <c r="BQ203" s="64"/>
      <c r="BR203" s="64"/>
      <c r="BS203" s="64"/>
    </row>
    <row r="204" spans="1:71" ht="15.75"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c r="AX204" s="64"/>
      <c r="AY204" s="64"/>
      <c r="AZ204" s="64"/>
      <c r="BA204" s="141"/>
      <c r="BB204" s="141"/>
      <c r="BC204" s="141"/>
      <c r="BD204" s="64"/>
      <c r="BE204" s="64"/>
      <c r="BF204" s="64"/>
      <c r="BG204" s="64"/>
      <c r="BH204" s="64"/>
      <c r="BI204" s="64"/>
      <c r="BJ204" s="64"/>
      <c r="BK204" s="64"/>
      <c r="BL204" s="64"/>
      <c r="BM204" s="64"/>
      <c r="BN204" s="64"/>
      <c r="BO204" s="64"/>
      <c r="BP204" s="64"/>
      <c r="BQ204" s="64"/>
      <c r="BR204" s="64"/>
      <c r="BS204" s="64"/>
    </row>
    <row r="205" spans="1:71" ht="15.75"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64"/>
      <c r="AU205" s="64"/>
      <c r="AV205" s="64"/>
      <c r="AW205" s="64"/>
      <c r="AX205" s="64"/>
      <c r="AY205" s="64"/>
      <c r="AZ205" s="64"/>
      <c r="BA205" s="141"/>
      <c r="BB205" s="141"/>
      <c r="BC205" s="141"/>
      <c r="BD205" s="64"/>
      <c r="BE205" s="64"/>
      <c r="BF205" s="64"/>
      <c r="BG205" s="64"/>
      <c r="BH205" s="64"/>
      <c r="BI205" s="64"/>
      <c r="BJ205" s="64"/>
      <c r="BK205" s="64"/>
      <c r="BL205" s="64"/>
      <c r="BM205" s="64"/>
      <c r="BN205" s="64"/>
      <c r="BO205" s="64"/>
      <c r="BP205" s="64"/>
      <c r="BQ205" s="64"/>
      <c r="BR205" s="64"/>
      <c r="BS205" s="64"/>
    </row>
    <row r="206" spans="1:71" ht="15.7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c r="AX206" s="64"/>
      <c r="AY206" s="64"/>
      <c r="AZ206" s="64"/>
      <c r="BA206" s="141"/>
      <c r="BB206" s="141"/>
      <c r="BC206" s="141"/>
      <c r="BD206" s="64"/>
      <c r="BE206" s="64"/>
      <c r="BF206" s="64"/>
      <c r="BG206" s="64"/>
      <c r="BH206" s="64"/>
      <c r="BI206" s="64"/>
      <c r="BJ206" s="64"/>
      <c r="BK206" s="64"/>
      <c r="BL206" s="64"/>
      <c r="BM206" s="64"/>
      <c r="BN206" s="64"/>
      <c r="BO206" s="64"/>
      <c r="BP206" s="64"/>
      <c r="BQ206" s="64"/>
      <c r="BR206" s="64"/>
      <c r="BS206" s="64"/>
    </row>
    <row r="207" spans="1:71" ht="15.75"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c r="AX207" s="64"/>
      <c r="AY207" s="64"/>
      <c r="AZ207" s="64"/>
      <c r="BA207" s="141"/>
      <c r="BB207" s="141"/>
      <c r="BC207" s="141"/>
      <c r="BD207" s="64"/>
      <c r="BE207" s="64"/>
      <c r="BF207" s="64"/>
      <c r="BG207" s="64"/>
      <c r="BH207" s="64"/>
      <c r="BI207" s="64"/>
      <c r="BJ207" s="64"/>
      <c r="BK207" s="64"/>
      <c r="BL207" s="64"/>
      <c r="BM207" s="64"/>
      <c r="BN207" s="64"/>
      <c r="BO207" s="64"/>
      <c r="BP207" s="64"/>
      <c r="BQ207" s="64"/>
      <c r="BR207" s="64"/>
      <c r="BS207" s="64"/>
    </row>
    <row r="208" spans="1:71" ht="15.75"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64"/>
      <c r="AW208" s="64"/>
      <c r="AX208" s="64"/>
      <c r="AY208" s="64"/>
      <c r="AZ208" s="64"/>
      <c r="BA208" s="141"/>
      <c r="BB208" s="141"/>
      <c r="BC208" s="141"/>
      <c r="BD208" s="64"/>
      <c r="BE208" s="64"/>
      <c r="BF208" s="64"/>
      <c r="BG208" s="64"/>
      <c r="BH208" s="64"/>
      <c r="BI208" s="64"/>
      <c r="BJ208" s="64"/>
      <c r="BK208" s="64"/>
      <c r="BL208" s="64"/>
      <c r="BM208" s="64"/>
      <c r="BN208" s="64"/>
      <c r="BO208" s="64"/>
      <c r="BP208" s="64"/>
      <c r="BQ208" s="64"/>
      <c r="BR208" s="64"/>
      <c r="BS208" s="64"/>
    </row>
    <row r="209" spans="1:71" ht="15.75"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c r="AX209" s="64"/>
      <c r="AY209" s="64"/>
      <c r="AZ209" s="64"/>
      <c r="BA209" s="141"/>
      <c r="BB209" s="141"/>
      <c r="BC209" s="141"/>
      <c r="BD209" s="64"/>
      <c r="BE209" s="64"/>
      <c r="BF209" s="64"/>
      <c r="BG209" s="64"/>
      <c r="BH209" s="64"/>
      <c r="BI209" s="64"/>
      <c r="BJ209" s="64"/>
      <c r="BK209" s="64"/>
      <c r="BL209" s="64"/>
      <c r="BM209" s="64"/>
      <c r="BN209" s="64"/>
      <c r="BO209" s="64"/>
      <c r="BP209" s="64"/>
      <c r="BQ209" s="64"/>
      <c r="BR209" s="64"/>
      <c r="BS209" s="64"/>
    </row>
    <row r="210" spans="1:71" ht="15.75"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c r="AZ210" s="64"/>
      <c r="BA210" s="141"/>
      <c r="BB210" s="141"/>
      <c r="BC210" s="141"/>
      <c r="BD210" s="64"/>
      <c r="BE210" s="64"/>
      <c r="BF210" s="64"/>
      <c r="BG210" s="64"/>
      <c r="BH210" s="64"/>
      <c r="BI210" s="64"/>
      <c r="BJ210" s="64"/>
      <c r="BK210" s="64"/>
      <c r="BL210" s="64"/>
      <c r="BM210" s="64"/>
      <c r="BN210" s="64"/>
      <c r="BO210" s="64"/>
      <c r="BP210" s="64"/>
      <c r="BQ210" s="64"/>
      <c r="BR210" s="64"/>
      <c r="BS210" s="64"/>
    </row>
    <row r="211" spans="1:71" ht="15.7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c r="AX211" s="64"/>
      <c r="AY211" s="64"/>
      <c r="AZ211" s="64"/>
      <c r="BA211" s="141"/>
      <c r="BB211" s="141"/>
      <c r="BC211" s="141"/>
      <c r="BD211" s="64"/>
      <c r="BE211" s="64"/>
      <c r="BF211" s="64"/>
      <c r="BG211" s="64"/>
      <c r="BH211" s="64"/>
      <c r="BI211" s="64"/>
      <c r="BJ211" s="64"/>
      <c r="BK211" s="64"/>
      <c r="BL211" s="64"/>
      <c r="BM211" s="64"/>
      <c r="BN211" s="64"/>
      <c r="BO211" s="64"/>
      <c r="BP211" s="64"/>
      <c r="BQ211" s="64"/>
      <c r="BR211" s="64"/>
      <c r="BS211" s="64"/>
    </row>
    <row r="212" spans="1:71" ht="15.75"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c r="AQ212" s="64"/>
      <c r="AR212" s="64"/>
      <c r="AS212" s="64"/>
      <c r="AT212" s="64"/>
      <c r="AU212" s="64"/>
      <c r="AV212" s="64"/>
      <c r="AW212" s="64"/>
      <c r="AX212" s="64"/>
      <c r="AY212" s="64"/>
      <c r="AZ212" s="64"/>
      <c r="BA212" s="141"/>
      <c r="BB212" s="141"/>
      <c r="BC212" s="141"/>
      <c r="BD212" s="64"/>
      <c r="BE212" s="64"/>
      <c r="BF212" s="64"/>
      <c r="BG212" s="64"/>
      <c r="BH212" s="64"/>
      <c r="BI212" s="64"/>
      <c r="BJ212" s="64"/>
      <c r="BK212" s="64"/>
      <c r="BL212" s="64"/>
      <c r="BM212" s="64"/>
      <c r="BN212" s="64"/>
      <c r="BO212" s="64"/>
      <c r="BP212" s="64"/>
      <c r="BQ212" s="64"/>
      <c r="BR212" s="64"/>
      <c r="BS212" s="64"/>
    </row>
    <row r="213" spans="1:71" ht="15.75"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c r="AX213" s="64"/>
      <c r="AY213" s="64"/>
      <c r="AZ213" s="64"/>
      <c r="BA213" s="141"/>
      <c r="BB213" s="141"/>
      <c r="BC213" s="141"/>
      <c r="BD213" s="64"/>
      <c r="BE213" s="64"/>
      <c r="BF213" s="64"/>
      <c r="BG213" s="64"/>
      <c r="BH213" s="64"/>
      <c r="BI213" s="64"/>
      <c r="BJ213" s="64"/>
      <c r="BK213" s="64"/>
      <c r="BL213" s="64"/>
      <c r="BM213" s="64"/>
      <c r="BN213" s="64"/>
      <c r="BO213" s="64"/>
      <c r="BP213" s="64"/>
      <c r="BQ213" s="64"/>
      <c r="BR213" s="64"/>
      <c r="BS213" s="64"/>
    </row>
    <row r="214" spans="1:71" ht="15.75"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64"/>
      <c r="AS214" s="64"/>
      <c r="AT214" s="64"/>
      <c r="AU214" s="64"/>
      <c r="AV214" s="64"/>
      <c r="AW214" s="64"/>
      <c r="AX214" s="64"/>
      <c r="AY214" s="64"/>
      <c r="AZ214" s="64"/>
      <c r="BA214" s="141"/>
      <c r="BB214" s="141"/>
      <c r="BC214" s="141"/>
      <c r="BD214" s="64"/>
      <c r="BE214" s="64"/>
      <c r="BF214" s="64"/>
      <c r="BG214" s="64"/>
      <c r="BH214" s="64"/>
      <c r="BI214" s="64"/>
      <c r="BJ214" s="64"/>
      <c r="BK214" s="64"/>
      <c r="BL214" s="64"/>
      <c r="BM214" s="64"/>
      <c r="BN214" s="64"/>
      <c r="BO214" s="64"/>
      <c r="BP214" s="64"/>
      <c r="BQ214" s="64"/>
      <c r="BR214" s="64"/>
      <c r="BS214" s="64"/>
    </row>
    <row r="215" spans="1:71" ht="15.75"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c r="AQ215" s="64"/>
      <c r="AR215" s="64"/>
      <c r="AS215" s="64"/>
      <c r="AT215" s="64"/>
      <c r="AU215" s="64"/>
      <c r="AV215" s="64"/>
      <c r="AW215" s="64"/>
      <c r="AX215" s="64"/>
      <c r="AY215" s="64"/>
      <c r="AZ215" s="64"/>
      <c r="BA215" s="141"/>
      <c r="BB215" s="141"/>
      <c r="BC215" s="141"/>
      <c r="BD215" s="64"/>
      <c r="BE215" s="64"/>
      <c r="BF215" s="64"/>
      <c r="BG215" s="64"/>
      <c r="BH215" s="64"/>
      <c r="BI215" s="64"/>
      <c r="BJ215" s="64"/>
      <c r="BK215" s="64"/>
      <c r="BL215" s="64"/>
      <c r="BM215" s="64"/>
      <c r="BN215" s="64"/>
      <c r="BO215" s="64"/>
      <c r="BP215" s="64"/>
      <c r="BQ215" s="64"/>
      <c r="BR215" s="64"/>
      <c r="BS215" s="64"/>
    </row>
    <row r="216" spans="1:71" ht="15.7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64"/>
      <c r="AS216" s="64"/>
      <c r="AT216" s="64"/>
      <c r="AU216" s="64"/>
      <c r="AV216" s="64"/>
      <c r="AW216" s="64"/>
      <c r="AX216" s="64"/>
      <c r="AY216" s="64"/>
      <c r="AZ216" s="64"/>
      <c r="BA216" s="141"/>
      <c r="BB216" s="141"/>
      <c r="BC216" s="141"/>
      <c r="BD216" s="64"/>
      <c r="BE216" s="64"/>
      <c r="BF216" s="64"/>
      <c r="BG216" s="64"/>
      <c r="BH216" s="64"/>
      <c r="BI216" s="64"/>
      <c r="BJ216" s="64"/>
      <c r="BK216" s="64"/>
      <c r="BL216" s="64"/>
      <c r="BM216" s="64"/>
      <c r="BN216" s="64"/>
      <c r="BO216" s="64"/>
      <c r="BP216" s="64"/>
      <c r="BQ216" s="64"/>
      <c r="BR216" s="64"/>
      <c r="BS216" s="64"/>
    </row>
    <row r="217" spans="1:71" ht="15.75"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64"/>
      <c r="AU217" s="64"/>
      <c r="AV217" s="64"/>
      <c r="AW217" s="64"/>
      <c r="AX217" s="64"/>
      <c r="AY217" s="64"/>
      <c r="AZ217" s="64"/>
      <c r="BA217" s="141"/>
      <c r="BB217" s="141"/>
      <c r="BC217" s="141"/>
      <c r="BD217" s="64"/>
      <c r="BE217" s="64"/>
      <c r="BF217" s="64"/>
      <c r="BG217" s="64"/>
      <c r="BH217" s="64"/>
      <c r="BI217" s="64"/>
      <c r="BJ217" s="64"/>
      <c r="BK217" s="64"/>
      <c r="BL217" s="64"/>
      <c r="BM217" s="64"/>
      <c r="BN217" s="64"/>
      <c r="BO217" s="64"/>
      <c r="BP217" s="64"/>
      <c r="BQ217" s="64"/>
      <c r="BR217" s="64"/>
      <c r="BS217" s="64"/>
    </row>
    <row r="218" spans="1:71" ht="15.75"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64"/>
      <c r="AS218" s="64"/>
      <c r="AT218" s="64"/>
      <c r="AU218" s="64"/>
      <c r="AV218" s="64"/>
      <c r="AW218" s="64"/>
      <c r="AX218" s="64"/>
      <c r="AY218" s="64"/>
      <c r="AZ218" s="64"/>
      <c r="BA218" s="141"/>
      <c r="BB218" s="141"/>
      <c r="BC218" s="141"/>
      <c r="BD218" s="64"/>
      <c r="BE218" s="64"/>
      <c r="BF218" s="64"/>
      <c r="BG218" s="64"/>
      <c r="BH218" s="64"/>
      <c r="BI218" s="64"/>
      <c r="BJ218" s="64"/>
      <c r="BK218" s="64"/>
      <c r="BL218" s="64"/>
      <c r="BM218" s="64"/>
      <c r="BN218" s="64"/>
      <c r="BO218" s="64"/>
      <c r="BP218" s="64"/>
      <c r="BQ218" s="64"/>
      <c r="BR218" s="64"/>
      <c r="BS218" s="64"/>
    </row>
    <row r="219" spans="1:71" ht="15.75"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c r="AQ219" s="64"/>
      <c r="AR219" s="64"/>
      <c r="AS219" s="64"/>
      <c r="AT219" s="64"/>
      <c r="AU219" s="64"/>
      <c r="AV219" s="64"/>
      <c r="AW219" s="64"/>
      <c r="AX219" s="64"/>
      <c r="AY219" s="64"/>
      <c r="AZ219" s="64"/>
      <c r="BA219" s="141"/>
      <c r="BB219" s="141"/>
      <c r="BC219" s="141"/>
      <c r="BD219" s="64"/>
      <c r="BE219" s="64"/>
      <c r="BF219" s="64"/>
      <c r="BG219" s="64"/>
      <c r="BH219" s="64"/>
      <c r="BI219" s="64"/>
      <c r="BJ219" s="64"/>
      <c r="BK219" s="64"/>
      <c r="BL219" s="64"/>
      <c r="BM219" s="64"/>
      <c r="BN219" s="64"/>
      <c r="BO219" s="64"/>
      <c r="BP219" s="64"/>
      <c r="BQ219" s="64"/>
      <c r="BR219" s="64"/>
      <c r="BS219" s="64"/>
    </row>
    <row r="220" spans="1:71" ht="15.75"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64"/>
      <c r="AS220" s="64"/>
      <c r="AT220" s="64"/>
      <c r="AU220" s="64"/>
      <c r="AV220" s="64"/>
      <c r="AW220" s="64"/>
      <c r="AX220" s="64"/>
      <c r="AY220" s="64"/>
      <c r="AZ220" s="64"/>
      <c r="BA220" s="141"/>
      <c r="BB220" s="141"/>
      <c r="BC220" s="141"/>
      <c r="BD220" s="64"/>
      <c r="BE220" s="64"/>
      <c r="BF220" s="64"/>
      <c r="BG220" s="64"/>
      <c r="BH220" s="64"/>
      <c r="BI220" s="64"/>
      <c r="BJ220" s="64"/>
      <c r="BK220" s="64"/>
      <c r="BL220" s="64"/>
      <c r="BM220" s="64"/>
      <c r="BN220" s="64"/>
      <c r="BO220" s="64"/>
      <c r="BP220" s="64"/>
      <c r="BQ220" s="64"/>
      <c r="BR220" s="64"/>
      <c r="BS220" s="64"/>
    </row>
    <row r="221" spans="1:71" ht="15.75" customHeight="1">
      <c r="BE221" s="2"/>
      <c r="BF221" s="2"/>
      <c r="BH221" s="2"/>
    </row>
    <row r="222" spans="1:71" ht="15.75" customHeight="1">
      <c r="BE222" s="2"/>
      <c r="BF222" s="2"/>
      <c r="BH222" s="2"/>
    </row>
    <row r="223" spans="1:71" ht="15.75" customHeight="1">
      <c r="BE223" s="2"/>
      <c r="BF223" s="2"/>
      <c r="BH223" s="2"/>
    </row>
    <row r="224" spans="1:71"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121">
    <mergeCell ref="AW15:AW18"/>
    <mergeCell ref="AV15:AV18"/>
    <mergeCell ref="AS15:AS18"/>
    <mergeCell ref="AT15:AT18"/>
    <mergeCell ref="AV10:AV13"/>
    <mergeCell ref="AR15:AR18"/>
    <mergeCell ref="AO15:AO18"/>
    <mergeCell ref="AW10:AW13"/>
    <mergeCell ref="AO8:AO9"/>
    <mergeCell ref="AP8:AP9"/>
    <mergeCell ref="AW8:AW9"/>
    <mergeCell ref="AV8:AV9"/>
    <mergeCell ref="AR8:AR9"/>
    <mergeCell ref="AQ8:AQ9"/>
    <mergeCell ref="AB15:AB18"/>
    <mergeCell ref="AC15:AC18"/>
    <mergeCell ref="Z15:Z18"/>
    <mergeCell ref="AA15:AA18"/>
    <mergeCell ref="L10:L13"/>
    <mergeCell ref="AB10:AB13"/>
    <mergeCell ref="AC10:AC13"/>
    <mergeCell ref="AH8:AH9"/>
    <mergeCell ref="AG8:AG9"/>
    <mergeCell ref="AF8:AF9"/>
    <mergeCell ref="Q15:Q18"/>
    <mergeCell ref="R15:R18"/>
    <mergeCell ref="K15:K18"/>
    <mergeCell ref="J15:J18"/>
    <mergeCell ref="L15:L18"/>
    <mergeCell ref="P10:P13"/>
    <mergeCell ref="S10:S13"/>
    <mergeCell ref="Q10:Q13"/>
    <mergeCell ref="R10:R13"/>
    <mergeCell ref="O10:O13"/>
    <mergeCell ref="N15:N18"/>
    <mergeCell ref="M15:M18"/>
    <mergeCell ref="AF7:AQ7"/>
    <mergeCell ref="AR7:AW7"/>
    <mergeCell ref="AD7:AE7"/>
    <mergeCell ref="AD6:AW6"/>
    <mergeCell ref="D1:BC4"/>
    <mergeCell ref="A1:C4"/>
    <mergeCell ref="AX6:BB7"/>
    <mergeCell ref="A6:B7"/>
    <mergeCell ref="H15:H18"/>
    <mergeCell ref="I15:I18"/>
    <mergeCell ref="B15:B18"/>
    <mergeCell ref="A15:A18"/>
    <mergeCell ref="E15:E18"/>
    <mergeCell ref="G15:G18"/>
    <mergeCell ref="X15:X18"/>
    <mergeCell ref="Y15:Y18"/>
    <mergeCell ref="T15:T18"/>
    <mergeCell ref="S15:S18"/>
    <mergeCell ref="O15:O18"/>
    <mergeCell ref="P15:P18"/>
    <mergeCell ref="V15:V18"/>
    <mergeCell ref="U15:U18"/>
    <mergeCell ref="W15:W18"/>
    <mergeCell ref="AM8:AM9"/>
    <mergeCell ref="BC6:BI6"/>
    <mergeCell ref="BD3:BI3"/>
    <mergeCell ref="BD1:BI1"/>
    <mergeCell ref="BD2:BI2"/>
    <mergeCell ref="BD4:BI4"/>
    <mergeCell ref="BH8:BH9"/>
    <mergeCell ref="BI8:BI9"/>
    <mergeCell ref="BA8:BA9"/>
    <mergeCell ref="BB8:BB9"/>
    <mergeCell ref="BC7:BF7"/>
    <mergeCell ref="BE8:BF8"/>
    <mergeCell ref="BD8:BD9"/>
    <mergeCell ref="BG8:BG9"/>
    <mergeCell ref="BG7:BI7"/>
    <mergeCell ref="C6:D7"/>
    <mergeCell ref="E6:G7"/>
    <mergeCell ref="H6:AC7"/>
    <mergeCell ref="I8:AA8"/>
    <mergeCell ref="E8:E9"/>
    <mergeCell ref="F8:F9"/>
    <mergeCell ref="G8:G9"/>
    <mergeCell ref="D8:D9"/>
    <mergeCell ref="C8:C9"/>
    <mergeCell ref="B10:B13"/>
    <mergeCell ref="E10:E13"/>
    <mergeCell ref="AB8:AB9"/>
    <mergeCell ref="AC8:AC9"/>
    <mergeCell ref="AD8:AD9"/>
    <mergeCell ref="AE8:AE9"/>
    <mergeCell ref="A8:A9"/>
    <mergeCell ref="B8:B9"/>
    <mergeCell ref="H8:H9"/>
    <mergeCell ref="Y10:Y13"/>
    <mergeCell ref="W10:W13"/>
    <mergeCell ref="V10:V13"/>
    <mergeCell ref="X10:X13"/>
    <mergeCell ref="Z10:Z13"/>
    <mergeCell ref="AA10:AA13"/>
    <mergeCell ref="A10:A13"/>
    <mergeCell ref="G10:G13"/>
    <mergeCell ref="M10:M13"/>
    <mergeCell ref="N10:N13"/>
    <mergeCell ref="T10:T13"/>
    <mergeCell ref="U10:U13"/>
    <mergeCell ref="AZ8:AZ9"/>
    <mergeCell ref="AY8:AY9"/>
    <mergeCell ref="BC8:BC9"/>
    <mergeCell ref="AX8:AX9"/>
    <mergeCell ref="AR10:AR13"/>
    <mergeCell ref="AO10:AO13"/>
    <mergeCell ref="K10:K13"/>
    <mergeCell ref="H10:H13"/>
    <mergeCell ref="I10:I13"/>
    <mergeCell ref="J10:J13"/>
    <mergeCell ref="AS10:AS13"/>
    <mergeCell ref="AT10:AT13"/>
    <mergeCell ref="AS8:AT9"/>
    <mergeCell ref="AL8:AL9"/>
    <mergeCell ref="AK8:AK9"/>
    <mergeCell ref="AJ8:AJ9"/>
    <mergeCell ref="AI8:AI9"/>
  </mergeCells>
  <conditionalFormatting sqref="AC10 AV10 AC15 AV15">
    <cfRule type="containsText" dxfId="784" priority="1" operator="containsText" text="Zona de Riesgo Extrema">
      <formula>NOT(ISERROR(SEARCH(("Zona de Riesgo Extrema"),(AC10))))</formula>
    </cfRule>
  </conditionalFormatting>
  <conditionalFormatting sqref="H10 AR10 H15 AR15">
    <cfRule type="cellIs" dxfId="783" priority="2" operator="equal">
      <formula>"1 - Rara vez"</formula>
    </cfRule>
  </conditionalFormatting>
  <conditionalFormatting sqref="H10 AR10 H15 AR15">
    <cfRule type="cellIs" dxfId="782" priority="3" operator="equal">
      <formula>"2 - Improbable"</formula>
    </cfRule>
  </conditionalFormatting>
  <conditionalFormatting sqref="H10 AR10 H15 AR15">
    <cfRule type="cellIs" dxfId="781" priority="4" operator="equal">
      <formula>"3 - Posible"</formula>
    </cfRule>
  </conditionalFormatting>
  <conditionalFormatting sqref="H10 AR10 H15 AR15">
    <cfRule type="cellIs" dxfId="780" priority="5" operator="equal">
      <formula>"5 - Casi seguro"</formula>
    </cfRule>
  </conditionalFormatting>
  <conditionalFormatting sqref="H10 AR10 H15 AR15">
    <cfRule type="cellIs" dxfId="779" priority="6" operator="equal">
      <formula>"4 - Probable"</formula>
    </cfRule>
  </conditionalFormatting>
  <conditionalFormatting sqref="AC10 AV10 AC15 AV15">
    <cfRule type="cellIs" dxfId="778" priority="7" operator="equal">
      <formula>"Zona de Riesgo Baja"</formula>
    </cfRule>
  </conditionalFormatting>
  <conditionalFormatting sqref="AC10 AV10 AC15 AV15">
    <cfRule type="cellIs" dxfId="777" priority="8" operator="equal">
      <formula>"Zona de Riesgo Moderada"</formula>
    </cfRule>
  </conditionalFormatting>
  <conditionalFormatting sqref="AC10 AV10 AC15 AV15">
    <cfRule type="cellIs" dxfId="776" priority="9" operator="equal">
      <formula>"Zona de Riesgo Alta"</formula>
    </cfRule>
  </conditionalFormatting>
  <conditionalFormatting sqref="AB10 AS10 AB15 AS15">
    <cfRule type="containsText" dxfId="775" priority="10" operator="containsText" text="10 - Mayor">
      <formula>NOT(ISERROR(SEARCH(("10 - Mayor"),(AB10))))</formula>
    </cfRule>
  </conditionalFormatting>
  <conditionalFormatting sqref="AB10 AS10 AB15 AS15">
    <cfRule type="containsText" dxfId="774" priority="11" operator="containsText" text="20 - Catastrófico">
      <formula>NOT(ISERROR(SEARCH(("20 - Catastrófico"),(AB10))))</formula>
    </cfRule>
  </conditionalFormatting>
  <conditionalFormatting sqref="AB10 AS10 AB15 AS15">
    <cfRule type="containsText" dxfId="773" priority="12" operator="containsText" text="5 - Moderado">
      <formula>NOT(ISERROR(SEARCH(("5 - Moderado"),(AB10))))</formula>
    </cfRule>
  </conditionalFormatting>
  <conditionalFormatting sqref="AF10:AF13 AJ10:AJ13 AF15:AF18 AJ15:AJ18">
    <cfRule type="cellIs" dxfId="772" priority="13" operator="equal">
      <formula>15</formula>
    </cfRule>
  </conditionalFormatting>
  <conditionalFormatting sqref="AF10:AF13 AL10:AL13 AF15:AF18 AL15:AL18">
    <cfRule type="cellIs" dxfId="771" priority="14" operator="equal">
      <formula>0</formula>
    </cfRule>
  </conditionalFormatting>
  <conditionalFormatting sqref="AG10:AG13 AG15:AG18">
    <cfRule type="cellIs" dxfId="770" priority="15" operator="equal">
      <formula>5</formula>
    </cfRule>
  </conditionalFormatting>
  <conditionalFormatting sqref="AG10:AG13 AG15:AG18">
    <cfRule type="cellIs" dxfId="769" priority="16" operator="equal">
      <formula>0</formula>
    </cfRule>
  </conditionalFormatting>
  <conditionalFormatting sqref="AH10:AH13 AH15:AH18">
    <cfRule type="cellIs" dxfId="768" priority="17" operator="equal">
      <formula>15</formula>
    </cfRule>
  </conditionalFormatting>
  <conditionalFormatting sqref="AH10:AH13 AH15:AH18">
    <cfRule type="cellIs" dxfId="767" priority="18" operator="equal">
      <formula>0</formula>
    </cfRule>
  </conditionalFormatting>
  <conditionalFormatting sqref="AI10:AI13 AI15:AI18">
    <cfRule type="cellIs" dxfId="766" priority="19" operator="equal">
      <formula>0</formula>
    </cfRule>
  </conditionalFormatting>
  <conditionalFormatting sqref="AI10:AI13 AK10:AK13 AI15:AI18 AK15:AK18">
    <cfRule type="cellIs" dxfId="765" priority="20" operator="equal">
      <formula>10</formula>
    </cfRule>
  </conditionalFormatting>
  <conditionalFormatting sqref="AJ10:AJ13 AJ15:AJ18">
    <cfRule type="cellIs" dxfId="764" priority="21" operator="equal">
      <formula>15</formula>
    </cfRule>
  </conditionalFormatting>
  <conditionalFormatting sqref="AJ10:AJ13 AJ15:AJ18">
    <cfRule type="cellIs" dxfId="763" priority="22" operator="equal">
      <formula>0</formula>
    </cfRule>
  </conditionalFormatting>
  <conditionalFormatting sqref="AK10:AK13 AK15:AK18">
    <cfRule type="cellIs" dxfId="762" priority="23" operator="equal">
      <formula>0</formula>
    </cfRule>
  </conditionalFormatting>
  <conditionalFormatting sqref="AK10:AK13 AK15:AK18">
    <cfRule type="cellIs" dxfId="761" priority="24" operator="equal">
      <formula>10</formula>
    </cfRule>
  </conditionalFormatting>
  <conditionalFormatting sqref="AL10:AL13 AL15:AL18">
    <cfRule type="cellIs" dxfId="760" priority="25" operator="equal">
      <formula>0</formula>
    </cfRule>
  </conditionalFormatting>
  <conditionalFormatting sqref="AL10:AL13 AL15:AL18">
    <cfRule type="cellIs" dxfId="759" priority="26" operator="equal">
      <formula>30</formula>
    </cfRule>
  </conditionalFormatting>
  <conditionalFormatting sqref="AT10 AT15">
    <cfRule type="cellIs" dxfId="758" priority="27" operator="equal">
      <formula>"Zona de Riesgo Baja"</formula>
    </cfRule>
  </conditionalFormatting>
  <conditionalFormatting sqref="AT10 AT15">
    <cfRule type="cellIs" dxfId="757" priority="28" operator="equal">
      <formula>"Zona de Riesgo Moderada"</formula>
    </cfRule>
  </conditionalFormatting>
  <conditionalFormatting sqref="AT10 AT15">
    <cfRule type="cellIs" dxfId="756" priority="29" operator="equal">
      <formula>"Zona de Riesgo Alta"</formula>
    </cfRule>
  </conditionalFormatting>
  <conditionalFormatting sqref="AR10 AR15">
    <cfRule type="cellIs" dxfId="755" priority="30" operator="equal">
      <formula>"1 - Rara vez"</formula>
    </cfRule>
  </conditionalFormatting>
  <conditionalFormatting sqref="AR10 AR15">
    <cfRule type="cellIs" dxfId="754" priority="31" operator="equal">
      <formula>"2 - Improbable"</formula>
    </cfRule>
  </conditionalFormatting>
  <conditionalFormatting sqref="AR10 AR15">
    <cfRule type="cellIs" dxfId="753" priority="32" operator="equal">
      <formula>"3 - Posible"</formula>
    </cfRule>
  </conditionalFormatting>
  <conditionalFormatting sqref="AR10 AR15">
    <cfRule type="cellIs" dxfId="752" priority="33" operator="equal">
      <formula>"5 - Casi seguro"</formula>
    </cfRule>
  </conditionalFormatting>
  <conditionalFormatting sqref="AR10 AR15">
    <cfRule type="cellIs" dxfId="751" priority="34" operator="equal">
      <formula>"4 - Probable"</formula>
    </cfRule>
  </conditionalFormatting>
  <conditionalFormatting sqref="AS10 AS15">
    <cfRule type="containsText" dxfId="750" priority="35" operator="containsText" text="10 - Mayor">
      <formula>NOT(ISERROR(SEARCH(("10 - Mayor"),(AS10))))</formula>
    </cfRule>
  </conditionalFormatting>
  <conditionalFormatting sqref="AS10 AS15">
    <cfRule type="containsText" dxfId="749" priority="36" operator="containsText" text="20 - Catastrófico">
      <formula>NOT(ISERROR(SEARCH(("20 - Catastrófico"),(AS10))))</formula>
    </cfRule>
  </conditionalFormatting>
  <conditionalFormatting sqref="AS10 AS15">
    <cfRule type="containsText" dxfId="748" priority="37" operator="containsText" text="5 - Moderado">
      <formula>NOT(ISERROR(SEARCH(("5 - Moderado"),(AS10))))</formula>
    </cfRule>
  </conditionalFormatting>
  <conditionalFormatting sqref="AV10 AV15">
    <cfRule type="cellIs" dxfId="747" priority="38" operator="equal">
      <formula>"Zona de Riesgo Baja"</formula>
    </cfRule>
  </conditionalFormatting>
  <conditionalFormatting sqref="AV10 AV15">
    <cfRule type="cellIs" dxfId="746" priority="39" operator="equal">
      <formula>"Zona de Riesgo Moderada"</formula>
    </cfRule>
  </conditionalFormatting>
  <conditionalFormatting sqref="AV10 AV15">
    <cfRule type="cellIs" dxfId="745" priority="40" operator="equal">
      <formula>"Zona de Riesgo Alta"</formula>
    </cfRule>
  </conditionalFormatting>
  <conditionalFormatting sqref="AF11:AF13 AF16:AF18">
    <cfRule type="cellIs" dxfId="744" priority="41" operator="equal">
      <formula>15</formula>
    </cfRule>
  </conditionalFormatting>
  <conditionalFormatting sqref="AF11:AF13 AF16:AF18">
    <cfRule type="cellIs" dxfId="743" priority="42" operator="equal">
      <formula>0</formula>
    </cfRule>
  </conditionalFormatting>
  <conditionalFormatting sqref="AG11:AG13 AG16:AG18">
    <cfRule type="cellIs" dxfId="742" priority="43" operator="equal">
      <formula>5</formula>
    </cfRule>
  </conditionalFormatting>
  <conditionalFormatting sqref="AG11:AG13 AG16:AG18">
    <cfRule type="cellIs" dxfId="741" priority="44" operator="equal">
      <formula>0</formula>
    </cfRule>
  </conditionalFormatting>
  <conditionalFormatting sqref="AH11:AH13 AH16:AH18">
    <cfRule type="cellIs" dxfId="740" priority="45" operator="equal">
      <formula>15</formula>
    </cfRule>
  </conditionalFormatting>
  <conditionalFormatting sqref="AH11:AH13 AH16:AH18">
    <cfRule type="cellIs" dxfId="739" priority="46" operator="equal">
      <formula>0</formula>
    </cfRule>
  </conditionalFormatting>
  <conditionalFormatting sqref="AI11:AI13 AI16:AI18">
    <cfRule type="cellIs" dxfId="738" priority="47" operator="equal">
      <formula>0</formula>
    </cfRule>
  </conditionalFormatting>
  <conditionalFormatting sqref="AI11:AI13 AI16:AI18">
    <cfRule type="cellIs" dxfId="737" priority="48" operator="equal">
      <formula>10</formula>
    </cfRule>
  </conditionalFormatting>
  <conditionalFormatting sqref="AJ11:AJ13 AJ16:AJ18">
    <cfRule type="cellIs" dxfId="736" priority="49" operator="equal">
      <formula>15</formula>
    </cfRule>
  </conditionalFormatting>
  <conditionalFormatting sqref="AJ11:AJ13 AJ16:AJ18">
    <cfRule type="cellIs" dxfId="735" priority="50" operator="equal">
      <formula>0</formula>
    </cfRule>
  </conditionalFormatting>
  <conditionalFormatting sqref="AK11:AK13 AK16:AK18">
    <cfRule type="cellIs" dxfId="734" priority="51" operator="equal">
      <formula>0</formula>
    </cfRule>
  </conditionalFormatting>
  <conditionalFormatting sqref="AK11:AK13 AK16:AK18">
    <cfRule type="cellIs" dxfId="733" priority="52" operator="equal">
      <formula>10</formula>
    </cfRule>
  </conditionalFormatting>
  <conditionalFormatting sqref="AL11:AL13 AL16:AL18">
    <cfRule type="cellIs" dxfId="732" priority="53" operator="equal">
      <formula>0</formula>
    </cfRule>
  </conditionalFormatting>
  <conditionalFormatting sqref="AL11:AL13 AL16:AL18">
    <cfRule type="cellIs" dxfId="731" priority="54" operator="equal">
      <formula>30</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5">
        <x14:dataValidation type="list" allowBlank="1">
          <x14:formula1>
            <xm:f>Listas!$E$2:$E$6</xm:f>
          </x14:formula1>
          <xm:sqref>H10 AR10 H15 AR15</xm:sqref>
        </x14:dataValidation>
        <x14:dataValidation type="list" allowBlank="1">
          <x14:formula1>
            <xm:f>Listas!$E$16:$E$18</xm:f>
          </x14:formula1>
          <xm:sqref>AB10 AS10 AB15 AS15</xm:sqref>
        </x14:dataValidation>
        <x14:dataValidation type="list" allowBlank="1">
          <x14:formula1>
            <xm:f>Listas!$G$18:$G$19</xm:f>
          </x14:formula1>
          <xm:sqref>AL10:AL13 AL15:AL18</xm:sqref>
        </x14:dataValidation>
        <x14:dataValidation type="list" allowBlank="1">
          <x14:formula1>
            <xm:f>Listas!$C$2:$C$19</xm:f>
          </x14:formula1>
          <xm:sqref>C10:C13 C15:C18</xm:sqref>
        </x14:dataValidation>
        <x14:dataValidation type="list" allowBlank="1">
          <x14:formula1>
            <xm:f>Listas!$C$22:$C$24</xm:f>
          </x14:formula1>
          <xm:sqref>AW10 AW15</xm:sqref>
        </x14:dataValidation>
        <x14:dataValidation type="list" allowBlank="1">
          <x14:formula1>
            <xm:f>Listas!$E$14:$E$15</xm:f>
          </x14:formula1>
          <xm:sqref>I10:Z10 I15:Z15</xm:sqref>
        </x14:dataValidation>
        <x14:dataValidation type="list" allowBlank="1">
          <x14:formula1>
            <xm:f>Listas!$G$14:$G$15</xm:f>
          </x14:formula1>
          <xm:sqref>AG10:AG13 AG15:AG18</xm:sqref>
        </x14:dataValidation>
        <x14:dataValidation type="list" allowBlank="1">
          <x14:formula1>
            <xm:f>Listas!$G$16:$G$17</xm:f>
          </x14:formula1>
          <xm:sqref>AI10:AI13 AI15:AI18</xm:sqref>
        </x14:dataValidation>
        <x14:dataValidation type="list" allowBlank="1">
          <x14:formula1>
            <xm:f>Listas!$G$15:$G$16</xm:f>
          </x14:formula1>
          <xm:sqref>AK10:AK13 AK15:AK18</xm:sqref>
        </x14:dataValidation>
        <x14:dataValidation type="list" allowBlank="1">
          <x14:formula1>
            <xm:f>Listas!$G$8:$G$9</xm:f>
          </x14:formula1>
          <xm:sqref>AM10:AM13 AM15:AM18</xm:sqref>
        </x14:dataValidation>
        <x14:dataValidation type="list" allowBlank="1">
          <x14:formula1>
            <xm:f>Listas!$G$2:$G$5</xm:f>
          </x14:formula1>
          <xm:sqref>AC10 AV10 AC15 AV15</xm:sqref>
        </x14:dataValidation>
        <x14:dataValidation type="list" allowBlank="1">
          <x14:formula1>
            <xm:f>Listas!$A$2:$A$15</xm:f>
          </x14:formula1>
          <xm:sqref>A10 A15</xm:sqref>
        </x14:dataValidation>
        <x14:dataValidation type="list" allowBlank="1">
          <x14:formula1>
            <xm:f>Listas!$A$27:$A$30</xm:f>
          </x14:formula1>
          <xm:sqref>G10 G15</xm:sqref>
        </x14:dataValidation>
        <x14:dataValidation type="list" allowBlank="1">
          <x14:formula1>
            <xm:f>Listas!$G$12:$G$13</xm:f>
          </x14:formula1>
          <xm:sqref>AF10:AF13 AH10:AH13 AJ10:AJ13 AF15:AF18 AH15:AH18 AJ15:AJ18</xm:sqref>
        </x14:dataValidation>
        <x14:dataValidation type="list" allowBlank="1">
          <x14:formula1>
            <xm:f>Listas!$G$22:$G$24</xm:f>
          </x14:formula1>
          <xm:sqref>AE10:AE13 AE15:AE18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G1000"/>
  <sheetViews>
    <sheetView tabSelected="1" topLeftCell="A8" zoomScale="85" zoomScaleNormal="85" workbookViewId="0">
      <pane xSplit="3" ySplit="2" topLeftCell="AI10" activePane="bottomRight" state="frozen"/>
      <selection activeCell="A8" sqref="A8"/>
      <selection pane="topRight" activeCell="D8" sqref="D8"/>
      <selection pane="bottomLeft" activeCell="A10" sqref="A10"/>
      <selection pane="bottomRight" activeCell="AK10" sqref="AK10"/>
    </sheetView>
  </sheetViews>
  <sheetFormatPr baseColWidth="10" defaultColWidth="14.42578125" defaultRowHeight="15" customHeight="1"/>
  <cols>
    <col min="1" max="1" width="16" customWidth="1"/>
    <col min="2" max="2" width="6.85546875" customWidth="1"/>
    <col min="3" max="3" width="26.85546875" customWidth="1"/>
    <col min="4" max="4" width="41.42578125" customWidth="1"/>
    <col min="5" max="5" width="17.5703125" customWidth="1"/>
    <col min="6" max="6" width="39.140625" customWidth="1"/>
    <col min="7" max="7" width="14.140625" customWidth="1"/>
    <col min="8" max="8" width="16.42578125" customWidth="1"/>
    <col min="9" max="9" width="15.5703125" customWidth="1"/>
    <col min="10" max="10" width="18.7109375" customWidth="1"/>
    <col min="11" max="11" width="38.7109375" customWidth="1"/>
    <col min="12" max="12" width="15.42578125"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6.85546875" hidden="1" customWidth="1"/>
    <col min="21" max="21" width="10.5703125" customWidth="1"/>
    <col min="22" max="22" width="11.5703125" customWidth="1"/>
    <col min="23" max="23" width="6.85546875" hidden="1" customWidth="1"/>
    <col min="24" max="24" width="14.140625" customWidth="1"/>
    <col min="25" max="25" width="16.85546875" customWidth="1"/>
    <col min="26" max="26" width="19.5703125" customWidth="1"/>
    <col min="27" max="27" width="18.42578125" customWidth="1"/>
    <col min="28" max="29" width="38" customWidth="1"/>
    <col min="30" max="30" width="17.85546875" customWidth="1"/>
    <col min="31" max="32" width="15.5703125" customWidth="1"/>
    <col min="33" max="33" width="16.28515625" customWidth="1"/>
    <col min="34" max="34" width="74.5703125" customWidth="1"/>
    <col min="35" max="36" width="7.7109375" customWidth="1"/>
    <col min="37" max="37" width="16.28515625" customWidth="1"/>
    <col min="38" max="38" width="75" customWidth="1"/>
    <col min="39" max="39" width="28.7109375" customWidth="1"/>
    <col min="40" max="59" width="6.85546875" customWidth="1"/>
  </cols>
  <sheetData>
    <row r="1" spans="1:59" ht="30" customHeight="1">
      <c r="A1" s="299"/>
      <c r="B1" s="300"/>
      <c r="C1" s="301"/>
      <c r="D1" s="310" t="s">
        <v>54</v>
      </c>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1"/>
      <c r="AH1" s="317" t="s">
        <v>73</v>
      </c>
      <c r="AI1" s="297"/>
      <c r="AJ1" s="297"/>
      <c r="AK1" s="297"/>
      <c r="AL1" s="297"/>
      <c r="AM1" s="298"/>
      <c r="AN1" s="14"/>
      <c r="AO1" s="14"/>
      <c r="AP1" s="14"/>
      <c r="AQ1" s="14"/>
      <c r="AR1" s="14"/>
      <c r="AS1" s="14"/>
      <c r="AT1" s="14"/>
      <c r="AU1" s="14"/>
      <c r="AV1" s="14"/>
      <c r="AW1" s="14"/>
      <c r="AX1" s="14"/>
      <c r="AY1" s="14"/>
      <c r="AZ1" s="14"/>
      <c r="BA1" s="14"/>
      <c r="BB1" s="14"/>
      <c r="BC1" s="14"/>
      <c r="BD1" s="14"/>
      <c r="BE1" s="14"/>
      <c r="BF1" s="14"/>
      <c r="BG1" s="14"/>
    </row>
    <row r="2" spans="1:59" ht="30" customHeight="1">
      <c r="A2" s="302"/>
      <c r="B2" s="263"/>
      <c r="C2" s="303"/>
      <c r="D2" s="302"/>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303"/>
      <c r="AH2" s="309" t="s">
        <v>81</v>
      </c>
      <c r="AI2" s="297"/>
      <c r="AJ2" s="297"/>
      <c r="AK2" s="297"/>
      <c r="AL2" s="297"/>
      <c r="AM2" s="298"/>
      <c r="AN2" s="14"/>
      <c r="AO2" s="14"/>
      <c r="AP2" s="14"/>
      <c r="AQ2" s="14"/>
      <c r="AR2" s="14"/>
      <c r="AS2" s="14"/>
      <c r="AT2" s="14"/>
      <c r="AU2" s="14"/>
      <c r="AV2" s="14"/>
      <c r="AW2" s="14"/>
      <c r="AX2" s="14"/>
      <c r="AY2" s="14"/>
      <c r="AZ2" s="14"/>
      <c r="BA2" s="14"/>
      <c r="BB2" s="14"/>
      <c r="BC2" s="14"/>
      <c r="BD2" s="14"/>
      <c r="BE2" s="14"/>
      <c r="BF2" s="14"/>
      <c r="BG2" s="14"/>
    </row>
    <row r="3" spans="1:59" ht="30" customHeight="1">
      <c r="A3" s="302"/>
      <c r="B3" s="263"/>
      <c r="C3" s="303"/>
      <c r="D3" s="302"/>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303"/>
      <c r="AH3" s="309" t="s">
        <v>82</v>
      </c>
      <c r="AI3" s="297"/>
      <c r="AJ3" s="297"/>
      <c r="AK3" s="297"/>
      <c r="AL3" s="297"/>
      <c r="AM3" s="298"/>
      <c r="AN3" s="14"/>
      <c r="AO3" s="14"/>
      <c r="AP3" s="14"/>
      <c r="AQ3" s="14"/>
      <c r="AR3" s="14"/>
      <c r="AS3" s="14"/>
      <c r="AT3" s="14"/>
      <c r="AU3" s="14"/>
      <c r="AV3" s="14"/>
      <c r="AW3" s="14"/>
      <c r="AX3" s="14"/>
      <c r="AY3" s="14"/>
      <c r="AZ3" s="14"/>
      <c r="BA3" s="14"/>
      <c r="BB3" s="14"/>
      <c r="BC3" s="14"/>
      <c r="BD3" s="14"/>
      <c r="BE3" s="14"/>
      <c r="BF3" s="14"/>
      <c r="BG3" s="14"/>
    </row>
    <row r="4" spans="1:59" ht="30" customHeight="1">
      <c r="A4" s="304"/>
      <c r="B4" s="305"/>
      <c r="C4" s="306"/>
      <c r="D4" s="304"/>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6"/>
      <c r="AH4" s="309" t="s">
        <v>83</v>
      </c>
      <c r="AI4" s="297"/>
      <c r="AJ4" s="297"/>
      <c r="AK4" s="297"/>
      <c r="AL4" s="297"/>
      <c r="AM4" s="298"/>
      <c r="AN4" s="14"/>
      <c r="AO4" s="14"/>
      <c r="AP4" s="14"/>
      <c r="AQ4" s="14"/>
      <c r="AR4" s="14"/>
      <c r="AS4" s="14"/>
      <c r="AT4" s="14"/>
      <c r="AU4" s="14"/>
      <c r="AV4" s="14"/>
      <c r="AW4" s="14"/>
      <c r="AX4" s="14"/>
      <c r="AY4" s="14"/>
      <c r="AZ4" s="14"/>
      <c r="BA4" s="14"/>
      <c r="BB4" s="14"/>
      <c r="BC4" s="14"/>
      <c r="BD4" s="14"/>
      <c r="BE4" s="14"/>
      <c r="BF4" s="14"/>
      <c r="BG4" s="14"/>
    </row>
    <row r="5" spans="1:5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14"/>
      <c r="AO5" s="14"/>
      <c r="AP5" s="14"/>
      <c r="AQ5" s="14"/>
      <c r="AR5" s="14"/>
      <c r="AS5" s="14"/>
      <c r="AT5" s="14"/>
      <c r="AU5" s="14"/>
      <c r="AV5" s="14"/>
      <c r="AW5" s="14"/>
      <c r="AX5" s="14"/>
      <c r="AY5" s="14"/>
      <c r="AZ5" s="14"/>
      <c r="BA5" s="14"/>
      <c r="BB5" s="14"/>
      <c r="BC5" s="14"/>
      <c r="BD5" s="14"/>
      <c r="BE5" s="14"/>
      <c r="BF5" s="14"/>
      <c r="BG5" s="14"/>
    </row>
    <row r="6" spans="1:59" ht="38.25" customHeight="1">
      <c r="A6" s="316" t="s">
        <v>84</v>
      </c>
      <c r="B6" s="301"/>
      <c r="C6" s="336" t="s">
        <v>85</v>
      </c>
      <c r="D6" s="301"/>
      <c r="E6" s="335" t="s">
        <v>86</v>
      </c>
      <c r="F6" s="300"/>
      <c r="G6" s="301"/>
      <c r="H6" s="308" t="s">
        <v>87</v>
      </c>
      <c r="I6" s="300"/>
      <c r="J6" s="301"/>
      <c r="K6" s="341" t="s">
        <v>88</v>
      </c>
      <c r="L6" s="297"/>
      <c r="M6" s="297"/>
      <c r="N6" s="297"/>
      <c r="O6" s="297"/>
      <c r="P6" s="297"/>
      <c r="Q6" s="297"/>
      <c r="R6" s="297"/>
      <c r="S6" s="297"/>
      <c r="T6" s="297"/>
      <c r="U6" s="297"/>
      <c r="V6" s="297"/>
      <c r="W6" s="297"/>
      <c r="X6" s="297"/>
      <c r="Y6" s="297"/>
      <c r="Z6" s="297"/>
      <c r="AA6" s="298"/>
      <c r="AB6" s="322" t="s">
        <v>89</v>
      </c>
      <c r="AC6" s="300"/>
      <c r="AD6" s="300"/>
      <c r="AE6" s="300"/>
      <c r="AF6" s="301"/>
      <c r="AG6" s="340" t="s">
        <v>90</v>
      </c>
      <c r="AH6" s="297"/>
      <c r="AI6" s="297"/>
      <c r="AJ6" s="297"/>
      <c r="AK6" s="297"/>
      <c r="AL6" s="297"/>
      <c r="AM6" s="298"/>
      <c r="AN6" s="20"/>
      <c r="AO6" s="20"/>
      <c r="AP6" s="20"/>
      <c r="AQ6" s="20"/>
      <c r="AR6" s="20"/>
      <c r="AS6" s="20"/>
      <c r="AT6" s="20"/>
      <c r="AU6" s="20"/>
      <c r="AV6" s="20"/>
      <c r="AW6" s="20"/>
      <c r="AX6" s="20"/>
      <c r="AY6" s="20"/>
      <c r="AZ6" s="20"/>
      <c r="BA6" s="20"/>
      <c r="BB6" s="20"/>
      <c r="BC6" s="20"/>
      <c r="BD6" s="20"/>
      <c r="BE6" s="20"/>
      <c r="BF6" s="20"/>
      <c r="BG6" s="20"/>
    </row>
    <row r="7" spans="1:59" ht="24" customHeight="1">
      <c r="A7" s="304"/>
      <c r="B7" s="306"/>
      <c r="C7" s="304"/>
      <c r="D7" s="306"/>
      <c r="E7" s="304"/>
      <c r="F7" s="305"/>
      <c r="G7" s="306"/>
      <c r="H7" s="304"/>
      <c r="I7" s="305"/>
      <c r="J7" s="306"/>
      <c r="K7" s="106" t="s">
        <v>91</v>
      </c>
      <c r="L7" s="106"/>
      <c r="M7" s="313" t="s">
        <v>92</v>
      </c>
      <c r="N7" s="297"/>
      <c r="O7" s="297"/>
      <c r="P7" s="297"/>
      <c r="Q7" s="297"/>
      <c r="R7" s="297"/>
      <c r="S7" s="297"/>
      <c r="T7" s="297"/>
      <c r="U7" s="297"/>
      <c r="V7" s="297"/>
      <c r="W7" s="298"/>
      <c r="X7" s="296" t="s">
        <v>93</v>
      </c>
      <c r="Y7" s="297"/>
      <c r="Z7" s="297"/>
      <c r="AA7" s="298"/>
      <c r="AB7" s="304"/>
      <c r="AC7" s="305"/>
      <c r="AD7" s="305"/>
      <c r="AE7" s="305"/>
      <c r="AF7" s="306"/>
      <c r="AG7" s="318" t="s">
        <v>95</v>
      </c>
      <c r="AH7" s="297"/>
      <c r="AI7" s="297"/>
      <c r="AJ7" s="298"/>
      <c r="AK7" s="318" t="s">
        <v>96</v>
      </c>
      <c r="AL7" s="297"/>
      <c r="AM7" s="298"/>
      <c r="AN7" s="14"/>
      <c r="AO7" s="14"/>
      <c r="AP7" s="14"/>
      <c r="AQ7" s="14"/>
      <c r="AR7" s="14"/>
      <c r="AS7" s="14"/>
      <c r="AT7" s="14"/>
      <c r="AU7" s="14"/>
      <c r="AV7" s="14"/>
      <c r="AW7" s="14"/>
      <c r="AX7" s="14"/>
      <c r="AY7" s="14"/>
      <c r="AZ7" s="14"/>
      <c r="BA7" s="14"/>
      <c r="BB7" s="14"/>
      <c r="BC7" s="14"/>
      <c r="BD7" s="14"/>
      <c r="BE7" s="14"/>
      <c r="BF7" s="14"/>
      <c r="BG7" s="14"/>
    </row>
    <row r="8" spans="1:59" ht="62.25" customHeight="1">
      <c r="A8" s="371" t="s">
        <v>97</v>
      </c>
      <c r="B8" s="372" t="s">
        <v>98</v>
      </c>
      <c r="C8" s="374" t="s">
        <v>99</v>
      </c>
      <c r="D8" s="373" t="s">
        <v>100</v>
      </c>
      <c r="E8" s="376" t="s">
        <v>101</v>
      </c>
      <c r="F8" s="378" t="s">
        <v>102</v>
      </c>
      <c r="G8" s="379" t="s">
        <v>103</v>
      </c>
      <c r="H8" s="377" t="s">
        <v>104</v>
      </c>
      <c r="I8" s="375" t="s">
        <v>105</v>
      </c>
      <c r="J8" s="370" t="s">
        <v>106</v>
      </c>
      <c r="K8" s="312" t="s">
        <v>107</v>
      </c>
      <c r="L8" s="312" t="s">
        <v>108</v>
      </c>
      <c r="M8" s="369" t="s">
        <v>109</v>
      </c>
      <c r="N8" s="363" t="s">
        <v>110</v>
      </c>
      <c r="O8" s="363" t="s">
        <v>111</v>
      </c>
      <c r="P8" s="363" t="s">
        <v>112</v>
      </c>
      <c r="Q8" s="363" t="s">
        <v>113</v>
      </c>
      <c r="R8" s="363" t="s">
        <v>114</v>
      </c>
      <c r="S8" s="363" t="s">
        <v>115</v>
      </c>
      <c r="T8" s="129"/>
      <c r="U8" s="363" t="s">
        <v>117</v>
      </c>
      <c r="V8" s="363" t="s">
        <v>118</v>
      </c>
      <c r="W8" s="130"/>
      <c r="X8" s="367" t="s">
        <v>104</v>
      </c>
      <c r="Y8" s="363" t="s">
        <v>105</v>
      </c>
      <c r="Z8" s="363" t="s">
        <v>120</v>
      </c>
      <c r="AA8" s="364" t="s">
        <v>121</v>
      </c>
      <c r="AB8" s="366" t="s">
        <v>122</v>
      </c>
      <c r="AC8" s="365" t="s">
        <v>123</v>
      </c>
      <c r="AD8" s="365" t="s">
        <v>124</v>
      </c>
      <c r="AE8" s="365" t="s">
        <v>125</v>
      </c>
      <c r="AF8" s="368" t="s">
        <v>126</v>
      </c>
      <c r="AG8" s="359" t="s">
        <v>127</v>
      </c>
      <c r="AH8" s="343" t="s">
        <v>128</v>
      </c>
      <c r="AI8" s="294" t="s">
        <v>129</v>
      </c>
      <c r="AJ8" s="295"/>
      <c r="AK8" s="359" t="s">
        <v>130</v>
      </c>
      <c r="AL8" s="343" t="s">
        <v>128</v>
      </c>
      <c r="AM8" s="343" t="s">
        <v>131</v>
      </c>
      <c r="AN8" s="14"/>
      <c r="AO8" s="14"/>
      <c r="AP8" s="14"/>
      <c r="AQ8" s="14"/>
      <c r="AR8" s="14"/>
      <c r="AS8" s="14"/>
      <c r="AT8" s="14"/>
      <c r="AU8" s="14"/>
      <c r="AV8" s="14"/>
      <c r="AW8" s="14"/>
      <c r="AX8" s="14"/>
      <c r="AY8" s="14"/>
      <c r="AZ8" s="14"/>
      <c r="BA8" s="14"/>
      <c r="BB8" s="14"/>
      <c r="BC8" s="14"/>
      <c r="BD8" s="14"/>
      <c r="BE8" s="14"/>
      <c r="BF8" s="14"/>
      <c r="BG8" s="14"/>
    </row>
    <row r="9" spans="1:59" ht="52.5" customHeight="1">
      <c r="A9" s="360"/>
      <c r="B9" s="344"/>
      <c r="C9" s="360"/>
      <c r="D9" s="344"/>
      <c r="E9" s="360"/>
      <c r="F9" s="362"/>
      <c r="G9" s="344"/>
      <c r="H9" s="360"/>
      <c r="I9" s="362"/>
      <c r="J9" s="344"/>
      <c r="K9" s="293"/>
      <c r="L9" s="293"/>
      <c r="M9" s="360"/>
      <c r="N9" s="362"/>
      <c r="O9" s="362"/>
      <c r="P9" s="362"/>
      <c r="Q9" s="362"/>
      <c r="R9" s="362"/>
      <c r="S9" s="362"/>
      <c r="T9" s="21" t="s">
        <v>116</v>
      </c>
      <c r="U9" s="362"/>
      <c r="V9" s="362"/>
      <c r="W9" s="21" t="s">
        <v>119</v>
      </c>
      <c r="X9" s="360"/>
      <c r="Y9" s="362"/>
      <c r="Z9" s="362"/>
      <c r="AA9" s="344"/>
      <c r="AB9" s="360"/>
      <c r="AC9" s="362"/>
      <c r="AD9" s="362"/>
      <c r="AE9" s="362"/>
      <c r="AF9" s="344"/>
      <c r="AG9" s="360"/>
      <c r="AH9" s="344"/>
      <c r="AI9" s="22" t="s">
        <v>47</v>
      </c>
      <c r="AJ9" s="22" t="s">
        <v>50</v>
      </c>
      <c r="AK9" s="360"/>
      <c r="AL9" s="344"/>
      <c r="AM9" s="344"/>
      <c r="AN9" s="14"/>
      <c r="AO9" s="14"/>
      <c r="AP9" s="14"/>
      <c r="AQ9" s="14"/>
      <c r="AR9" s="14"/>
      <c r="AS9" s="14"/>
      <c r="AT9" s="14"/>
      <c r="AU9" s="14"/>
      <c r="AV9" s="14"/>
      <c r="AW9" s="14"/>
      <c r="AX9" s="14"/>
      <c r="AY9" s="14"/>
      <c r="AZ9" s="14"/>
      <c r="BA9" s="14"/>
      <c r="BB9" s="14"/>
      <c r="BC9" s="14"/>
      <c r="BD9" s="14"/>
      <c r="BE9" s="14"/>
      <c r="BF9" s="14"/>
      <c r="BG9" s="14"/>
    </row>
    <row r="10" spans="1:59" ht="276" customHeight="1">
      <c r="A10" s="321" t="s">
        <v>20</v>
      </c>
      <c r="B10" s="324">
        <v>1</v>
      </c>
      <c r="C10" s="34" t="s">
        <v>51</v>
      </c>
      <c r="D10" s="142" t="s">
        <v>466</v>
      </c>
      <c r="E10" s="321" t="s">
        <v>467</v>
      </c>
      <c r="F10" s="34" t="s">
        <v>468</v>
      </c>
      <c r="G10" s="324" t="s">
        <v>62</v>
      </c>
      <c r="H10" s="324" t="s">
        <v>22</v>
      </c>
      <c r="I10" s="324" t="s">
        <v>37</v>
      </c>
      <c r="J10" s="321" t="s">
        <v>15</v>
      </c>
      <c r="K10" s="34" t="s">
        <v>469</v>
      </c>
      <c r="L10" s="35" t="s">
        <v>2</v>
      </c>
      <c r="M10" s="35">
        <v>15</v>
      </c>
      <c r="N10" s="35">
        <v>5</v>
      </c>
      <c r="O10" s="35">
        <v>0</v>
      </c>
      <c r="P10" s="35">
        <v>0</v>
      </c>
      <c r="Q10" s="35">
        <v>0</v>
      </c>
      <c r="R10" s="35">
        <v>0</v>
      </c>
      <c r="S10" s="35">
        <v>0</v>
      </c>
      <c r="T10" s="62"/>
      <c r="U10" s="324">
        <f>COUNTA(K10:K13)</f>
        <v>4</v>
      </c>
      <c r="V10" s="35">
        <f>SUM(M10:S10)</f>
        <v>20</v>
      </c>
      <c r="W10" s="62"/>
      <c r="X10" s="324" t="s">
        <v>22</v>
      </c>
      <c r="Y10" s="324" t="s">
        <v>44</v>
      </c>
      <c r="Z10" s="321" t="s">
        <v>19</v>
      </c>
      <c r="AA10" s="321" t="s">
        <v>74</v>
      </c>
      <c r="AB10" s="143" t="s">
        <v>470</v>
      </c>
      <c r="AC10" s="23" t="s">
        <v>471</v>
      </c>
      <c r="AD10" s="143" t="s">
        <v>472</v>
      </c>
      <c r="AE10" s="51">
        <v>43102</v>
      </c>
      <c r="AF10" s="51">
        <v>43280</v>
      </c>
      <c r="AG10" s="51">
        <v>43220</v>
      </c>
      <c r="AH10" s="204" t="s">
        <v>473</v>
      </c>
      <c r="AI10" s="136" t="s">
        <v>272</v>
      </c>
      <c r="AJ10" s="26"/>
      <c r="AK10" s="222">
        <v>43357</v>
      </c>
      <c r="AL10" s="218" t="s">
        <v>1080</v>
      </c>
      <c r="AM10" s="62"/>
    </row>
    <row r="11" spans="1:59" ht="164.25" customHeight="1">
      <c r="A11" s="320"/>
      <c r="B11" s="320"/>
      <c r="C11" s="34" t="s">
        <v>30</v>
      </c>
      <c r="D11" s="142" t="s">
        <v>474</v>
      </c>
      <c r="E11" s="320"/>
      <c r="F11" s="34" t="s">
        <v>475</v>
      </c>
      <c r="G11" s="320"/>
      <c r="H11" s="320"/>
      <c r="I11" s="320"/>
      <c r="J11" s="320"/>
      <c r="K11" s="34" t="s">
        <v>476</v>
      </c>
      <c r="L11" s="35" t="s">
        <v>2</v>
      </c>
      <c r="M11" s="35">
        <v>15</v>
      </c>
      <c r="N11" s="35">
        <v>5</v>
      </c>
      <c r="O11" s="35">
        <v>0</v>
      </c>
      <c r="P11" s="35">
        <v>10</v>
      </c>
      <c r="Q11" s="35">
        <v>15</v>
      </c>
      <c r="R11" s="35">
        <v>10</v>
      </c>
      <c r="S11" s="35">
        <v>0</v>
      </c>
      <c r="T11" s="62"/>
      <c r="U11" s="320"/>
      <c r="V11" s="35">
        <f>SUM(M11:S11)</f>
        <v>55</v>
      </c>
      <c r="W11" s="62"/>
      <c r="X11" s="320"/>
      <c r="Y11" s="320"/>
      <c r="Z11" s="320"/>
      <c r="AA11" s="320"/>
      <c r="AB11" s="196" t="s">
        <v>477</v>
      </c>
      <c r="AC11" s="23" t="s">
        <v>471</v>
      </c>
      <c r="AD11" s="24" t="s">
        <v>478</v>
      </c>
      <c r="AE11" s="51">
        <v>43284</v>
      </c>
      <c r="AF11" s="38">
        <v>43434</v>
      </c>
      <c r="AG11" s="51">
        <v>43220</v>
      </c>
      <c r="AH11" s="136" t="s">
        <v>479</v>
      </c>
      <c r="AI11" s="26"/>
      <c r="AJ11" s="26"/>
      <c r="AK11" s="222">
        <v>43357</v>
      </c>
      <c r="AL11" s="218" t="s">
        <v>1081</v>
      </c>
      <c r="AM11" s="62"/>
    </row>
    <row r="12" spans="1:59" ht="109.5" customHeight="1">
      <c r="A12" s="320"/>
      <c r="B12" s="320"/>
      <c r="C12" s="32" t="s">
        <v>27</v>
      </c>
      <c r="D12" s="142" t="s">
        <v>480</v>
      </c>
      <c r="E12" s="320"/>
      <c r="F12" s="329" t="s">
        <v>481</v>
      </c>
      <c r="G12" s="320"/>
      <c r="H12" s="320"/>
      <c r="I12" s="320"/>
      <c r="J12" s="320"/>
      <c r="K12" s="34" t="s">
        <v>482</v>
      </c>
      <c r="L12" s="35" t="s">
        <v>2</v>
      </c>
      <c r="M12" s="35">
        <v>15</v>
      </c>
      <c r="N12" s="35">
        <v>5</v>
      </c>
      <c r="O12" s="35">
        <v>0</v>
      </c>
      <c r="P12" s="35">
        <v>10</v>
      </c>
      <c r="Q12" s="35">
        <v>15</v>
      </c>
      <c r="R12" s="35">
        <v>10</v>
      </c>
      <c r="S12" s="35">
        <v>0</v>
      </c>
      <c r="T12" s="62"/>
      <c r="U12" s="320"/>
      <c r="V12" s="35">
        <f>SUM(M12:S12)</f>
        <v>55</v>
      </c>
      <c r="W12" s="62"/>
      <c r="X12" s="320"/>
      <c r="Y12" s="320"/>
      <c r="Z12" s="320"/>
      <c r="AA12" s="320"/>
      <c r="AB12" s="34" t="s">
        <v>483</v>
      </c>
      <c r="AC12" s="23" t="s">
        <v>471</v>
      </c>
      <c r="AD12" s="34" t="s">
        <v>484</v>
      </c>
      <c r="AE12" s="51">
        <v>43102</v>
      </c>
      <c r="AF12" s="51">
        <v>43434</v>
      </c>
      <c r="AG12" s="51">
        <v>43220</v>
      </c>
      <c r="AH12" s="136" t="s">
        <v>485</v>
      </c>
      <c r="AI12" s="136" t="s">
        <v>272</v>
      </c>
      <c r="AJ12" s="26"/>
      <c r="AK12" s="222">
        <v>43357</v>
      </c>
      <c r="AL12" s="218" t="s">
        <v>1082</v>
      </c>
      <c r="AM12" s="62"/>
    </row>
    <row r="13" spans="1:59" ht="128.25" customHeight="1">
      <c r="A13" s="293"/>
      <c r="B13" s="293"/>
      <c r="C13" s="62"/>
      <c r="D13" s="62"/>
      <c r="E13" s="293"/>
      <c r="F13" s="293"/>
      <c r="G13" s="293"/>
      <c r="H13" s="320"/>
      <c r="I13" s="320"/>
      <c r="J13" s="320"/>
      <c r="K13" s="26" t="s">
        <v>486</v>
      </c>
      <c r="L13" s="32" t="s">
        <v>28</v>
      </c>
      <c r="M13" s="35">
        <v>15</v>
      </c>
      <c r="N13" s="35">
        <v>5</v>
      </c>
      <c r="O13" s="35">
        <v>0</v>
      </c>
      <c r="P13" s="35">
        <v>10</v>
      </c>
      <c r="Q13" s="35">
        <v>15</v>
      </c>
      <c r="R13" s="35">
        <v>10</v>
      </c>
      <c r="S13" s="35">
        <v>30</v>
      </c>
      <c r="T13" s="62"/>
      <c r="U13" s="293"/>
      <c r="V13" s="35">
        <f>SUM(M13:S13)</f>
        <v>85</v>
      </c>
      <c r="W13" s="62"/>
      <c r="X13" s="320"/>
      <c r="Y13" s="320"/>
      <c r="Z13" s="320"/>
      <c r="AA13" s="293"/>
      <c r="AB13" s="26" t="s">
        <v>487</v>
      </c>
      <c r="AC13" s="23" t="s">
        <v>471</v>
      </c>
      <c r="AD13" s="144" t="s">
        <v>488</v>
      </c>
      <c r="AE13" s="51">
        <v>43102</v>
      </c>
      <c r="AF13" s="51">
        <v>43434</v>
      </c>
      <c r="AG13" s="51">
        <v>43220</v>
      </c>
      <c r="AH13" s="136" t="s">
        <v>489</v>
      </c>
      <c r="AI13" s="136" t="s">
        <v>272</v>
      </c>
      <c r="AJ13" s="136"/>
      <c r="AK13" s="210"/>
      <c r="AL13" s="218" t="s">
        <v>1083</v>
      </c>
      <c r="AM13" s="62"/>
    </row>
    <row r="14" spans="1:59">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224"/>
      <c r="AL14" s="224"/>
      <c r="AM14" s="45"/>
    </row>
    <row r="15" spans="1:59" ht="132.75" customHeight="1">
      <c r="A15" s="321" t="s">
        <v>20</v>
      </c>
      <c r="B15" s="324">
        <v>2</v>
      </c>
      <c r="C15" s="145" t="s">
        <v>21</v>
      </c>
      <c r="D15" s="146" t="s">
        <v>490</v>
      </c>
      <c r="E15" s="321" t="s">
        <v>491</v>
      </c>
      <c r="F15" s="326" t="s">
        <v>492</v>
      </c>
      <c r="G15" s="324" t="s">
        <v>62</v>
      </c>
      <c r="H15" s="324" t="s">
        <v>22</v>
      </c>
      <c r="I15" s="324" t="s">
        <v>34</v>
      </c>
      <c r="J15" s="321" t="s">
        <v>11</v>
      </c>
      <c r="K15" s="34" t="s">
        <v>493</v>
      </c>
      <c r="L15" s="32" t="s">
        <v>2</v>
      </c>
      <c r="M15" s="35">
        <v>15</v>
      </c>
      <c r="N15" s="35">
        <v>5</v>
      </c>
      <c r="O15" s="35">
        <v>0</v>
      </c>
      <c r="P15" s="35">
        <v>10</v>
      </c>
      <c r="Q15" s="35">
        <v>0</v>
      </c>
      <c r="R15" s="35">
        <v>0</v>
      </c>
      <c r="S15" s="35">
        <v>0</v>
      </c>
      <c r="T15" s="62"/>
      <c r="U15" s="324">
        <f>COUNTA(K15:K18)</f>
        <v>3</v>
      </c>
      <c r="V15" s="35">
        <f>SUM(M15:S15)</f>
        <v>30</v>
      </c>
      <c r="W15" s="62"/>
      <c r="X15" s="324" t="s">
        <v>22</v>
      </c>
      <c r="Y15" s="324" t="s">
        <v>34</v>
      </c>
      <c r="Z15" s="321" t="s">
        <v>11</v>
      </c>
      <c r="AA15" s="321" t="s">
        <v>70</v>
      </c>
      <c r="AB15" s="34" t="s">
        <v>494</v>
      </c>
      <c r="AC15" s="23" t="s">
        <v>471</v>
      </c>
      <c r="AD15" s="143" t="s">
        <v>495</v>
      </c>
      <c r="AE15" s="51">
        <v>43102</v>
      </c>
      <c r="AF15" s="51">
        <v>43280</v>
      </c>
      <c r="AG15" s="51">
        <v>43220</v>
      </c>
      <c r="AH15" s="205" t="s">
        <v>496</v>
      </c>
      <c r="AI15" s="147" t="s">
        <v>272</v>
      </c>
      <c r="AJ15" s="147"/>
      <c r="AK15" s="222">
        <v>43357</v>
      </c>
      <c r="AL15" s="218" t="s">
        <v>1084</v>
      </c>
      <c r="AM15" s="62"/>
    </row>
    <row r="16" spans="1:59" ht="88.5" customHeight="1">
      <c r="A16" s="320"/>
      <c r="B16" s="320"/>
      <c r="C16" s="145" t="s">
        <v>21</v>
      </c>
      <c r="D16" s="34" t="s">
        <v>497</v>
      </c>
      <c r="E16" s="320"/>
      <c r="F16" s="293"/>
      <c r="G16" s="320"/>
      <c r="H16" s="320"/>
      <c r="I16" s="320"/>
      <c r="J16" s="320"/>
      <c r="K16" s="34" t="s">
        <v>498</v>
      </c>
      <c r="L16" s="32" t="s">
        <v>2</v>
      </c>
      <c r="M16" s="35">
        <v>15</v>
      </c>
      <c r="N16" s="35">
        <v>5</v>
      </c>
      <c r="O16" s="35">
        <v>0</v>
      </c>
      <c r="P16" s="35">
        <v>10</v>
      </c>
      <c r="Q16" s="35">
        <v>0</v>
      </c>
      <c r="R16" s="35">
        <v>0</v>
      </c>
      <c r="S16" s="35">
        <v>0</v>
      </c>
      <c r="T16" s="62"/>
      <c r="U16" s="320"/>
      <c r="V16" s="35">
        <f>SUM(M16:S16)</f>
        <v>30</v>
      </c>
      <c r="W16" s="62"/>
      <c r="X16" s="320"/>
      <c r="Y16" s="320"/>
      <c r="Z16" s="320"/>
      <c r="AA16" s="320"/>
      <c r="AB16" s="143" t="s">
        <v>499</v>
      </c>
      <c r="AC16" s="23" t="s">
        <v>471</v>
      </c>
      <c r="AD16" s="32" t="s">
        <v>500</v>
      </c>
      <c r="AE16" s="51">
        <v>43252</v>
      </c>
      <c r="AF16" s="51">
        <v>43280</v>
      </c>
      <c r="AG16" s="51">
        <v>43220</v>
      </c>
      <c r="AH16" s="40" t="s">
        <v>501</v>
      </c>
      <c r="AI16" s="34"/>
      <c r="AJ16" s="40" t="s">
        <v>272</v>
      </c>
      <c r="AK16" s="222">
        <v>43357</v>
      </c>
      <c r="AL16" s="218" t="s">
        <v>1085</v>
      </c>
      <c r="AM16" s="62"/>
    </row>
    <row r="17" spans="1:39" ht="59.25" customHeight="1">
      <c r="A17" s="320"/>
      <c r="B17" s="320"/>
      <c r="C17" s="145" t="s">
        <v>30</v>
      </c>
      <c r="D17" s="34" t="s">
        <v>502</v>
      </c>
      <c r="E17" s="320"/>
      <c r="F17" s="143" t="s">
        <v>481</v>
      </c>
      <c r="G17" s="320"/>
      <c r="H17" s="320"/>
      <c r="I17" s="320"/>
      <c r="J17" s="320"/>
      <c r="K17" s="34" t="s">
        <v>503</v>
      </c>
      <c r="L17" s="32" t="s">
        <v>2</v>
      </c>
      <c r="M17" s="35">
        <v>15</v>
      </c>
      <c r="N17" s="35">
        <v>5</v>
      </c>
      <c r="O17" s="35">
        <v>0</v>
      </c>
      <c r="P17" s="35">
        <v>10</v>
      </c>
      <c r="Q17" s="35">
        <v>0</v>
      </c>
      <c r="R17" s="35">
        <v>0</v>
      </c>
      <c r="S17" s="35">
        <v>0</v>
      </c>
      <c r="T17" s="62"/>
      <c r="U17" s="320"/>
      <c r="V17" s="35">
        <f>SUM(M17:S17)</f>
        <v>30</v>
      </c>
      <c r="W17" s="62"/>
      <c r="X17" s="320"/>
      <c r="Y17" s="320"/>
      <c r="Z17" s="320"/>
      <c r="AA17" s="320"/>
      <c r="AB17" s="34" t="s">
        <v>504</v>
      </c>
      <c r="AC17" s="23" t="s">
        <v>471</v>
      </c>
      <c r="AD17" s="34" t="s">
        <v>505</v>
      </c>
      <c r="AE17" s="51">
        <v>43284</v>
      </c>
      <c r="AF17" s="51">
        <v>43434</v>
      </c>
      <c r="AG17" s="51">
        <v>43220</v>
      </c>
      <c r="AH17" s="40" t="s">
        <v>506</v>
      </c>
      <c r="AI17" s="40" t="s">
        <v>272</v>
      </c>
      <c r="AJ17" s="34"/>
      <c r="AK17" s="210"/>
      <c r="AL17" s="210"/>
      <c r="AM17" s="62"/>
    </row>
    <row r="18" spans="1:39" ht="59.25" customHeight="1">
      <c r="A18" s="320"/>
      <c r="B18" s="320"/>
      <c r="C18" s="62"/>
      <c r="D18" s="62"/>
      <c r="E18" s="320"/>
      <c r="F18" s="98"/>
      <c r="G18" s="320"/>
      <c r="H18" s="320"/>
      <c r="I18" s="320"/>
      <c r="J18" s="320"/>
      <c r="K18" s="62"/>
      <c r="L18" s="62"/>
      <c r="M18" s="35">
        <v>0</v>
      </c>
      <c r="N18" s="35">
        <v>0</v>
      </c>
      <c r="O18" s="35">
        <v>0</v>
      </c>
      <c r="P18" s="35">
        <v>0</v>
      </c>
      <c r="Q18" s="35">
        <v>0</v>
      </c>
      <c r="R18" s="35">
        <v>0</v>
      </c>
      <c r="S18" s="35">
        <v>0</v>
      </c>
      <c r="T18" s="62"/>
      <c r="U18" s="293"/>
      <c r="V18" s="35">
        <f>SUM(M18:S18)</f>
        <v>0</v>
      </c>
      <c r="W18" s="62"/>
      <c r="X18" s="320"/>
      <c r="Y18" s="320"/>
      <c r="Z18" s="320"/>
      <c r="AA18" s="293"/>
      <c r="AB18" s="62"/>
      <c r="AC18" s="62"/>
      <c r="AD18" s="62"/>
      <c r="AE18" s="62"/>
      <c r="AF18" s="62"/>
      <c r="AG18" s="62"/>
      <c r="AH18" s="62"/>
      <c r="AI18" s="62"/>
      <c r="AJ18" s="62"/>
      <c r="AK18" s="210"/>
      <c r="AL18" s="210"/>
      <c r="AM18" s="62"/>
    </row>
    <row r="19" spans="1:39">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224"/>
      <c r="AL19" s="224"/>
      <c r="AM19" s="45"/>
    </row>
    <row r="20" spans="1:39" ht="15.75" customHeight="1">
      <c r="AI20" s="2"/>
      <c r="AJ20" s="2"/>
      <c r="AK20" s="232"/>
      <c r="AL20" s="233"/>
    </row>
    <row r="21" spans="1:39" ht="15.75" customHeight="1">
      <c r="AI21" s="2"/>
      <c r="AJ21" s="2"/>
      <c r="AK21" s="232"/>
      <c r="AL21" s="233"/>
    </row>
    <row r="22" spans="1:39" ht="15.75" customHeight="1">
      <c r="AI22" s="2"/>
      <c r="AJ22" s="2"/>
      <c r="AK22" s="232"/>
      <c r="AL22" s="233"/>
    </row>
    <row r="23" spans="1:39" ht="15.75" customHeight="1">
      <c r="AI23" s="2"/>
      <c r="AJ23" s="2"/>
      <c r="AK23" s="232"/>
      <c r="AL23" s="233"/>
    </row>
    <row r="24" spans="1:39" ht="15.75" customHeight="1">
      <c r="AI24" s="2"/>
      <c r="AJ24" s="2"/>
      <c r="AK24" s="232"/>
      <c r="AL24" s="233"/>
    </row>
    <row r="25" spans="1:39" ht="15.75" customHeight="1">
      <c r="AI25" s="2"/>
      <c r="AJ25" s="2"/>
      <c r="AK25" s="232"/>
      <c r="AL25" s="233"/>
    </row>
    <row r="26" spans="1:39" ht="15.75" customHeight="1">
      <c r="AI26" s="2"/>
      <c r="AJ26" s="2"/>
      <c r="AK26" s="232"/>
      <c r="AL26" s="233"/>
    </row>
    <row r="27" spans="1:39" ht="15.75" customHeight="1">
      <c r="AI27" s="2"/>
      <c r="AJ27" s="2"/>
      <c r="AK27" s="232"/>
      <c r="AL27" s="233"/>
    </row>
    <row r="28" spans="1:39" ht="15.75" customHeight="1">
      <c r="AI28" s="2"/>
      <c r="AJ28" s="2"/>
      <c r="AK28" s="232"/>
      <c r="AL28" s="233"/>
    </row>
    <row r="29" spans="1:39" ht="15.75" customHeight="1">
      <c r="AI29" s="2"/>
      <c r="AJ29" s="2"/>
      <c r="AK29" s="232"/>
      <c r="AL29" s="233"/>
    </row>
    <row r="30" spans="1:39" ht="15.75" customHeight="1">
      <c r="AI30" s="2"/>
      <c r="AJ30" s="2"/>
      <c r="AK30" s="232"/>
      <c r="AL30" s="233"/>
    </row>
    <row r="31" spans="1:39" ht="15.75" customHeight="1">
      <c r="AI31" s="2"/>
      <c r="AJ31" s="2"/>
      <c r="AK31" s="232"/>
      <c r="AL31" s="233"/>
    </row>
    <row r="32" spans="1:39" ht="15.75" customHeight="1">
      <c r="AI32" s="2"/>
      <c r="AJ32" s="2"/>
      <c r="AK32" s="232"/>
      <c r="AL32" s="233"/>
    </row>
    <row r="33" spans="35:38" ht="15.75" customHeight="1">
      <c r="AI33" s="2"/>
      <c r="AJ33" s="2"/>
      <c r="AK33" s="232"/>
      <c r="AL33" s="233"/>
    </row>
    <row r="34" spans="35:38" ht="15.75" customHeight="1">
      <c r="AI34" s="2"/>
      <c r="AJ34" s="2"/>
      <c r="AK34" s="232"/>
      <c r="AL34" s="233"/>
    </row>
    <row r="35" spans="35:38" ht="15.75" customHeight="1">
      <c r="AI35" s="2"/>
      <c r="AJ35" s="2"/>
      <c r="AK35" s="232"/>
      <c r="AL35" s="233"/>
    </row>
    <row r="36" spans="35:38" ht="15.75" customHeight="1">
      <c r="AI36" s="2"/>
      <c r="AJ36" s="2"/>
      <c r="AK36" s="232"/>
      <c r="AL36" s="233"/>
    </row>
    <row r="37" spans="35:38" ht="15.75" customHeight="1">
      <c r="AI37" s="2"/>
      <c r="AJ37" s="2"/>
      <c r="AK37" s="232"/>
      <c r="AL37" s="233"/>
    </row>
    <row r="38" spans="35:38" ht="15.75" customHeight="1">
      <c r="AI38" s="2"/>
      <c r="AJ38" s="2"/>
      <c r="AK38" s="232"/>
      <c r="AL38" s="233"/>
    </row>
    <row r="39" spans="35:38" ht="15.75" customHeight="1">
      <c r="AI39" s="2"/>
      <c r="AJ39" s="2"/>
      <c r="AK39" s="232"/>
      <c r="AL39" s="233"/>
    </row>
    <row r="40" spans="35:38" ht="15.75" customHeight="1">
      <c r="AI40" s="2"/>
      <c r="AJ40" s="2"/>
      <c r="AK40" s="232"/>
      <c r="AL40" s="233"/>
    </row>
    <row r="41" spans="35:38" ht="15.75" customHeight="1">
      <c r="AI41" s="2"/>
      <c r="AJ41" s="2"/>
      <c r="AK41" s="232"/>
      <c r="AL41" s="233"/>
    </row>
    <row r="42" spans="35:38" ht="15.75" customHeight="1">
      <c r="AI42" s="2"/>
      <c r="AJ42" s="2"/>
      <c r="AK42" s="232"/>
      <c r="AL42" s="233"/>
    </row>
    <row r="43" spans="35:38" ht="15.75" customHeight="1">
      <c r="AI43" s="2"/>
      <c r="AJ43" s="2"/>
      <c r="AK43" s="232"/>
      <c r="AL43" s="233"/>
    </row>
    <row r="44" spans="35:38" ht="15.75" customHeight="1">
      <c r="AI44" s="2"/>
      <c r="AJ44" s="2"/>
      <c r="AK44" s="232"/>
      <c r="AL44" s="233"/>
    </row>
    <row r="45" spans="35:38" ht="15.75" customHeight="1">
      <c r="AI45" s="2"/>
      <c r="AJ45" s="2"/>
      <c r="AK45" s="232"/>
      <c r="AL45" s="233"/>
    </row>
    <row r="46" spans="35:38" ht="15.75" customHeight="1">
      <c r="AI46" s="2"/>
      <c r="AJ46" s="2"/>
      <c r="AK46" s="232"/>
      <c r="AL46" s="233"/>
    </row>
    <row r="47" spans="35:38" ht="15.75" customHeight="1">
      <c r="AI47" s="2"/>
      <c r="AJ47" s="2"/>
      <c r="AK47" s="232"/>
      <c r="AL47" s="233"/>
    </row>
    <row r="48" spans="35:38" ht="15.75" customHeight="1">
      <c r="AI48" s="2"/>
      <c r="AJ48" s="2"/>
      <c r="AK48" s="232"/>
      <c r="AL48" s="233"/>
    </row>
    <row r="49" spans="35:38" ht="15.75" customHeight="1">
      <c r="AI49" s="2"/>
      <c r="AJ49" s="2"/>
      <c r="AK49" s="232"/>
      <c r="AL49" s="233"/>
    </row>
    <row r="50" spans="35:38" ht="15.75" customHeight="1">
      <c r="AI50" s="2"/>
      <c r="AJ50" s="2"/>
      <c r="AK50" s="232"/>
      <c r="AL50" s="233"/>
    </row>
    <row r="51" spans="35:38" ht="15.75" customHeight="1">
      <c r="AI51" s="2"/>
      <c r="AJ51" s="2"/>
      <c r="AK51" s="232"/>
      <c r="AL51" s="233"/>
    </row>
    <row r="52" spans="35:38" ht="15.75" customHeight="1">
      <c r="AI52" s="2"/>
      <c r="AJ52" s="2"/>
      <c r="AK52" s="232"/>
      <c r="AL52" s="233"/>
    </row>
    <row r="53" spans="35:38" ht="15.75" customHeight="1">
      <c r="AI53" s="2"/>
      <c r="AJ53" s="2"/>
      <c r="AK53" s="232"/>
      <c r="AL53" s="233"/>
    </row>
    <row r="54" spans="35:38" ht="15.75" customHeight="1">
      <c r="AI54" s="2"/>
      <c r="AJ54" s="2"/>
      <c r="AL54" s="2"/>
    </row>
    <row r="55" spans="35:38" ht="15.75" customHeight="1">
      <c r="AI55" s="2"/>
      <c r="AJ55" s="2"/>
      <c r="AL55" s="2"/>
    </row>
    <row r="56" spans="35:38" ht="15.75" customHeight="1">
      <c r="AI56" s="2"/>
      <c r="AJ56" s="2"/>
      <c r="AL56" s="2"/>
    </row>
    <row r="57" spans="35:38" ht="15.75" customHeight="1">
      <c r="AI57" s="2"/>
      <c r="AJ57" s="2"/>
      <c r="AL57" s="2"/>
    </row>
    <row r="58" spans="35:38" ht="15.75" customHeight="1">
      <c r="AI58" s="2"/>
      <c r="AJ58" s="2"/>
      <c r="AL58" s="2"/>
    </row>
    <row r="59" spans="35:38" ht="15.75" customHeight="1">
      <c r="AI59" s="2"/>
      <c r="AJ59" s="2"/>
      <c r="AL59" s="2"/>
    </row>
    <row r="60" spans="35:38" ht="15.75" customHeight="1">
      <c r="AI60" s="2"/>
      <c r="AJ60" s="2"/>
      <c r="AL60" s="2"/>
    </row>
    <row r="61" spans="35:38" ht="15.75" customHeight="1">
      <c r="AI61" s="2"/>
      <c r="AJ61" s="2"/>
      <c r="AL61" s="2"/>
    </row>
    <row r="62" spans="35:38" ht="15.75" customHeight="1">
      <c r="AI62" s="2"/>
      <c r="AJ62" s="2"/>
      <c r="AL62" s="2"/>
    </row>
    <row r="63" spans="35:38" ht="15.75" customHeight="1">
      <c r="AI63" s="2"/>
      <c r="AJ63" s="2"/>
      <c r="AL63" s="2"/>
    </row>
    <row r="64" spans="35:38" ht="15.75" customHeight="1">
      <c r="AI64" s="2"/>
      <c r="AJ64" s="2"/>
      <c r="AL64" s="2"/>
    </row>
    <row r="65" spans="35:38" ht="15.75" customHeight="1">
      <c r="AI65" s="2"/>
      <c r="AJ65" s="2"/>
      <c r="AL65" s="2"/>
    </row>
    <row r="66" spans="35:38" ht="15.75" customHeight="1">
      <c r="AI66" s="2"/>
      <c r="AJ66" s="2"/>
      <c r="AL66" s="2"/>
    </row>
    <row r="67" spans="35:38" ht="15.75" customHeight="1">
      <c r="AI67" s="2"/>
      <c r="AJ67" s="2"/>
      <c r="AL67" s="2"/>
    </row>
    <row r="68" spans="35:38" ht="15.75" customHeight="1">
      <c r="AI68" s="2"/>
      <c r="AJ68" s="2"/>
      <c r="AL68" s="2"/>
    </row>
    <row r="69" spans="35:38" ht="15.75" customHeight="1">
      <c r="AI69" s="2"/>
      <c r="AJ69" s="2"/>
      <c r="AL69" s="2"/>
    </row>
    <row r="70" spans="35:38" ht="15.75" customHeight="1">
      <c r="AI70" s="2"/>
      <c r="AJ70" s="2"/>
      <c r="AL70" s="2"/>
    </row>
    <row r="71" spans="35:38" ht="15.75" customHeight="1">
      <c r="AI71" s="2"/>
      <c r="AJ71" s="2"/>
      <c r="AL71" s="2"/>
    </row>
    <row r="72" spans="35:38" ht="15.75" customHeight="1">
      <c r="AI72" s="2"/>
      <c r="AJ72" s="2"/>
      <c r="AL72" s="2"/>
    </row>
    <row r="73" spans="35:38" ht="15.75" customHeight="1">
      <c r="AI73" s="2"/>
      <c r="AJ73" s="2"/>
      <c r="AL73" s="2"/>
    </row>
    <row r="74" spans="35:38" ht="15.75" customHeight="1">
      <c r="AI74" s="2"/>
      <c r="AJ74" s="2"/>
      <c r="AL74" s="2"/>
    </row>
    <row r="75" spans="35:38" ht="15.75" customHeight="1">
      <c r="AI75" s="2"/>
      <c r="AJ75" s="2"/>
      <c r="AL75" s="2"/>
    </row>
    <row r="76" spans="35:38" ht="15.75" customHeight="1">
      <c r="AI76" s="2"/>
      <c r="AJ76" s="2"/>
      <c r="AL76" s="2"/>
    </row>
    <row r="77" spans="35:38" ht="15.75" customHeight="1">
      <c r="AI77" s="2"/>
      <c r="AJ77" s="2"/>
      <c r="AL77" s="2"/>
    </row>
    <row r="78" spans="35:38" ht="15.75" customHeight="1">
      <c r="AI78" s="2"/>
      <c r="AJ78" s="2"/>
      <c r="AL78" s="2"/>
    </row>
    <row r="79" spans="35:38" ht="15.75" customHeight="1">
      <c r="AI79" s="2"/>
      <c r="AJ79" s="2"/>
      <c r="AL79" s="2"/>
    </row>
    <row r="80" spans="35:38" ht="15.75" customHeight="1">
      <c r="AI80" s="2"/>
      <c r="AJ80" s="2"/>
      <c r="AL80" s="2"/>
    </row>
    <row r="81" spans="35:38" ht="15.75" customHeight="1">
      <c r="AI81" s="2"/>
      <c r="AJ81" s="2"/>
      <c r="AL81" s="2"/>
    </row>
    <row r="82" spans="35:38" ht="15.75" customHeight="1">
      <c r="AI82" s="2"/>
      <c r="AJ82" s="2"/>
      <c r="AL82" s="2"/>
    </row>
    <row r="83" spans="35:38" ht="15.75" customHeight="1">
      <c r="AI83" s="2"/>
      <c r="AJ83" s="2"/>
      <c r="AL83" s="2"/>
    </row>
    <row r="84" spans="35:38" ht="15.75" customHeight="1">
      <c r="AI84" s="2"/>
      <c r="AJ84" s="2"/>
      <c r="AL84" s="2"/>
    </row>
    <row r="85" spans="35:38" ht="15.75" customHeight="1">
      <c r="AI85" s="2"/>
      <c r="AJ85" s="2"/>
      <c r="AL85" s="2"/>
    </row>
    <row r="86" spans="35:38" ht="15.75" customHeight="1">
      <c r="AI86" s="2"/>
      <c r="AJ86" s="2"/>
      <c r="AL86" s="2"/>
    </row>
    <row r="87" spans="35:38" ht="15.75" customHeight="1">
      <c r="AI87" s="2"/>
      <c r="AJ87" s="2"/>
      <c r="AL87" s="2"/>
    </row>
    <row r="88" spans="35:38" ht="15.75" customHeight="1">
      <c r="AI88" s="2"/>
      <c r="AJ88" s="2"/>
      <c r="AL88" s="2"/>
    </row>
    <row r="89" spans="35:38" ht="15.75" customHeight="1">
      <c r="AI89" s="2"/>
      <c r="AJ89" s="2"/>
      <c r="AL89" s="2"/>
    </row>
    <row r="90" spans="35:38" ht="15.75" customHeight="1">
      <c r="AI90" s="2"/>
      <c r="AJ90" s="2"/>
      <c r="AL90" s="2"/>
    </row>
    <row r="91" spans="35:38" ht="15.75" customHeight="1">
      <c r="AI91" s="2"/>
      <c r="AJ91" s="2"/>
      <c r="AL91" s="2"/>
    </row>
    <row r="92" spans="35:38" ht="15.75" customHeight="1">
      <c r="AI92" s="2"/>
      <c r="AJ92" s="2"/>
      <c r="AL92" s="2"/>
    </row>
    <row r="93" spans="35:38" ht="15.75" customHeight="1">
      <c r="AI93" s="2"/>
      <c r="AJ93" s="2"/>
      <c r="AL93" s="2"/>
    </row>
    <row r="94" spans="35:38" ht="15.75" customHeight="1">
      <c r="AI94" s="2"/>
      <c r="AJ94" s="2"/>
      <c r="AL94" s="2"/>
    </row>
    <row r="95" spans="35:38" ht="15.75" customHeight="1">
      <c r="AI95" s="2"/>
      <c r="AJ95" s="2"/>
      <c r="AL95" s="2"/>
    </row>
    <row r="96" spans="35:38" ht="15.75" customHeight="1">
      <c r="AI96" s="2"/>
      <c r="AJ96" s="2"/>
      <c r="AL96" s="2"/>
    </row>
    <row r="97" spans="35:38" ht="15.75" customHeight="1">
      <c r="AI97" s="2"/>
      <c r="AJ97" s="2"/>
      <c r="AL97" s="2"/>
    </row>
    <row r="98" spans="35:38" ht="15.75" customHeight="1">
      <c r="AI98" s="2"/>
      <c r="AJ98" s="2"/>
      <c r="AL98" s="2"/>
    </row>
    <row r="99" spans="35:38" ht="15.75" customHeight="1">
      <c r="AI99" s="2"/>
      <c r="AJ99" s="2"/>
      <c r="AL99" s="2"/>
    </row>
    <row r="100" spans="35:38" ht="15.75" customHeight="1">
      <c r="AI100" s="2"/>
      <c r="AJ100" s="2"/>
      <c r="AL100" s="2"/>
    </row>
    <row r="101" spans="35:38" ht="15.75" customHeight="1">
      <c r="AI101" s="2"/>
      <c r="AJ101" s="2"/>
      <c r="AL101" s="2"/>
    </row>
    <row r="102" spans="35:38" ht="15.75" customHeight="1">
      <c r="AI102" s="2"/>
      <c r="AJ102" s="2"/>
      <c r="AL102" s="2"/>
    </row>
    <row r="103" spans="35:38" ht="15.75" customHeight="1">
      <c r="AI103" s="2"/>
      <c r="AJ103" s="2"/>
      <c r="AL103" s="2"/>
    </row>
    <row r="104" spans="35:38" ht="15.75" customHeight="1">
      <c r="AI104" s="2"/>
      <c r="AJ104" s="2"/>
      <c r="AL104" s="2"/>
    </row>
    <row r="105" spans="35:38" ht="15.75" customHeight="1">
      <c r="AI105" s="2"/>
      <c r="AJ105" s="2"/>
      <c r="AL105" s="2"/>
    </row>
    <row r="106" spans="35:38" ht="15.75" customHeight="1">
      <c r="AI106" s="2"/>
      <c r="AJ106" s="2"/>
      <c r="AL106" s="2"/>
    </row>
    <row r="107" spans="35:38" ht="15.75" customHeight="1">
      <c r="AI107" s="2"/>
      <c r="AJ107" s="2"/>
      <c r="AL107" s="2"/>
    </row>
    <row r="108" spans="35:38" ht="15.75" customHeight="1">
      <c r="AI108" s="2"/>
      <c r="AJ108" s="2"/>
      <c r="AL108" s="2"/>
    </row>
    <row r="109" spans="35:38" ht="15.75" customHeight="1">
      <c r="AI109" s="2"/>
      <c r="AJ109" s="2"/>
      <c r="AL109" s="2"/>
    </row>
    <row r="110" spans="35:38" ht="15.75" customHeight="1">
      <c r="AI110" s="2"/>
      <c r="AJ110" s="2"/>
      <c r="AL110" s="2"/>
    </row>
    <row r="111" spans="35:38" ht="15.75" customHeight="1">
      <c r="AI111" s="2"/>
      <c r="AJ111" s="2"/>
      <c r="AL111" s="2"/>
    </row>
    <row r="112" spans="35:38" ht="15.75" customHeight="1">
      <c r="AI112" s="2"/>
      <c r="AJ112" s="2"/>
      <c r="AL112" s="2"/>
    </row>
    <row r="113" spans="35:38" ht="15.75" customHeight="1">
      <c r="AI113" s="2"/>
      <c r="AJ113" s="2"/>
      <c r="AL113" s="2"/>
    </row>
    <row r="114" spans="35:38" ht="15.75" customHeight="1">
      <c r="AI114" s="2"/>
      <c r="AJ114" s="2"/>
      <c r="AL114" s="2"/>
    </row>
    <row r="115" spans="35:38" ht="15.75" customHeight="1">
      <c r="AI115" s="2"/>
      <c r="AJ115" s="2"/>
      <c r="AL115" s="2"/>
    </row>
    <row r="116" spans="35:38" ht="15.75" customHeight="1">
      <c r="AI116" s="2"/>
      <c r="AJ116" s="2"/>
      <c r="AL116" s="2"/>
    </row>
    <row r="117" spans="35:38" ht="15.75" customHeight="1">
      <c r="AI117" s="2"/>
      <c r="AJ117" s="2"/>
      <c r="AL117" s="2"/>
    </row>
    <row r="118" spans="35:38" ht="15.75" customHeight="1">
      <c r="AI118" s="2"/>
      <c r="AJ118" s="2"/>
      <c r="AL118" s="2"/>
    </row>
    <row r="119" spans="35:38" ht="15.75" customHeight="1">
      <c r="AI119" s="2"/>
      <c r="AJ119" s="2"/>
      <c r="AL119" s="2"/>
    </row>
    <row r="120" spans="35:38" ht="15.75" customHeight="1">
      <c r="AI120" s="2"/>
      <c r="AJ120" s="2"/>
      <c r="AL120" s="2"/>
    </row>
    <row r="121" spans="35:38" ht="15.75" customHeight="1">
      <c r="AI121" s="2"/>
      <c r="AJ121" s="2"/>
      <c r="AL121" s="2"/>
    </row>
    <row r="122" spans="35:38" ht="15.75" customHeight="1">
      <c r="AI122" s="2"/>
      <c r="AJ122" s="2"/>
      <c r="AL122" s="2"/>
    </row>
    <row r="123" spans="35:38" ht="15.75" customHeight="1">
      <c r="AI123" s="2"/>
      <c r="AJ123" s="2"/>
      <c r="AL123" s="2"/>
    </row>
    <row r="124" spans="35:38" ht="15.75" customHeight="1">
      <c r="AI124" s="2"/>
      <c r="AJ124" s="2"/>
      <c r="AL124" s="2"/>
    </row>
    <row r="125" spans="35:38" ht="15.75" customHeight="1">
      <c r="AI125" s="2"/>
      <c r="AJ125" s="2"/>
      <c r="AL125" s="2"/>
    </row>
    <row r="126" spans="35:38" ht="15.75" customHeight="1">
      <c r="AI126" s="2"/>
      <c r="AJ126" s="2"/>
      <c r="AL126" s="2"/>
    </row>
    <row r="127" spans="35:38" ht="15.75" customHeight="1">
      <c r="AI127" s="2"/>
      <c r="AJ127" s="2"/>
      <c r="AL127" s="2"/>
    </row>
    <row r="128" spans="35:38" ht="15.75" customHeight="1">
      <c r="AI128" s="2"/>
      <c r="AJ128" s="2"/>
      <c r="AL128" s="2"/>
    </row>
    <row r="129" spans="35:38" ht="15.75" customHeight="1">
      <c r="AI129" s="2"/>
      <c r="AJ129" s="2"/>
      <c r="AL129" s="2"/>
    </row>
    <row r="130" spans="35:38" ht="15.75" customHeight="1">
      <c r="AI130" s="2"/>
      <c r="AJ130" s="2"/>
      <c r="AL130" s="2"/>
    </row>
    <row r="131" spans="35:38" ht="15.75" customHeight="1">
      <c r="AI131" s="2"/>
      <c r="AJ131" s="2"/>
      <c r="AL131" s="2"/>
    </row>
    <row r="132" spans="35:38" ht="15.75" customHeight="1">
      <c r="AI132" s="2"/>
      <c r="AJ132" s="2"/>
      <c r="AL132" s="2"/>
    </row>
    <row r="133" spans="35:38" ht="15.75" customHeight="1">
      <c r="AI133" s="2"/>
      <c r="AJ133" s="2"/>
      <c r="AL133" s="2"/>
    </row>
    <row r="134" spans="35:38" ht="15.75" customHeight="1">
      <c r="AI134" s="2"/>
      <c r="AJ134" s="2"/>
      <c r="AL134" s="2"/>
    </row>
    <row r="135" spans="35:38" ht="15.75" customHeight="1">
      <c r="AI135" s="2"/>
      <c r="AJ135" s="2"/>
      <c r="AL135" s="2"/>
    </row>
    <row r="136" spans="35:38" ht="15.75" customHeight="1">
      <c r="AI136" s="2"/>
      <c r="AJ136" s="2"/>
      <c r="AL136" s="2"/>
    </row>
    <row r="137" spans="35:38" ht="15.75" customHeight="1">
      <c r="AI137" s="2"/>
      <c r="AJ137" s="2"/>
      <c r="AL137" s="2"/>
    </row>
    <row r="138" spans="35:38" ht="15.75" customHeight="1">
      <c r="AI138" s="2"/>
      <c r="AJ138" s="2"/>
      <c r="AL138" s="2"/>
    </row>
    <row r="139" spans="35:38" ht="15.75" customHeight="1">
      <c r="AI139" s="2"/>
      <c r="AJ139" s="2"/>
      <c r="AL139" s="2"/>
    </row>
    <row r="140" spans="35:38" ht="15.75" customHeight="1">
      <c r="AI140" s="2"/>
      <c r="AJ140" s="2"/>
      <c r="AL140" s="2"/>
    </row>
    <row r="141" spans="35:38" ht="15.75" customHeight="1">
      <c r="AI141" s="2"/>
      <c r="AJ141" s="2"/>
      <c r="AL141" s="2"/>
    </row>
    <row r="142" spans="35:38" ht="15.75" customHeight="1">
      <c r="AI142" s="2"/>
      <c r="AJ142" s="2"/>
      <c r="AL142" s="2"/>
    </row>
    <row r="143" spans="35:38" ht="15.75" customHeight="1">
      <c r="AI143" s="2"/>
      <c r="AJ143" s="2"/>
      <c r="AL143" s="2"/>
    </row>
    <row r="144" spans="35:38" ht="15.75" customHeight="1">
      <c r="AI144" s="2"/>
      <c r="AJ144" s="2"/>
      <c r="AL144" s="2"/>
    </row>
    <row r="145" spans="35:38" ht="15.75" customHeight="1">
      <c r="AI145" s="2"/>
      <c r="AJ145" s="2"/>
      <c r="AL145" s="2"/>
    </row>
    <row r="146" spans="35:38" ht="15.75" customHeight="1">
      <c r="AI146" s="2"/>
      <c r="AJ146" s="2"/>
      <c r="AL146" s="2"/>
    </row>
    <row r="147" spans="35:38" ht="15.75" customHeight="1">
      <c r="AI147" s="2"/>
      <c r="AJ147" s="2"/>
      <c r="AL147" s="2"/>
    </row>
    <row r="148" spans="35:38" ht="15.75" customHeight="1">
      <c r="AI148" s="2"/>
      <c r="AJ148" s="2"/>
      <c r="AL148" s="2"/>
    </row>
    <row r="149" spans="35:38" ht="15.75" customHeight="1">
      <c r="AI149" s="2"/>
      <c r="AJ149" s="2"/>
      <c r="AL149" s="2"/>
    </row>
    <row r="150" spans="35:38" ht="15.75" customHeight="1">
      <c r="AI150" s="2"/>
      <c r="AJ150" s="2"/>
      <c r="AL150" s="2"/>
    </row>
    <row r="151" spans="35:38" ht="15.75" customHeight="1">
      <c r="AI151" s="2"/>
      <c r="AJ151" s="2"/>
      <c r="AL151" s="2"/>
    </row>
    <row r="152" spans="35:38" ht="15.75" customHeight="1">
      <c r="AI152" s="2"/>
      <c r="AJ152" s="2"/>
      <c r="AL152" s="2"/>
    </row>
    <row r="153" spans="35:38" ht="15.75" customHeight="1">
      <c r="AI153" s="2"/>
      <c r="AJ153" s="2"/>
      <c r="AL153" s="2"/>
    </row>
    <row r="154" spans="35:38" ht="15.75" customHeight="1">
      <c r="AI154" s="2"/>
      <c r="AJ154" s="2"/>
      <c r="AL154" s="2"/>
    </row>
    <row r="155" spans="35:38" ht="15.75" customHeight="1">
      <c r="AI155" s="2"/>
      <c r="AJ155" s="2"/>
      <c r="AL155" s="2"/>
    </row>
    <row r="156" spans="35:38" ht="15.75" customHeight="1">
      <c r="AI156" s="2"/>
      <c r="AJ156" s="2"/>
      <c r="AL156" s="2"/>
    </row>
    <row r="157" spans="35:38" ht="15.75" customHeight="1">
      <c r="AI157" s="2"/>
      <c r="AJ157" s="2"/>
      <c r="AL157" s="2"/>
    </row>
    <row r="158" spans="35:38" ht="15.75" customHeight="1">
      <c r="AI158" s="2"/>
      <c r="AJ158" s="2"/>
      <c r="AL158" s="2"/>
    </row>
    <row r="159" spans="35:38" ht="15.75" customHeight="1">
      <c r="AI159" s="2"/>
      <c r="AJ159" s="2"/>
      <c r="AL159" s="2"/>
    </row>
    <row r="160" spans="35:38" ht="15.75" customHeight="1">
      <c r="AI160" s="2"/>
      <c r="AJ160" s="2"/>
      <c r="AL160" s="2"/>
    </row>
    <row r="161" spans="35:38" ht="15.75" customHeight="1">
      <c r="AI161" s="2"/>
      <c r="AJ161" s="2"/>
      <c r="AL161" s="2"/>
    </row>
    <row r="162" spans="35:38" ht="15.75" customHeight="1">
      <c r="AI162" s="2"/>
      <c r="AJ162" s="2"/>
      <c r="AL162" s="2"/>
    </row>
    <row r="163" spans="35:38" ht="15.75" customHeight="1">
      <c r="AI163" s="2"/>
      <c r="AJ163" s="2"/>
      <c r="AL163" s="2"/>
    </row>
    <row r="164" spans="35:38" ht="15.75" customHeight="1">
      <c r="AI164" s="2"/>
      <c r="AJ164" s="2"/>
      <c r="AL164" s="2"/>
    </row>
    <row r="165" spans="35:38" ht="15.75" customHeight="1">
      <c r="AI165" s="2"/>
      <c r="AJ165" s="2"/>
      <c r="AL165" s="2"/>
    </row>
    <row r="166" spans="35:38" ht="15.75" customHeight="1">
      <c r="AI166" s="2"/>
      <c r="AJ166" s="2"/>
      <c r="AL166" s="2"/>
    </row>
    <row r="167" spans="35:38" ht="15.75" customHeight="1">
      <c r="AI167" s="2"/>
      <c r="AJ167" s="2"/>
      <c r="AL167" s="2"/>
    </row>
    <row r="168" spans="35:38" ht="15.75" customHeight="1">
      <c r="AI168" s="2"/>
      <c r="AJ168" s="2"/>
      <c r="AL168" s="2"/>
    </row>
    <row r="169" spans="35:38" ht="15.75" customHeight="1">
      <c r="AI169" s="2"/>
      <c r="AJ169" s="2"/>
      <c r="AL169" s="2"/>
    </row>
    <row r="170" spans="35:38" ht="15.75" customHeight="1">
      <c r="AI170" s="2"/>
      <c r="AJ170" s="2"/>
      <c r="AL170" s="2"/>
    </row>
    <row r="171" spans="35:38" ht="15.75" customHeight="1">
      <c r="AI171" s="2"/>
      <c r="AJ171" s="2"/>
      <c r="AL171" s="2"/>
    </row>
    <row r="172" spans="35:38" ht="15.75" customHeight="1">
      <c r="AI172" s="2"/>
      <c r="AJ172" s="2"/>
      <c r="AL172" s="2"/>
    </row>
    <row r="173" spans="35:38" ht="15.75" customHeight="1">
      <c r="AI173" s="2"/>
      <c r="AJ173" s="2"/>
      <c r="AL173" s="2"/>
    </row>
    <row r="174" spans="35:38" ht="15.75" customHeight="1">
      <c r="AI174" s="2"/>
      <c r="AJ174" s="2"/>
      <c r="AL174" s="2"/>
    </row>
    <row r="175" spans="35:38" ht="15.75" customHeight="1">
      <c r="AI175" s="2"/>
      <c r="AJ175" s="2"/>
      <c r="AL175" s="2"/>
    </row>
    <row r="176" spans="35:38" ht="15.75" customHeight="1">
      <c r="AI176" s="2"/>
      <c r="AJ176" s="2"/>
      <c r="AL176" s="2"/>
    </row>
    <row r="177" spans="35:38" ht="15.75" customHeight="1">
      <c r="AI177" s="2"/>
      <c r="AJ177" s="2"/>
      <c r="AL177" s="2"/>
    </row>
    <row r="178" spans="35:38" ht="15.75" customHeight="1">
      <c r="AI178" s="2"/>
      <c r="AJ178" s="2"/>
      <c r="AL178" s="2"/>
    </row>
    <row r="179" spans="35:38" ht="15.75" customHeight="1">
      <c r="AI179" s="2"/>
      <c r="AJ179" s="2"/>
      <c r="AL179" s="2"/>
    </row>
    <row r="180" spans="35:38" ht="15.75" customHeight="1">
      <c r="AI180" s="2"/>
      <c r="AJ180" s="2"/>
      <c r="AL180" s="2"/>
    </row>
    <row r="181" spans="35:38" ht="15.75" customHeight="1">
      <c r="AI181" s="2"/>
      <c r="AJ181" s="2"/>
      <c r="AL181" s="2"/>
    </row>
    <row r="182" spans="35:38" ht="15.75" customHeight="1">
      <c r="AI182" s="2"/>
      <c r="AJ182" s="2"/>
      <c r="AL182" s="2"/>
    </row>
    <row r="183" spans="35:38" ht="15.75" customHeight="1">
      <c r="AI183" s="2"/>
      <c r="AJ183" s="2"/>
      <c r="AL183" s="2"/>
    </row>
    <row r="184" spans="35:38" ht="15.75" customHeight="1">
      <c r="AI184" s="2"/>
      <c r="AJ184" s="2"/>
      <c r="AL184" s="2"/>
    </row>
    <row r="185" spans="35:38" ht="15.75" customHeight="1">
      <c r="AI185" s="2"/>
      <c r="AJ185" s="2"/>
      <c r="AL185" s="2"/>
    </row>
    <row r="186" spans="35:38" ht="15.75" customHeight="1">
      <c r="AI186" s="2"/>
      <c r="AJ186" s="2"/>
      <c r="AL186" s="2"/>
    </row>
    <row r="187" spans="35:38" ht="15.75" customHeight="1">
      <c r="AI187" s="2"/>
      <c r="AJ187" s="2"/>
      <c r="AL187" s="2"/>
    </row>
    <row r="188" spans="35:38" ht="15.75" customHeight="1">
      <c r="AI188" s="2"/>
      <c r="AJ188" s="2"/>
      <c r="AL188" s="2"/>
    </row>
    <row r="189" spans="35:38" ht="15.75" customHeight="1">
      <c r="AI189" s="2"/>
      <c r="AJ189" s="2"/>
      <c r="AL189" s="2"/>
    </row>
    <row r="190" spans="35:38" ht="15.75" customHeight="1">
      <c r="AI190" s="2"/>
      <c r="AJ190" s="2"/>
      <c r="AL190" s="2"/>
    </row>
    <row r="191" spans="35:38" ht="15.75" customHeight="1">
      <c r="AI191" s="2"/>
      <c r="AJ191" s="2"/>
      <c r="AL191" s="2"/>
    </row>
    <row r="192" spans="35:38" ht="15.75" customHeight="1">
      <c r="AI192" s="2"/>
      <c r="AJ192" s="2"/>
      <c r="AL192" s="2"/>
    </row>
    <row r="193" spans="35:38" ht="15.75" customHeight="1">
      <c r="AI193" s="2"/>
      <c r="AJ193" s="2"/>
      <c r="AL193" s="2"/>
    </row>
    <row r="194" spans="35:38" ht="15.75" customHeight="1">
      <c r="AI194" s="2"/>
      <c r="AJ194" s="2"/>
      <c r="AL194" s="2"/>
    </row>
    <row r="195" spans="35:38" ht="15.75" customHeight="1">
      <c r="AI195" s="2"/>
      <c r="AJ195" s="2"/>
      <c r="AL195" s="2"/>
    </row>
    <row r="196" spans="35:38" ht="15.75" customHeight="1">
      <c r="AI196" s="2"/>
      <c r="AJ196" s="2"/>
      <c r="AL196" s="2"/>
    </row>
    <row r="197" spans="35:38" ht="15.75" customHeight="1">
      <c r="AI197" s="2"/>
      <c r="AJ197" s="2"/>
      <c r="AL197" s="2"/>
    </row>
    <row r="198" spans="35:38" ht="15.75" customHeight="1">
      <c r="AI198" s="2"/>
      <c r="AJ198" s="2"/>
      <c r="AL198" s="2"/>
    </row>
    <row r="199" spans="35:38" ht="15.75" customHeight="1">
      <c r="AI199" s="2"/>
      <c r="AJ199" s="2"/>
      <c r="AL199" s="2"/>
    </row>
    <row r="200" spans="35:38" ht="15.75" customHeight="1">
      <c r="AI200" s="2"/>
      <c r="AJ200" s="2"/>
      <c r="AL200" s="2"/>
    </row>
    <row r="201" spans="35:38" ht="15.75" customHeight="1">
      <c r="AI201" s="2"/>
      <c r="AJ201" s="2"/>
      <c r="AL201" s="2"/>
    </row>
    <row r="202" spans="35:38" ht="15.75" customHeight="1">
      <c r="AI202" s="2"/>
      <c r="AJ202" s="2"/>
      <c r="AL202" s="2"/>
    </row>
    <row r="203" spans="35:38" ht="15.75" customHeight="1">
      <c r="AI203" s="2"/>
      <c r="AJ203" s="2"/>
      <c r="AL203" s="2"/>
    </row>
    <row r="204" spans="35:38" ht="15.75" customHeight="1">
      <c r="AI204" s="2"/>
      <c r="AJ204" s="2"/>
      <c r="AL204" s="2"/>
    </row>
    <row r="205" spans="35:38" ht="15.75" customHeight="1">
      <c r="AI205" s="2"/>
      <c r="AJ205" s="2"/>
      <c r="AL205" s="2"/>
    </row>
    <row r="206" spans="35:38" ht="15.75" customHeight="1">
      <c r="AI206" s="2"/>
      <c r="AJ206" s="2"/>
      <c r="AL206" s="2"/>
    </row>
    <row r="207" spans="35:38" ht="15.75" customHeight="1">
      <c r="AI207" s="2"/>
      <c r="AJ207" s="2"/>
      <c r="AL207" s="2"/>
    </row>
    <row r="208" spans="35:38" ht="15.75" customHeight="1">
      <c r="AI208" s="2"/>
      <c r="AJ208" s="2"/>
      <c r="AL208" s="2"/>
    </row>
    <row r="209" spans="35:38" ht="15.75" customHeight="1">
      <c r="AI209" s="2"/>
      <c r="AJ209" s="2"/>
      <c r="AL209" s="2"/>
    </row>
    <row r="210" spans="35:38" ht="15.75" customHeight="1">
      <c r="AI210" s="2"/>
      <c r="AJ210" s="2"/>
      <c r="AL210" s="2"/>
    </row>
    <row r="211" spans="35:38" ht="15.75" customHeight="1">
      <c r="AI211" s="2"/>
      <c r="AJ211" s="2"/>
      <c r="AL211" s="2"/>
    </row>
    <row r="212" spans="35:38" ht="15.75" customHeight="1">
      <c r="AI212" s="2"/>
      <c r="AJ212" s="2"/>
      <c r="AL212" s="2"/>
    </row>
    <row r="213" spans="35:38" ht="15.75" customHeight="1">
      <c r="AI213" s="2"/>
      <c r="AJ213" s="2"/>
      <c r="AL213" s="2"/>
    </row>
    <row r="214" spans="35:38" ht="15.75" customHeight="1">
      <c r="AI214" s="2"/>
      <c r="AJ214" s="2"/>
      <c r="AL214" s="2"/>
    </row>
    <row r="215" spans="35:38" ht="15.75" customHeight="1">
      <c r="AI215" s="2"/>
      <c r="AJ215" s="2"/>
      <c r="AL215" s="2"/>
    </row>
    <row r="216" spans="35:38" ht="15.75" customHeight="1">
      <c r="AI216" s="2"/>
      <c r="AJ216" s="2"/>
      <c r="AL216" s="2"/>
    </row>
    <row r="217" spans="35:38" ht="15.75" customHeight="1">
      <c r="AI217" s="2"/>
      <c r="AJ217" s="2"/>
      <c r="AL217" s="2"/>
    </row>
    <row r="218" spans="35:38" ht="15.75" customHeight="1">
      <c r="AI218" s="2"/>
      <c r="AJ218" s="2"/>
      <c r="AL218" s="2"/>
    </row>
    <row r="219" spans="35:38" ht="15.75" customHeight="1">
      <c r="AI219" s="2"/>
      <c r="AJ219" s="2"/>
      <c r="AL219" s="2"/>
    </row>
    <row r="220" spans="35:38" ht="15.75" customHeight="1">
      <c r="AI220" s="2"/>
      <c r="AJ220" s="2"/>
      <c r="AL220" s="2"/>
    </row>
    <row r="221" spans="35:38" ht="15.75" customHeight="1">
      <c r="AI221" s="2"/>
      <c r="AJ221" s="2"/>
      <c r="AL221" s="2"/>
    </row>
    <row r="222" spans="35:38" ht="15.75" customHeight="1">
      <c r="AI222" s="2"/>
      <c r="AJ222" s="2"/>
      <c r="AL222" s="2"/>
    </row>
    <row r="223" spans="35:38" ht="15.75" customHeight="1">
      <c r="AI223" s="2"/>
      <c r="AJ223" s="2"/>
      <c r="AL223" s="2"/>
    </row>
    <row r="224" spans="35:38" ht="15.75" customHeight="1">
      <c r="AI224" s="2"/>
      <c r="AJ224" s="2"/>
      <c r="AL224" s="2"/>
    </row>
    <row r="225" spans="35:38" ht="15.75" customHeight="1">
      <c r="AI225" s="2"/>
      <c r="AJ225" s="2"/>
      <c r="AL225" s="2"/>
    </row>
    <row r="226" spans="35:38" ht="15.75" customHeight="1">
      <c r="AI226" s="2"/>
      <c r="AJ226" s="2"/>
      <c r="AL226" s="2"/>
    </row>
    <row r="227" spans="35:38" ht="15.75" customHeight="1">
      <c r="AI227" s="2"/>
      <c r="AJ227" s="2"/>
      <c r="AL227" s="2"/>
    </row>
    <row r="228" spans="35:38" ht="15.75" customHeight="1">
      <c r="AI228" s="2"/>
      <c r="AJ228" s="2"/>
      <c r="AL228" s="2"/>
    </row>
    <row r="229" spans="35:38" ht="15.75" customHeight="1">
      <c r="AI229" s="2"/>
      <c r="AJ229" s="2"/>
      <c r="AL229" s="2"/>
    </row>
    <row r="230" spans="35:38" ht="15.75" customHeight="1">
      <c r="AI230" s="2"/>
      <c r="AJ230" s="2"/>
      <c r="AL230" s="2"/>
    </row>
    <row r="231" spans="35:38" ht="15.75" customHeight="1">
      <c r="AI231" s="2"/>
      <c r="AJ231" s="2"/>
      <c r="AL231" s="2"/>
    </row>
    <row r="232" spans="35:38" ht="15.75" customHeight="1">
      <c r="AI232" s="2"/>
      <c r="AJ232" s="2"/>
      <c r="AL232" s="2"/>
    </row>
    <row r="233" spans="35:38" ht="15.75" customHeight="1">
      <c r="AI233" s="2"/>
      <c r="AJ233" s="2"/>
      <c r="AL233" s="2"/>
    </row>
    <row r="234" spans="35:38" ht="15.75" customHeight="1">
      <c r="AI234" s="2"/>
      <c r="AJ234" s="2"/>
      <c r="AL234" s="2"/>
    </row>
    <row r="235" spans="35:38" ht="15.75" customHeight="1">
      <c r="AI235" s="2"/>
      <c r="AJ235" s="2"/>
      <c r="AL235" s="2"/>
    </row>
    <row r="236" spans="35:38" ht="15.75" customHeight="1">
      <c r="AI236" s="2"/>
      <c r="AJ236" s="2"/>
      <c r="AL236" s="2"/>
    </row>
    <row r="237" spans="35:38" ht="15.75" customHeight="1">
      <c r="AI237" s="2"/>
      <c r="AJ237" s="2"/>
      <c r="AL237" s="2"/>
    </row>
    <row r="238" spans="35:38" ht="15.75" customHeight="1">
      <c r="AI238" s="2"/>
      <c r="AJ238" s="2"/>
      <c r="AL238" s="2"/>
    </row>
    <row r="239" spans="35:38" ht="15.75" customHeight="1">
      <c r="AI239" s="2"/>
      <c r="AJ239" s="2"/>
      <c r="AL239" s="2"/>
    </row>
    <row r="240" spans="35:38" ht="15.75" customHeight="1">
      <c r="AI240" s="2"/>
      <c r="AJ240" s="2"/>
      <c r="AL240" s="2"/>
    </row>
    <row r="241" spans="35:38" ht="15.75" customHeight="1">
      <c r="AI241" s="2"/>
      <c r="AJ241" s="2"/>
      <c r="AL241" s="2"/>
    </row>
    <row r="242" spans="35:38" ht="15.75" customHeight="1">
      <c r="AI242" s="2"/>
      <c r="AJ242" s="2"/>
      <c r="AL242" s="2"/>
    </row>
    <row r="243" spans="35:38" ht="15.75" customHeight="1">
      <c r="AI243" s="2"/>
      <c r="AJ243" s="2"/>
      <c r="AL243" s="2"/>
    </row>
    <row r="244" spans="35:38" ht="15.75" customHeight="1">
      <c r="AI244" s="2"/>
      <c r="AJ244" s="2"/>
      <c r="AL244" s="2"/>
    </row>
    <row r="245" spans="35:38" ht="15.75" customHeight="1">
      <c r="AI245" s="2"/>
      <c r="AJ245" s="2"/>
      <c r="AL245" s="2"/>
    </row>
    <row r="246" spans="35:38" ht="15.75" customHeight="1">
      <c r="AI246" s="2"/>
      <c r="AJ246" s="2"/>
      <c r="AL246" s="2"/>
    </row>
    <row r="247" spans="35:38" ht="15.75" customHeight="1">
      <c r="AI247" s="2"/>
      <c r="AJ247" s="2"/>
      <c r="AL247" s="2"/>
    </row>
    <row r="248" spans="35:38" ht="15.75" customHeight="1">
      <c r="AI248" s="2"/>
      <c r="AJ248" s="2"/>
      <c r="AL248" s="2"/>
    </row>
    <row r="249" spans="35:38" ht="15.75" customHeight="1">
      <c r="AI249" s="2"/>
      <c r="AJ249" s="2"/>
      <c r="AL249" s="2"/>
    </row>
    <row r="250" spans="35:38" ht="15.75" customHeight="1">
      <c r="AI250" s="2"/>
      <c r="AJ250" s="2"/>
      <c r="AL250" s="2"/>
    </row>
    <row r="251" spans="35:38" ht="15.75" customHeight="1">
      <c r="AI251" s="2"/>
      <c r="AJ251" s="2"/>
      <c r="AL251" s="2"/>
    </row>
    <row r="252" spans="35:38" ht="15.75" customHeight="1">
      <c r="AI252" s="2"/>
      <c r="AJ252" s="2"/>
      <c r="AL252" s="2"/>
    </row>
    <row r="253" spans="35:38" ht="15.75" customHeight="1">
      <c r="AI253" s="2"/>
      <c r="AJ253" s="2"/>
      <c r="AL253" s="2"/>
    </row>
    <row r="254" spans="35:38" ht="15.75" customHeight="1">
      <c r="AI254" s="2"/>
      <c r="AJ254" s="2"/>
      <c r="AL254" s="2"/>
    </row>
    <row r="255" spans="35:38" ht="15.75" customHeight="1">
      <c r="AI255" s="2"/>
      <c r="AJ255" s="2"/>
      <c r="AL255" s="2"/>
    </row>
    <row r="256" spans="35:38" ht="15.75" customHeight="1">
      <c r="AI256" s="2"/>
      <c r="AJ256" s="2"/>
      <c r="AL256" s="2"/>
    </row>
    <row r="257" spans="35:38" ht="15.75" customHeight="1">
      <c r="AI257" s="2"/>
      <c r="AJ257" s="2"/>
      <c r="AL257" s="2"/>
    </row>
    <row r="258" spans="35:38" ht="15.75" customHeight="1">
      <c r="AI258" s="2"/>
      <c r="AJ258" s="2"/>
      <c r="AL258" s="2"/>
    </row>
    <row r="259" spans="35:38" ht="15.75" customHeight="1">
      <c r="AI259" s="2"/>
      <c r="AJ259" s="2"/>
      <c r="AL259" s="2"/>
    </row>
    <row r="260" spans="35:38" ht="15.75" customHeight="1">
      <c r="AI260" s="2"/>
      <c r="AJ260" s="2"/>
      <c r="AL260" s="2"/>
    </row>
    <row r="261" spans="35:38" ht="15.75" customHeight="1">
      <c r="AI261" s="2"/>
      <c r="AJ261" s="2"/>
      <c r="AL261" s="2"/>
    </row>
    <row r="262" spans="35:38" ht="15.75" customHeight="1">
      <c r="AI262" s="2"/>
      <c r="AJ262" s="2"/>
      <c r="AL262" s="2"/>
    </row>
    <row r="263" spans="35:38" ht="15.75" customHeight="1">
      <c r="AI263" s="2"/>
      <c r="AJ263" s="2"/>
      <c r="AL263" s="2"/>
    </row>
    <row r="264" spans="35:38" ht="15.75" customHeight="1">
      <c r="AI264" s="2"/>
      <c r="AJ264" s="2"/>
      <c r="AL264" s="2"/>
    </row>
    <row r="265" spans="35:38" ht="15.75" customHeight="1">
      <c r="AI265" s="2"/>
      <c r="AJ265" s="2"/>
      <c r="AL265" s="2"/>
    </row>
    <row r="266" spans="35:38" ht="15.75" customHeight="1">
      <c r="AI266" s="2"/>
      <c r="AJ266" s="2"/>
      <c r="AL266" s="2"/>
    </row>
    <row r="267" spans="35:38" ht="15.75" customHeight="1">
      <c r="AI267" s="2"/>
      <c r="AJ267" s="2"/>
      <c r="AL267" s="2"/>
    </row>
    <row r="268" spans="35:38" ht="15.75" customHeight="1">
      <c r="AI268" s="2"/>
      <c r="AJ268" s="2"/>
      <c r="AL268" s="2"/>
    </row>
    <row r="269" spans="35:38" ht="15.75" customHeight="1">
      <c r="AI269" s="2"/>
      <c r="AJ269" s="2"/>
      <c r="AL269" s="2"/>
    </row>
    <row r="270" spans="35:38" ht="15.75" customHeight="1">
      <c r="AI270" s="2"/>
      <c r="AJ270" s="2"/>
      <c r="AL270" s="2"/>
    </row>
    <row r="271" spans="35:38" ht="15.75" customHeight="1">
      <c r="AI271" s="2"/>
      <c r="AJ271" s="2"/>
      <c r="AL271" s="2"/>
    </row>
    <row r="272" spans="35:38" ht="15.75" customHeight="1">
      <c r="AI272" s="2"/>
      <c r="AJ272" s="2"/>
      <c r="AL272" s="2"/>
    </row>
    <row r="273" spans="35:38" ht="15.75" customHeight="1">
      <c r="AI273" s="2"/>
      <c r="AJ273" s="2"/>
      <c r="AL273" s="2"/>
    </row>
    <row r="274" spans="35:38" ht="15.75" customHeight="1">
      <c r="AI274" s="2"/>
      <c r="AJ274" s="2"/>
      <c r="AL274" s="2"/>
    </row>
    <row r="275" spans="35:38" ht="15.75" customHeight="1">
      <c r="AI275" s="2"/>
      <c r="AJ275" s="2"/>
      <c r="AL275" s="2"/>
    </row>
    <row r="276" spans="35:38" ht="15.75" customHeight="1">
      <c r="AI276" s="2"/>
      <c r="AJ276" s="2"/>
      <c r="AL276" s="2"/>
    </row>
    <row r="277" spans="35:38" ht="15.75" customHeight="1">
      <c r="AI277" s="2"/>
      <c r="AJ277" s="2"/>
      <c r="AL277" s="2"/>
    </row>
    <row r="278" spans="35:38" ht="15.75" customHeight="1">
      <c r="AI278" s="2"/>
      <c r="AJ278" s="2"/>
      <c r="AL278" s="2"/>
    </row>
    <row r="279" spans="35:38" ht="15.75" customHeight="1">
      <c r="AI279" s="2"/>
      <c r="AJ279" s="2"/>
      <c r="AL279" s="2"/>
    </row>
    <row r="280" spans="35:38" ht="15.75" customHeight="1">
      <c r="AI280" s="2"/>
      <c r="AJ280" s="2"/>
      <c r="AL280" s="2"/>
    </row>
    <row r="281" spans="35:38" ht="15.75" customHeight="1">
      <c r="AI281" s="2"/>
      <c r="AJ281" s="2"/>
      <c r="AL281" s="2"/>
    </row>
    <row r="282" spans="35:38" ht="15.75" customHeight="1">
      <c r="AI282" s="2"/>
      <c r="AJ282" s="2"/>
      <c r="AL282" s="2"/>
    </row>
    <row r="283" spans="35:38" ht="15.75" customHeight="1">
      <c r="AI283" s="2"/>
      <c r="AJ283" s="2"/>
      <c r="AL283" s="2"/>
    </row>
    <row r="284" spans="35:38" ht="15.75" customHeight="1">
      <c r="AI284" s="2"/>
      <c r="AJ284" s="2"/>
      <c r="AL284" s="2"/>
    </row>
    <row r="285" spans="35:38" ht="15.75" customHeight="1">
      <c r="AI285" s="2"/>
      <c r="AJ285" s="2"/>
      <c r="AL285" s="2"/>
    </row>
    <row r="286" spans="35:38" ht="15.75" customHeight="1">
      <c r="AI286" s="2"/>
      <c r="AJ286" s="2"/>
      <c r="AL286" s="2"/>
    </row>
    <row r="287" spans="35:38" ht="15.75" customHeight="1">
      <c r="AI287" s="2"/>
      <c r="AJ287" s="2"/>
      <c r="AL287" s="2"/>
    </row>
    <row r="288" spans="35:38" ht="15.75" customHeight="1">
      <c r="AI288" s="2"/>
      <c r="AJ288" s="2"/>
      <c r="AL288" s="2"/>
    </row>
    <row r="289" spans="35:38" ht="15.75" customHeight="1">
      <c r="AI289" s="2"/>
      <c r="AJ289" s="2"/>
      <c r="AL289" s="2"/>
    </row>
    <row r="290" spans="35:38" ht="15.75" customHeight="1">
      <c r="AI290" s="2"/>
      <c r="AJ290" s="2"/>
      <c r="AL290" s="2"/>
    </row>
    <row r="291" spans="35:38" ht="15.75" customHeight="1">
      <c r="AI291" s="2"/>
      <c r="AJ291" s="2"/>
      <c r="AL291" s="2"/>
    </row>
    <row r="292" spans="35:38" ht="15.75" customHeight="1">
      <c r="AI292" s="2"/>
      <c r="AJ292" s="2"/>
      <c r="AL292" s="2"/>
    </row>
    <row r="293" spans="35:38" ht="15.75" customHeight="1">
      <c r="AI293" s="2"/>
      <c r="AJ293" s="2"/>
      <c r="AL293" s="2"/>
    </row>
    <row r="294" spans="35:38" ht="15.75" customHeight="1">
      <c r="AI294" s="2"/>
      <c r="AJ294" s="2"/>
      <c r="AL294" s="2"/>
    </row>
    <row r="295" spans="35:38" ht="15.75" customHeight="1">
      <c r="AI295" s="2"/>
      <c r="AJ295" s="2"/>
      <c r="AL295" s="2"/>
    </row>
    <row r="296" spans="35:38" ht="15.75" customHeight="1">
      <c r="AI296" s="2"/>
      <c r="AJ296" s="2"/>
      <c r="AL296" s="2"/>
    </row>
    <row r="297" spans="35:38" ht="15.75" customHeight="1">
      <c r="AI297" s="2"/>
      <c r="AJ297" s="2"/>
      <c r="AL297" s="2"/>
    </row>
    <row r="298" spans="35:38" ht="15.75" customHeight="1">
      <c r="AI298" s="2"/>
      <c r="AJ298" s="2"/>
      <c r="AL298" s="2"/>
    </row>
    <row r="299" spans="35:38" ht="15.75" customHeight="1">
      <c r="AI299" s="2"/>
      <c r="AJ299" s="2"/>
      <c r="AL299" s="2"/>
    </row>
    <row r="300" spans="35:38" ht="15.75" customHeight="1">
      <c r="AI300" s="2"/>
      <c r="AJ300" s="2"/>
      <c r="AL300" s="2"/>
    </row>
    <row r="301" spans="35:38" ht="15.75" customHeight="1">
      <c r="AI301" s="2"/>
      <c r="AJ301" s="2"/>
      <c r="AL301" s="2"/>
    </row>
    <row r="302" spans="35:38" ht="15.75" customHeight="1">
      <c r="AI302" s="2"/>
      <c r="AJ302" s="2"/>
      <c r="AL302" s="2"/>
    </row>
    <row r="303" spans="35:38" ht="15.75" customHeight="1">
      <c r="AI303" s="2"/>
      <c r="AJ303" s="2"/>
      <c r="AL303" s="2"/>
    </row>
    <row r="304" spans="35:38" ht="15.75" customHeight="1">
      <c r="AI304" s="2"/>
      <c r="AJ304" s="2"/>
      <c r="AL304" s="2"/>
    </row>
    <row r="305" spans="35:38" ht="15.75" customHeight="1">
      <c r="AI305" s="2"/>
      <c r="AJ305" s="2"/>
      <c r="AL305" s="2"/>
    </row>
    <row r="306" spans="35:38" ht="15.75" customHeight="1">
      <c r="AI306" s="2"/>
      <c r="AJ306" s="2"/>
      <c r="AL306" s="2"/>
    </row>
    <row r="307" spans="35:38" ht="15.75" customHeight="1">
      <c r="AI307" s="2"/>
      <c r="AJ307" s="2"/>
      <c r="AL307" s="2"/>
    </row>
    <row r="308" spans="35:38" ht="15.75" customHeight="1">
      <c r="AI308" s="2"/>
      <c r="AJ308" s="2"/>
      <c r="AL308" s="2"/>
    </row>
    <row r="309" spans="35:38" ht="15.75" customHeight="1">
      <c r="AI309" s="2"/>
      <c r="AJ309" s="2"/>
      <c r="AL309" s="2"/>
    </row>
    <row r="310" spans="35:38" ht="15.75" customHeight="1">
      <c r="AI310" s="2"/>
      <c r="AJ310" s="2"/>
      <c r="AL310" s="2"/>
    </row>
    <row r="311" spans="35:38" ht="15.75" customHeight="1">
      <c r="AI311" s="2"/>
      <c r="AJ311" s="2"/>
      <c r="AL311" s="2"/>
    </row>
    <row r="312" spans="35:38" ht="15.75" customHeight="1">
      <c r="AI312" s="2"/>
      <c r="AJ312" s="2"/>
      <c r="AL312" s="2"/>
    </row>
    <row r="313" spans="35:38" ht="15.75" customHeight="1">
      <c r="AI313" s="2"/>
      <c r="AJ313" s="2"/>
      <c r="AL313" s="2"/>
    </row>
    <row r="314" spans="35:38" ht="15.75" customHeight="1">
      <c r="AI314" s="2"/>
      <c r="AJ314" s="2"/>
      <c r="AL314" s="2"/>
    </row>
    <row r="315" spans="35:38" ht="15.75" customHeight="1">
      <c r="AI315" s="2"/>
      <c r="AJ315" s="2"/>
      <c r="AL315" s="2"/>
    </row>
    <row r="316" spans="35:38" ht="15.75" customHeight="1">
      <c r="AI316" s="2"/>
      <c r="AJ316" s="2"/>
      <c r="AL316" s="2"/>
    </row>
    <row r="317" spans="35:38" ht="15.75" customHeight="1">
      <c r="AI317" s="2"/>
      <c r="AJ317" s="2"/>
      <c r="AL317" s="2"/>
    </row>
    <row r="318" spans="35:38" ht="15.75" customHeight="1">
      <c r="AI318" s="2"/>
      <c r="AJ318" s="2"/>
      <c r="AL318" s="2"/>
    </row>
    <row r="319" spans="35:38" ht="15.75" customHeight="1">
      <c r="AI319" s="2"/>
      <c r="AJ319" s="2"/>
      <c r="AL319" s="2"/>
    </row>
    <row r="320" spans="35:38" ht="15.75" customHeight="1">
      <c r="AI320" s="2"/>
      <c r="AJ320" s="2"/>
      <c r="AL320" s="2"/>
    </row>
    <row r="321" spans="35:38" ht="15.75" customHeight="1">
      <c r="AI321" s="2"/>
      <c r="AJ321" s="2"/>
      <c r="AL321" s="2"/>
    </row>
    <row r="322" spans="35:38" ht="15.75" customHeight="1">
      <c r="AI322" s="2"/>
      <c r="AJ322" s="2"/>
      <c r="AL322" s="2"/>
    </row>
    <row r="323" spans="35:38" ht="15.75" customHeight="1">
      <c r="AI323" s="2"/>
      <c r="AJ323" s="2"/>
      <c r="AL323" s="2"/>
    </row>
    <row r="324" spans="35:38" ht="15.75" customHeight="1">
      <c r="AI324" s="2"/>
      <c r="AJ324" s="2"/>
      <c r="AL324" s="2"/>
    </row>
    <row r="325" spans="35:38" ht="15.75" customHeight="1">
      <c r="AI325" s="2"/>
      <c r="AJ325" s="2"/>
      <c r="AL325" s="2"/>
    </row>
    <row r="326" spans="35:38" ht="15.75" customHeight="1">
      <c r="AI326" s="2"/>
      <c r="AJ326" s="2"/>
      <c r="AL326" s="2"/>
    </row>
    <row r="327" spans="35:38" ht="15.75" customHeight="1">
      <c r="AI327" s="2"/>
      <c r="AJ327" s="2"/>
      <c r="AL327" s="2"/>
    </row>
    <row r="328" spans="35:38" ht="15.75" customHeight="1">
      <c r="AI328" s="2"/>
      <c r="AJ328" s="2"/>
      <c r="AL328" s="2"/>
    </row>
    <row r="329" spans="35:38" ht="15.75" customHeight="1">
      <c r="AI329" s="2"/>
      <c r="AJ329" s="2"/>
      <c r="AL329" s="2"/>
    </row>
    <row r="330" spans="35:38" ht="15.75" customHeight="1">
      <c r="AI330" s="2"/>
      <c r="AJ330" s="2"/>
      <c r="AL330" s="2"/>
    </row>
    <row r="331" spans="35:38" ht="15.75" customHeight="1">
      <c r="AI331" s="2"/>
      <c r="AJ331" s="2"/>
      <c r="AL331" s="2"/>
    </row>
    <row r="332" spans="35:38" ht="15.75" customHeight="1">
      <c r="AI332" s="2"/>
      <c r="AJ332" s="2"/>
      <c r="AL332" s="2"/>
    </row>
    <row r="333" spans="35:38" ht="15.75" customHeight="1">
      <c r="AI333" s="2"/>
      <c r="AJ333" s="2"/>
      <c r="AL333" s="2"/>
    </row>
    <row r="334" spans="35:38" ht="15.75" customHeight="1">
      <c r="AI334" s="2"/>
      <c r="AJ334" s="2"/>
      <c r="AL334" s="2"/>
    </row>
    <row r="335" spans="35:38" ht="15.75" customHeight="1">
      <c r="AI335" s="2"/>
      <c r="AJ335" s="2"/>
      <c r="AL335" s="2"/>
    </row>
    <row r="336" spans="35:38" ht="15.75" customHeight="1">
      <c r="AI336" s="2"/>
      <c r="AJ336" s="2"/>
      <c r="AL336" s="2"/>
    </row>
    <row r="337" spans="35:38" ht="15.75" customHeight="1">
      <c r="AI337" s="2"/>
      <c r="AJ337" s="2"/>
      <c r="AL337" s="2"/>
    </row>
    <row r="338" spans="35:38" ht="15.75" customHeight="1">
      <c r="AI338" s="2"/>
      <c r="AJ338" s="2"/>
      <c r="AL338" s="2"/>
    </row>
    <row r="339" spans="35:38" ht="15.75" customHeight="1">
      <c r="AI339" s="2"/>
      <c r="AJ339" s="2"/>
      <c r="AL339" s="2"/>
    </row>
    <row r="340" spans="35:38" ht="15.75" customHeight="1">
      <c r="AI340" s="2"/>
      <c r="AJ340" s="2"/>
      <c r="AL340" s="2"/>
    </row>
    <row r="341" spans="35:38" ht="15.75" customHeight="1">
      <c r="AI341" s="2"/>
      <c r="AJ341" s="2"/>
      <c r="AL341" s="2"/>
    </row>
    <row r="342" spans="35:38" ht="15.75" customHeight="1">
      <c r="AI342" s="2"/>
      <c r="AJ342" s="2"/>
      <c r="AL342" s="2"/>
    </row>
    <row r="343" spans="35:38" ht="15.75" customHeight="1">
      <c r="AI343" s="2"/>
      <c r="AJ343" s="2"/>
      <c r="AL343" s="2"/>
    </row>
    <row r="344" spans="35:38" ht="15.75" customHeight="1">
      <c r="AI344" s="2"/>
      <c r="AJ344" s="2"/>
      <c r="AL344" s="2"/>
    </row>
    <row r="345" spans="35:38" ht="15.75" customHeight="1">
      <c r="AI345" s="2"/>
      <c r="AJ345" s="2"/>
      <c r="AL345" s="2"/>
    </row>
    <row r="346" spans="35:38" ht="15.75" customHeight="1">
      <c r="AI346" s="2"/>
      <c r="AJ346" s="2"/>
      <c r="AL346" s="2"/>
    </row>
    <row r="347" spans="35:38" ht="15.75" customHeight="1">
      <c r="AI347" s="2"/>
      <c r="AJ347" s="2"/>
      <c r="AL347" s="2"/>
    </row>
    <row r="348" spans="35:38" ht="15.75" customHeight="1">
      <c r="AI348" s="2"/>
      <c r="AJ348" s="2"/>
      <c r="AL348" s="2"/>
    </row>
    <row r="349" spans="35:38" ht="15.75" customHeight="1">
      <c r="AI349" s="2"/>
      <c r="AJ349" s="2"/>
      <c r="AL349" s="2"/>
    </row>
    <row r="350" spans="35:38" ht="15.75" customHeight="1">
      <c r="AI350" s="2"/>
      <c r="AJ350" s="2"/>
      <c r="AL350" s="2"/>
    </row>
    <row r="351" spans="35:38" ht="15.75" customHeight="1">
      <c r="AI351" s="2"/>
      <c r="AJ351" s="2"/>
      <c r="AL351" s="2"/>
    </row>
    <row r="352" spans="35:38" ht="15.75" customHeight="1">
      <c r="AI352" s="2"/>
      <c r="AJ352" s="2"/>
      <c r="AL352" s="2"/>
    </row>
    <row r="353" spans="35:38" ht="15.75" customHeight="1">
      <c r="AI353" s="2"/>
      <c r="AJ353" s="2"/>
      <c r="AL353" s="2"/>
    </row>
    <row r="354" spans="35:38" ht="15.75" customHeight="1">
      <c r="AI354" s="2"/>
      <c r="AJ354" s="2"/>
      <c r="AL354" s="2"/>
    </row>
    <row r="355" spans="35:38" ht="15.75" customHeight="1">
      <c r="AI355" s="2"/>
      <c r="AJ355" s="2"/>
      <c r="AL355" s="2"/>
    </row>
    <row r="356" spans="35:38" ht="15.75" customHeight="1">
      <c r="AI356" s="2"/>
      <c r="AJ356" s="2"/>
      <c r="AL356" s="2"/>
    </row>
    <row r="357" spans="35:38" ht="15.75" customHeight="1">
      <c r="AI357" s="2"/>
      <c r="AJ357" s="2"/>
      <c r="AL357" s="2"/>
    </row>
    <row r="358" spans="35:38" ht="15.75" customHeight="1">
      <c r="AI358" s="2"/>
      <c r="AJ358" s="2"/>
      <c r="AL358" s="2"/>
    </row>
    <row r="359" spans="35:38" ht="15.75" customHeight="1">
      <c r="AI359" s="2"/>
      <c r="AJ359" s="2"/>
      <c r="AL359" s="2"/>
    </row>
    <row r="360" spans="35:38" ht="15.75" customHeight="1">
      <c r="AI360" s="2"/>
      <c r="AJ360" s="2"/>
      <c r="AL360" s="2"/>
    </row>
    <row r="361" spans="35:38" ht="15.75" customHeight="1">
      <c r="AI361" s="2"/>
      <c r="AJ361" s="2"/>
      <c r="AL361" s="2"/>
    </row>
    <row r="362" spans="35:38" ht="15.75" customHeight="1">
      <c r="AI362" s="2"/>
      <c r="AJ362" s="2"/>
      <c r="AL362" s="2"/>
    </row>
    <row r="363" spans="35:38" ht="15.75" customHeight="1">
      <c r="AI363" s="2"/>
      <c r="AJ363" s="2"/>
      <c r="AL363" s="2"/>
    </row>
    <row r="364" spans="35:38" ht="15.75" customHeight="1">
      <c r="AI364" s="2"/>
      <c r="AJ364" s="2"/>
      <c r="AL364" s="2"/>
    </row>
    <row r="365" spans="35:38" ht="15.75" customHeight="1">
      <c r="AI365" s="2"/>
      <c r="AJ365" s="2"/>
      <c r="AL365" s="2"/>
    </row>
    <row r="366" spans="35:38" ht="15.75" customHeight="1">
      <c r="AI366" s="2"/>
      <c r="AJ366" s="2"/>
      <c r="AL366" s="2"/>
    </row>
    <row r="367" spans="35:38" ht="15.75" customHeight="1">
      <c r="AI367" s="2"/>
      <c r="AJ367" s="2"/>
      <c r="AL367" s="2"/>
    </row>
    <row r="368" spans="35:38" ht="15.75" customHeight="1">
      <c r="AI368" s="2"/>
      <c r="AJ368" s="2"/>
      <c r="AL368" s="2"/>
    </row>
    <row r="369" spans="35:38" ht="15.75" customHeight="1">
      <c r="AI369" s="2"/>
      <c r="AJ369" s="2"/>
      <c r="AL369" s="2"/>
    </row>
    <row r="370" spans="35:38" ht="15.75" customHeight="1">
      <c r="AI370" s="2"/>
      <c r="AJ370" s="2"/>
      <c r="AL370" s="2"/>
    </row>
    <row r="371" spans="35:38" ht="15.75" customHeight="1">
      <c r="AI371" s="2"/>
      <c r="AJ371" s="2"/>
      <c r="AL371" s="2"/>
    </row>
    <row r="372" spans="35:38" ht="15.75" customHeight="1">
      <c r="AI372" s="2"/>
      <c r="AJ372" s="2"/>
      <c r="AL372" s="2"/>
    </row>
    <row r="373" spans="35:38" ht="15.75" customHeight="1">
      <c r="AI373" s="2"/>
      <c r="AJ373" s="2"/>
      <c r="AL373" s="2"/>
    </row>
    <row r="374" spans="35:38" ht="15.75" customHeight="1">
      <c r="AI374" s="2"/>
      <c r="AJ374" s="2"/>
      <c r="AL374" s="2"/>
    </row>
    <row r="375" spans="35:38" ht="15.75" customHeight="1">
      <c r="AI375" s="2"/>
      <c r="AJ375" s="2"/>
      <c r="AL375" s="2"/>
    </row>
    <row r="376" spans="35:38" ht="15.75" customHeight="1">
      <c r="AI376" s="2"/>
      <c r="AJ376" s="2"/>
      <c r="AL376" s="2"/>
    </row>
    <row r="377" spans="35:38" ht="15.75" customHeight="1">
      <c r="AI377" s="2"/>
      <c r="AJ377" s="2"/>
      <c r="AL377" s="2"/>
    </row>
    <row r="378" spans="35:38" ht="15.75" customHeight="1">
      <c r="AI378" s="2"/>
      <c r="AJ378" s="2"/>
      <c r="AL378" s="2"/>
    </row>
    <row r="379" spans="35:38" ht="15.75" customHeight="1">
      <c r="AI379" s="2"/>
      <c r="AJ379" s="2"/>
      <c r="AL379" s="2"/>
    </row>
    <row r="380" spans="35:38" ht="15.75" customHeight="1">
      <c r="AI380" s="2"/>
      <c r="AJ380" s="2"/>
      <c r="AL380" s="2"/>
    </row>
    <row r="381" spans="35:38" ht="15.75" customHeight="1">
      <c r="AI381" s="2"/>
      <c r="AJ381" s="2"/>
      <c r="AL381" s="2"/>
    </row>
    <row r="382" spans="35:38" ht="15.75" customHeight="1">
      <c r="AI382" s="2"/>
      <c r="AJ382" s="2"/>
      <c r="AL382" s="2"/>
    </row>
    <row r="383" spans="35:38" ht="15.75" customHeight="1">
      <c r="AI383" s="2"/>
      <c r="AJ383" s="2"/>
      <c r="AL383" s="2"/>
    </row>
    <row r="384" spans="35:38" ht="15.75" customHeight="1">
      <c r="AI384" s="2"/>
      <c r="AJ384" s="2"/>
      <c r="AL384" s="2"/>
    </row>
    <row r="385" spans="35:38" ht="15.75" customHeight="1">
      <c r="AI385" s="2"/>
      <c r="AJ385" s="2"/>
      <c r="AL385" s="2"/>
    </row>
    <row r="386" spans="35:38" ht="15.75" customHeight="1">
      <c r="AI386" s="2"/>
      <c r="AJ386" s="2"/>
      <c r="AL386" s="2"/>
    </row>
    <row r="387" spans="35:38" ht="15.75" customHeight="1">
      <c r="AI387" s="2"/>
      <c r="AJ387" s="2"/>
      <c r="AL387" s="2"/>
    </row>
    <row r="388" spans="35:38" ht="15.75" customHeight="1">
      <c r="AI388" s="2"/>
      <c r="AJ388" s="2"/>
      <c r="AL388" s="2"/>
    </row>
    <row r="389" spans="35:38" ht="15.75" customHeight="1">
      <c r="AI389" s="2"/>
      <c r="AJ389" s="2"/>
      <c r="AL389" s="2"/>
    </row>
    <row r="390" spans="35:38" ht="15.75" customHeight="1">
      <c r="AI390" s="2"/>
      <c r="AJ390" s="2"/>
      <c r="AL390" s="2"/>
    </row>
    <row r="391" spans="35:38" ht="15.75" customHeight="1">
      <c r="AI391" s="2"/>
      <c r="AJ391" s="2"/>
      <c r="AL391" s="2"/>
    </row>
    <row r="392" spans="35:38" ht="15.75" customHeight="1">
      <c r="AI392" s="2"/>
      <c r="AJ392" s="2"/>
      <c r="AL392" s="2"/>
    </row>
    <row r="393" spans="35:38" ht="15.75" customHeight="1">
      <c r="AI393" s="2"/>
      <c r="AJ393" s="2"/>
      <c r="AL393" s="2"/>
    </row>
    <row r="394" spans="35:38" ht="15.75" customHeight="1">
      <c r="AI394" s="2"/>
      <c r="AJ394" s="2"/>
      <c r="AL394" s="2"/>
    </row>
    <row r="395" spans="35:38" ht="15.75" customHeight="1">
      <c r="AI395" s="2"/>
      <c r="AJ395" s="2"/>
      <c r="AL395" s="2"/>
    </row>
    <row r="396" spans="35:38" ht="15.75" customHeight="1">
      <c r="AI396" s="2"/>
      <c r="AJ396" s="2"/>
      <c r="AL396" s="2"/>
    </row>
    <row r="397" spans="35:38" ht="15.75" customHeight="1">
      <c r="AI397" s="2"/>
      <c r="AJ397" s="2"/>
      <c r="AL397" s="2"/>
    </row>
    <row r="398" spans="35:38" ht="15.75" customHeight="1">
      <c r="AI398" s="2"/>
      <c r="AJ398" s="2"/>
      <c r="AL398" s="2"/>
    </row>
    <row r="399" spans="35:38" ht="15.75" customHeight="1">
      <c r="AI399" s="2"/>
      <c r="AJ399" s="2"/>
      <c r="AL399" s="2"/>
    </row>
    <row r="400" spans="35:38" ht="15.75" customHeight="1">
      <c r="AI400" s="2"/>
      <c r="AJ400" s="2"/>
      <c r="AL400" s="2"/>
    </row>
    <row r="401" spans="35:38" ht="15.75" customHeight="1">
      <c r="AI401" s="2"/>
      <c r="AJ401" s="2"/>
      <c r="AL401" s="2"/>
    </row>
    <row r="402" spans="35:38" ht="15.75" customHeight="1">
      <c r="AI402" s="2"/>
      <c r="AJ402" s="2"/>
      <c r="AL402" s="2"/>
    </row>
    <row r="403" spans="35:38" ht="15.75" customHeight="1">
      <c r="AI403" s="2"/>
      <c r="AJ403" s="2"/>
      <c r="AL403" s="2"/>
    </row>
    <row r="404" spans="35:38" ht="15.75" customHeight="1">
      <c r="AI404" s="2"/>
      <c r="AJ404" s="2"/>
      <c r="AL404" s="2"/>
    </row>
    <row r="405" spans="35:38" ht="15.75" customHeight="1">
      <c r="AI405" s="2"/>
      <c r="AJ405" s="2"/>
      <c r="AL405" s="2"/>
    </row>
    <row r="406" spans="35:38" ht="15.75" customHeight="1">
      <c r="AI406" s="2"/>
      <c r="AJ406" s="2"/>
      <c r="AL406" s="2"/>
    </row>
    <row r="407" spans="35:38" ht="15.75" customHeight="1">
      <c r="AI407" s="2"/>
      <c r="AJ407" s="2"/>
      <c r="AL407" s="2"/>
    </row>
    <row r="408" spans="35:38" ht="15.75" customHeight="1">
      <c r="AI408" s="2"/>
      <c r="AJ408" s="2"/>
      <c r="AL408" s="2"/>
    </row>
    <row r="409" spans="35:38" ht="15.75" customHeight="1">
      <c r="AI409" s="2"/>
      <c r="AJ409" s="2"/>
      <c r="AL409" s="2"/>
    </row>
    <row r="410" spans="35:38" ht="15.75" customHeight="1">
      <c r="AI410" s="2"/>
      <c r="AJ410" s="2"/>
      <c r="AL410" s="2"/>
    </row>
    <row r="411" spans="35:38" ht="15.75" customHeight="1">
      <c r="AI411" s="2"/>
      <c r="AJ411" s="2"/>
      <c r="AL411" s="2"/>
    </row>
    <row r="412" spans="35:38" ht="15.75" customHeight="1">
      <c r="AI412" s="2"/>
      <c r="AJ412" s="2"/>
      <c r="AL412" s="2"/>
    </row>
    <row r="413" spans="35:38" ht="15.75" customHeight="1">
      <c r="AI413" s="2"/>
      <c r="AJ413" s="2"/>
      <c r="AL413" s="2"/>
    </row>
    <row r="414" spans="35:38" ht="15.75" customHeight="1">
      <c r="AI414" s="2"/>
      <c r="AJ414" s="2"/>
      <c r="AL414" s="2"/>
    </row>
    <row r="415" spans="35:38" ht="15.75" customHeight="1">
      <c r="AI415" s="2"/>
      <c r="AJ415" s="2"/>
      <c r="AL415" s="2"/>
    </row>
    <row r="416" spans="35:38" ht="15.75" customHeight="1">
      <c r="AI416" s="2"/>
      <c r="AJ416" s="2"/>
      <c r="AL416" s="2"/>
    </row>
    <row r="417" spans="35:38" ht="15.75" customHeight="1">
      <c r="AI417" s="2"/>
      <c r="AJ417" s="2"/>
      <c r="AL417" s="2"/>
    </row>
    <row r="418" spans="35:38" ht="15.75" customHeight="1">
      <c r="AI418" s="2"/>
      <c r="AJ418" s="2"/>
      <c r="AL418" s="2"/>
    </row>
    <row r="419" spans="35:38" ht="15.75" customHeight="1">
      <c r="AI419" s="2"/>
      <c r="AJ419" s="2"/>
      <c r="AL419" s="2"/>
    </row>
    <row r="420" spans="35:38" ht="15.75" customHeight="1">
      <c r="AI420" s="2"/>
      <c r="AJ420" s="2"/>
      <c r="AL420" s="2"/>
    </row>
    <row r="421" spans="35:38" ht="15.75" customHeight="1">
      <c r="AI421" s="2"/>
      <c r="AJ421" s="2"/>
      <c r="AL421" s="2"/>
    </row>
    <row r="422" spans="35:38" ht="15.75" customHeight="1">
      <c r="AI422" s="2"/>
      <c r="AJ422" s="2"/>
      <c r="AL422" s="2"/>
    </row>
    <row r="423" spans="35:38" ht="15.75" customHeight="1">
      <c r="AI423" s="2"/>
      <c r="AJ423" s="2"/>
      <c r="AL423" s="2"/>
    </row>
    <row r="424" spans="35:38" ht="15.75" customHeight="1">
      <c r="AI424" s="2"/>
      <c r="AJ424" s="2"/>
      <c r="AL424" s="2"/>
    </row>
    <row r="425" spans="35:38" ht="15.75" customHeight="1">
      <c r="AI425" s="2"/>
      <c r="AJ425" s="2"/>
      <c r="AL425" s="2"/>
    </row>
    <row r="426" spans="35:38" ht="15.75" customHeight="1">
      <c r="AI426" s="2"/>
      <c r="AJ426" s="2"/>
      <c r="AL426" s="2"/>
    </row>
    <row r="427" spans="35:38" ht="15.75" customHeight="1">
      <c r="AI427" s="2"/>
      <c r="AJ427" s="2"/>
      <c r="AL427" s="2"/>
    </row>
    <row r="428" spans="35:38" ht="15.75" customHeight="1">
      <c r="AI428" s="2"/>
      <c r="AJ428" s="2"/>
      <c r="AL428" s="2"/>
    </row>
    <row r="429" spans="35:38" ht="15.75" customHeight="1">
      <c r="AI429" s="2"/>
      <c r="AJ429" s="2"/>
      <c r="AL429" s="2"/>
    </row>
    <row r="430" spans="35:38" ht="15.75" customHeight="1">
      <c r="AI430" s="2"/>
      <c r="AJ430" s="2"/>
      <c r="AL430" s="2"/>
    </row>
    <row r="431" spans="35:38" ht="15.75" customHeight="1">
      <c r="AI431" s="2"/>
      <c r="AJ431" s="2"/>
      <c r="AL431" s="2"/>
    </row>
    <row r="432" spans="35:38" ht="15.75" customHeight="1">
      <c r="AI432" s="2"/>
      <c r="AJ432" s="2"/>
      <c r="AL432" s="2"/>
    </row>
    <row r="433" spans="35:38" ht="15.75" customHeight="1">
      <c r="AI433" s="2"/>
      <c r="AJ433" s="2"/>
      <c r="AL433" s="2"/>
    </row>
    <row r="434" spans="35:38" ht="15.75" customHeight="1">
      <c r="AI434" s="2"/>
      <c r="AJ434" s="2"/>
      <c r="AL434" s="2"/>
    </row>
    <row r="435" spans="35:38" ht="15.75" customHeight="1">
      <c r="AI435" s="2"/>
      <c r="AJ435" s="2"/>
      <c r="AL435" s="2"/>
    </row>
    <row r="436" spans="35:38" ht="15.75" customHeight="1">
      <c r="AI436" s="2"/>
      <c r="AJ436" s="2"/>
      <c r="AL436" s="2"/>
    </row>
    <row r="437" spans="35:38" ht="15.75" customHeight="1">
      <c r="AI437" s="2"/>
      <c r="AJ437" s="2"/>
      <c r="AL437" s="2"/>
    </row>
    <row r="438" spans="35:38" ht="15.75" customHeight="1">
      <c r="AI438" s="2"/>
      <c r="AJ438" s="2"/>
      <c r="AL438" s="2"/>
    </row>
    <row r="439" spans="35:38" ht="15.75" customHeight="1">
      <c r="AI439" s="2"/>
      <c r="AJ439" s="2"/>
      <c r="AL439" s="2"/>
    </row>
    <row r="440" spans="35:38" ht="15.75" customHeight="1">
      <c r="AI440" s="2"/>
      <c r="AJ440" s="2"/>
      <c r="AL440" s="2"/>
    </row>
    <row r="441" spans="35:38" ht="15.75" customHeight="1">
      <c r="AI441" s="2"/>
      <c r="AJ441" s="2"/>
      <c r="AL441" s="2"/>
    </row>
    <row r="442" spans="35:38" ht="15.75" customHeight="1">
      <c r="AI442" s="2"/>
      <c r="AJ442" s="2"/>
      <c r="AL442" s="2"/>
    </row>
    <row r="443" spans="35:38" ht="15.75" customHeight="1">
      <c r="AI443" s="2"/>
      <c r="AJ443" s="2"/>
      <c r="AL443" s="2"/>
    </row>
    <row r="444" spans="35:38" ht="15.75" customHeight="1">
      <c r="AI444" s="2"/>
      <c r="AJ444" s="2"/>
      <c r="AL444" s="2"/>
    </row>
    <row r="445" spans="35:38" ht="15.75" customHeight="1">
      <c r="AI445" s="2"/>
      <c r="AJ445" s="2"/>
      <c r="AL445" s="2"/>
    </row>
    <row r="446" spans="35:38" ht="15.75" customHeight="1">
      <c r="AI446" s="2"/>
      <c r="AJ446" s="2"/>
      <c r="AL446" s="2"/>
    </row>
    <row r="447" spans="35:38" ht="15.75" customHeight="1">
      <c r="AI447" s="2"/>
      <c r="AJ447" s="2"/>
      <c r="AL447" s="2"/>
    </row>
    <row r="448" spans="35:38" ht="15.75" customHeight="1">
      <c r="AI448" s="2"/>
      <c r="AJ448" s="2"/>
      <c r="AL448" s="2"/>
    </row>
    <row r="449" spans="35:38" ht="15.75" customHeight="1">
      <c r="AI449" s="2"/>
      <c r="AJ449" s="2"/>
      <c r="AL449" s="2"/>
    </row>
    <row r="450" spans="35:38" ht="15.75" customHeight="1">
      <c r="AI450" s="2"/>
      <c r="AJ450" s="2"/>
      <c r="AL450" s="2"/>
    </row>
    <row r="451" spans="35:38" ht="15.75" customHeight="1">
      <c r="AI451" s="2"/>
      <c r="AJ451" s="2"/>
      <c r="AL451" s="2"/>
    </row>
    <row r="452" spans="35:38" ht="15.75" customHeight="1">
      <c r="AI452" s="2"/>
      <c r="AJ452" s="2"/>
      <c r="AL452" s="2"/>
    </row>
    <row r="453" spans="35:38" ht="15.75" customHeight="1">
      <c r="AI453" s="2"/>
      <c r="AJ453" s="2"/>
      <c r="AL453" s="2"/>
    </row>
    <row r="454" spans="35:38" ht="15.75" customHeight="1">
      <c r="AI454" s="2"/>
      <c r="AJ454" s="2"/>
      <c r="AL454" s="2"/>
    </row>
    <row r="455" spans="35:38" ht="15.75" customHeight="1">
      <c r="AI455" s="2"/>
      <c r="AJ455" s="2"/>
      <c r="AL455" s="2"/>
    </row>
    <row r="456" spans="35:38" ht="15.75" customHeight="1">
      <c r="AI456" s="2"/>
      <c r="AJ456" s="2"/>
      <c r="AL456" s="2"/>
    </row>
    <row r="457" spans="35:38" ht="15.75" customHeight="1">
      <c r="AI457" s="2"/>
      <c r="AJ457" s="2"/>
      <c r="AL457" s="2"/>
    </row>
    <row r="458" spans="35:38" ht="15.75" customHeight="1">
      <c r="AI458" s="2"/>
      <c r="AJ458" s="2"/>
      <c r="AL458" s="2"/>
    </row>
    <row r="459" spans="35:38" ht="15.75" customHeight="1">
      <c r="AI459" s="2"/>
      <c r="AJ459" s="2"/>
      <c r="AL459" s="2"/>
    </row>
    <row r="460" spans="35:38" ht="15.75" customHeight="1">
      <c r="AI460" s="2"/>
      <c r="AJ460" s="2"/>
      <c r="AL460" s="2"/>
    </row>
    <row r="461" spans="35:38" ht="15.75" customHeight="1">
      <c r="AI461" s="2"/>
      <c r="AJ461" s="2"/>
      <c r="AL461" s="2"/>
    </row>
    <row r="462" spans="35:38" ht="15.75" customHeight="1">
      <c r="AI462" s="2"/>
      <c r="AJ462" s="2"/>
      <c r="AL462" s="2"/>
    </row>
    <row r="463" spans="35:38" ht="15.75" customHeight="1">
      <c r="AI463" s="2"/>
      <c r="AJ463" s="2"/>
      <c r="AL463" s="2"/>
    </row>
    <row r="464" spans="35:38" ht="15.75" customHeight="1">
      <c r="AI464" s="2"/>
      <c r="AJ464" s="2"/>
      <c r="AL464" s="2"/>
    </row>
    <row r="465" spans="35:38" ht="15.75" customHeight="1">
      <c r="AI465" s="2"/>
      <c r="AJ465" s="2"/>
      <c r="AL465" s="2"/>
    </row>
    <row r="466" spans="35:38" ht="15.75" customHeight="1">
      <c r="AI466" s="2"/>
      <c r="AJ466" s="2"/>
      <c r="AL466" s="2"/>
    </row>
    <row r="467" spans="35:38" ht="15.75" customHeight="1">
      <c r="AI467" s="2"/>
      <c r="AJ467" s="2"/>
      <c r="AL467" s="2"/>
    </row>
    <row r="468" spans="35:38" ht="15.75" customHeight="1">
      <c r="AI468" s="2"/>
      <c r="AJ468" s="2"/>
      <c r="AL468" s="2"/>
    </row>
    <row r="469" spans="35:38" ht="15.75" customHeight="1">
      <c r="AI469" s="2"/>
      <c r="AJ469" s="2"/>
      <c r="AL469" s="2"/>
    </row>
    <row r="470" spans="35:38" ht="15.75" customHeight="1">
      <c r="AI470" s="2"/>
      <c r="AJ470" s="2"/>
      <c r="AL470" s="2"/>
    </row>
    <row r="471" spans="35:38" ht="15.75" customHeight="1">
      <c r="AI471" s="2"/>
      <c r="AJ471" s="2"/>
      <c r="AL471" s="2"/>
    </row>
    <row r="472" spans="35:38" ht="15.75" customHeight="1">
      <c r="AI472" s="2"/>
      <c r="AJ472" s="2"/>
      <c r="AL472" s="2"/>
    </row>
    <row r="473" spans="35:38" ht="15.75" customHeight="1">
      <c r="AI473" s="2"/>
      <c r="AJ473" s="2"/>
      <c r="AL473" s="2"/>
    </row>
    <row r="474" spans="35:38" ht="15.75" customHeight="1">
      <c r="AI474" s="2"/>
      <c r="AJ474" s="2"/>
      <c r="AL474" s="2"/>
    </row>
    <row r="475" spans="35:38" ht="15.75" customHeight="1">
      <c r="AI475" s="2"/>
      <c r="AJ475" s="2"/>
      <c r="AL475" s="2"/>
    </row>
    <row r="476" spans="35:38" ht="15.75" customHeight="1">
      <c r="AI476" s="2"/>
      <c r="AJ476" s="2"/>
      <c r="AL476" s="2"/>
    </row>
    <row r="477" spans="35:38" ht="15.75" customHeight="1">
      <c r="AI477" s="2"/>
      <c r="AJ477" s="2"/>
      <c r="AL477" s="2"/>
    </row>
    <row r="478" spans="35:38" ht="15.75" customHeight="1">
      <c r="AI478" s="2"/>
      <c r="AJ478" s="2"/>
      <c r="AL478" s="2"/>
    </row>
    <row r="479" spans="35:38" ht="15.75" customHeight="1">
      <c r="AI479" s="2"/>
      <c r="AJ479" s="2"/>
      <c r="AL479" s="2"/>
    </row>
    <row r="480" spans="35:38" ht="15.75" customHeight="1">
      <c r="AI480" s="2"/>
      <c r="AJ480" s="2"/>
      <c r="AL480" s="2"/>
    </row>
    <row r="481" spans="35:38" ht="15.75" customHeight="1">
      <c r="AI481" s="2"/>
      <c r="AJ481" s="2"/>
      <c r="AL481" s="2"/>
    </row>
    <row r="482" spans="35:38" ht="15.75" customHeight="1">
      <c r="AI482" s="2"/>
      <c r="AJ482" s="2"/>
      <c r="AL482" s="2"/>
    </row>
    <row r="483" spans="35:38" ht="15.75" customHeight="1">
      <c r="AI483" s="2"/>
      <c r="AJ483" s="2"/>
      <c r="AL483" s="2"/>
    </row>
    <row r="484" spans="35:38" ht="15.75" customHeight="1">
      <c r="AI484" s="2"/>
      <c r="AJ484" s="2"/>
      <c r="AL484" s="2"/>
    </row>
    <row r="485" spans="35:38" ht="15.75" customHeight="1">
      <c r="AI485" s="2"/>
      <c r="AJ485" s="2"/>
      <c r="AL485" s="2"/>
    </row>
    <row r="486" spans="35:38" ht="15.75" customHeight="1">
      <c r="AI486" s="2"/>
      <c r="AJ486" s="2"/>
      <c r="AL486" s="2"/>
    </row>
    <row r="487" spans="35:38" ht="15.75" customHeight="1">
      <c r="AI487" s="2"/>
      <c r="AJ487" s="2"/>
      <c r="AL487" s="2"/>
    </row>
    <row r="488" spans="35:38" ht="15.75" customHeight="1">
      <c r="AI488" s="2"/>
      <c r="AJ488" s="2"/>
      <c r="AL488" s="2"/>
    </row>
    <row r="489" spans="35:38" ht="15.75" customHeight="1">
      <c r="AI489" s="2"/>
      <c r="AJ489" s="2"/>
      <c r="AL489" s="2"/>
    </row>
    <row r="490" spans="35:38" ht="15.75" customHeight="1">
      <c r="AI490" s="2"/>
      <c r="AJ490" s="2"/>
      <c r="AL490" s="2"/>
    </row>
    <row r="491" spans="35:38" ht="15.75" customHeight="1">
      <c r="AI491" s="2"/>
      <c r="AJ491" s="2"/>
      <c r="AL491" s="2"/>
    </row>
    <row r="492" spans="35:38" ht="15.75" customHeight="1">
      <c r="AI492" s="2"/>
      <c r="AJ492" s="2"/>
      <c r="AL492" s="2"/>
    </row>
    <row r="493" spans="35:38" ht="15.75" customHeight="1">
      <c r="AI493" s="2"/>
      <c r="AJ493" s="2"/>
      <c r="AL493" s="2"/>
    </row>
    <row r="494" spans="35:38" ht="15.75" customHeight="1">
      <c r="AI494" s="2"/>
      <c r="AJ494" s="2"/>
      <c r="AL494" s="2"/>
    </row>
    <row r="495" spans="35:38" ht="15.75" customHeight="1">
      <c r="AI495" s="2"/>
      <c r="AJ495" s="2"/>
      <c r="AL495" s="2"/>
    </row>
    <row r="496" spans="35:38" ht="15.75" customHeight="1">
      <c r="AI496" s="2"/>
      <c r="AJ496" s="2"/>
      <c r="AL496" s="2"/>
    </row>
    <row r="497" spans="35:38" ht="15.75" customHeight="1">
      <c r="AI497" s="2"/>
      <c r="AJ497" s="2"/>
      <c r="AL497" s="2"/>
    </row>
    <row r="498" spans="35:38" ht="15.75" customHeight="1">
      <c r="AI498" s="2"/>
      <c r="AJ498" s="2"/>
      <c r="AL498" s="2"/>
    </row>
    <row r="499" spans="35:38" ht="15.75" customHeight="1">
      <c r="AI499" s="2"/>
      <c r="AJ499" s="2"/>
      <c r="AL499" s="2"/>
    </row>
    <row r="500" spans="35:38" ht="15.75" customHeight="1">
      <c r="AI500" s="2"/>
      <c r="AJ500" s="2"/>
      <c r="AL500" s="2"/>
    </row>
    <row r="501" spans="35:38" ht="15.75" customHeight="1">
      <c r="AI501" s="2"/>
      <c r="AJ501" s="2"/>
      <c r="AL501" s="2"/>
    </row>
    <row r="502" spans="35:38" ht="15.75" customHeight="1">
      <c r="AI502" s="2"/>
      <c r="AJ502" s="2"/>
      <c r="AL502" s="2"/>
    </row>
    <row r="503" spans="35:38" ht="15.75" customHeight="1">
      <c r="AI503" s="2"/>
      <c r="AJ503" s="2"/>
      <c r="AL503" s="2"/>
    </row>
    <row r="504" spans="35:38" ht="15.75" customHeight="1">
      <c r="AI504" s="2"/>
      <c r="AJ504" s="2"/>
      <c r="AL504" s="2"/>
    </row>
    <row r="505" spans="35:38" ht="15.75" customHeight="1">
      <c r="AI505" s="2"/>
      <c r="AJ505" s="2"/>
      <c r="AL505" s="2"/>
    </row>
    <row r="506" spans="35:38" ht="15.75" customHeight="1">
      <c r="AI506" s="2"/>
      <c r="AJ506" s="2"/>
      <c r="AL506" s="2"/>
    </row>
    <row r="507" spans="35:38" ht="15.75" customHeight="1">
      <c r="AI507" s="2"/>
      <c r="AJ507" s="2"/>
      <c r="AL507" s="2"/>
    </row>
    <row r="508" spans="35:38" ht="15.75" customHeight="1">
      <c r="AI508" s="2"/>
      <c r="AJ508" s="2"/>
      <c r="AL508" s="2"/>
    </row>
    <row r="509" spans="35:38" ht="15.75" customHeight="1">
      <c r="AI509" s="2"/>
      <c r="AJ509" s="2"/>
      <c r="AL509" s="2"/>
    </row>
    <row r="510" spans="35:38" ht="15.75" customHeight="1">
      <c r="AI510" s="2"/>
      <c r="AJ510" s="2"/>
      <c r="AL510" s="2"/>
    </row>
    <row r="511" spans="35:38" ht="15.75" customHeight="1">
      <c r="AI511" s="2"/>
      <c r="AJ511" s="2"/>
      <c r="AL511" s="2"/>
    </row>
    <row r="512" spans="35:38" ht="15.75" customHeight="1">
      <c r="AI512" s="2"/>
      <c r="AJ512" s="2"/>
      <c r="AL512" s="2"/>
    </row>
    <row r="513" spans="35:38" ht="15.75" customHeight="1">
      <c r="AI513" s="2"/>
      <c r="AJ513" s="2"/>
      <c r="AL513" s="2"/>
    </row>
    <row r="514" spans="35:38" ht="15.75" customHeight="1">
      <c r="AI514" s="2"/>
      <c r="AJ514" s="2"/>
      <c r="AL514" s="2"/>
    </row>
    <row r="515" spans="35:38" ht="15.75" customHeight="1">
      <c r="AI515" s="2"/>
      <c r="AJ515" s="2"/>
      <c r="AL515" s="2"/>
    </row>
    <row r="516" spans="35:38" ht="15.75" customHeight="1">
      <c r="AI516" s="2"/>
      <c r="AJ516" s="2"/>
      <c r="AL516" s="2"/>
    </row>
    <row r="517" spans="35:38" ht="15.75" customHeight="1">
      <c r="AI517" s="2"/>
      <c r="AJ517" s="2"/>
      <c r="AL517" s="2"/>
    </row>
    <row r="518" spans="35:38" ht="15.75" customHeight="1">
      <c r="AI518" s="2"/>
      <c r="AJ518" s="2"/>
      <c r="AL518" s="2"/>
    </row>
    <row r="519" spans="35:38" ht="15.75" customHeight="1">
      <c r="AI519" s="2"/>
      <c r="AJ519" s="2"/>
      <c r="AL519" s="2"/>
    </row>
    <row r="520" spans="35:38" ht="15.75" customHeight="1">
      <c r="AI520" s="2"/>
      <c r="AJ520" s="2"/>
      <c r="AL520" s="2"/>
    </row>
    <row r="521" spans="35:38" ht="15.75" customHeight="1">
      <c r="AI521" s="2"/>
      <c r="AJ521" s="2"/>
      <c r="AL521" s="2"/>
    </row>
    <row r="522" spans="35:38" ht="15.75" customHeight="1">
      <c r="AI522" s="2"/>
      <c r="AJ522" s="2"/>
      <c r="AL522" s="2"/>
    </row>
    <row r="523" spans="35:38" ht="15.75" customHeight="1">
      <c r="AI523" s="2"/>
      <c r="AJ523" s="2"/>
      <c r="AL523" s="2"/>
    </row>
    <row r="524" spans="35:38" ht="15.75" customHeight="1">
      <c r="AI524" s="2"/>
      <c r="AJ524" s="2"/>
      <c r="AL524" s="2"/>
    </row>
    <row r="525" spans="35:38" ht="15.75" customHeight="1">
      <c r="AI525" s="2"/>
      <c r="AJ525" s="2"/>
      <c r="AL525" s="2"/>
    </row>
    <row r="526" spans="35:38" ht="15.75" customHeight="1">
      <c r="AI526" s="2"/>
      <c r="AJ526" s="2"/>
      <c r="AL526" s="2"/>
    </row>
    <row r="527" spans="35:38" ht="15.75" customHeight="1">
      <c r="AI527" s="2"/>
      <c r="AJ527" s="2"/>
      <c r="AL527" s="2"/>
    </row>
    <row r="528" spans="35:38" ht="15.75" customHeight="1">
      <c r="AI528" s="2"/>
      <c r="AJ528" s="2"/>
      <c r="AL528" s="2"/>
    </row>
    <row r="529" spans="35:38" ht="15.75" customHeight="1">
      <c r="AI529" s="2"/>
      <c r="AJ529" s="2"/>
      <c r="AL529" s="2"/>
    </row>
    <row r="530" spans="35:38" ht="15.75" customHeight="1">
      <c r="AI530" s="2"/>
      <c r="AJ530" s="2"/>
      <c r="AL530" s="2"/>
    </row>
    <row r="531" spans="35:38" ht="15.75" customHeight="1">
      <c r="AI531" s="2"/>
      <c r="AJ531" s="2"/>
      <c r="AL531" s="2"/>
    </row>
    <row r="532" spans="35:38" ht="15.75" customHeight="1">
      <c r="AI532" s="2"/>
      <c r="AJ532" s="2"/>
      <c r="AL532" s="2"/>
    </row>
    <row r="533" spans="35:38" ht="15.75" customHeight="1">
      <c r="AI533" s="2"/>
      <c r="AJ533" s="2"/>
      <c r="AL533" s="2"/>
    </row>
    <row r="534" spans="35:38" ht="15.75" customHeight="1">
      <c r="AI534" s="2"/>
      <c r="AJ534" s="2"/>
      <c r="AL534" s="2"/>
    </row>
    <row r="535" spans="35:38" ht="15.75" customHeight="1">
      <c r="AI535" s="2"/>
      <c r="AJ535" s="2"/>
      <c r="AL535" s="2"/>
    </row>
    <row r="536" spans="35:38" ht="15.75" customHeight="1">
      <c r="AI536" s="2"/>
      <c r="AJ536" s="2"/>
      <c r="AL536" s="2"/>
    </row>
    <row r="537" spans="35:38" ht="15.75" customHeight="1">
      <c r="AI537" s="2"/>
      <c r="AJ537" s="2"/>
      <c r="AL537" s="2"/>
    </row>
    <row r="538" spans="35:38" ht="15.75" customHeight="1">
      <c r="AI538" s="2"/>
      <c r="AJ538" s="2"/>
      <c r="AL538" s="2"/>
    </row>
    <row r="539" spans="35:38" ht="15.75" customHeight="1">
      <c r="AI539" s="2"/>
      <c r="AJ539" s="2"/>
      <c r="AL539" s="2"/>
    </row>
    <row r="540" spans="35:38" ht="15.75" customHeight="1">
      <c r="AI540" s="2"/>
      <c r="AJ540" s="2"/>
      <c r="AL540" s="2"/>
    </row>
    <row r="541" spans="35:38" ht="15.75" customHeight="1">
      <c r="AI541" s="2"/>
      <c r="AJ541" s="2"/>
      <c r="AL541" s="2"/>
    </row>
    <row r="542" spans="35:38" ht="15.75" customHeight="1">
      <c r="AI542" s="2"/>
      <c r="AJ542" s="2"/>
      <c r="AL542" s="2"/>
    </row>
    <row r="543" spans="35:38" ht="15.75" customHeight="1">
      <c r="AI543" s="2"/>
      <c r="AJ543" s="2"/>
      <c r="AL543" s="2"/>
    </row>
    <row r="544" spans="35:38" ht="15.75" customHeight="1">
      <c r="AI544" s="2"/>
      <c r="AJ544" s="2"/>
      <c r="AL544" s="2"/>
    </row>
    <row r="545" spans="35:38" ht="15.75" customHeight="1">
      <c r="AI545" s="2"/>
      <c r="AJ545" s="2"/>
      <c r="AL545" s="2"/>
    </row>
    <row r="546" spans="35:38" ht="15.75" customHeight="1">
      <c r="AI546" s="2"/>
      <c r="AJ546" s="2"/>
      <c r="AL546" s="2"/>
    </row>
    <row r="547" spans="35:38" ht="15.75" customHeight="1">
      <c r="AI547" s="2"/>
      <c r="AJ547" s="2"/>
      <c r="AL547" s="2"/>
    </row>
    <row r="548" spans="35:38" ht="15.75" customHeight="1">
      <c r="AI548" s="2"/>
      <c r="AJ548" s="2"/>
      <c r="AL548" s="2"/>
    </row>
    <row r="549" spans="35:38" ht="15.75" customHeight="1">
      <c r="AI549" s="2"/>
      <c r="AJ549" s="2"/>
      <c r="AL549" s="2"/>
    </row>
    <row r="550" spans="35:38" ht="15.75" customHeight="1">
      <c r="AI550" s="2"/>
      <c r="AJ550" s="2"/>
      <c r="AL550" s="2"/>
    </row>
    <row r="551" spans="35:38" ht="15.75" customHeight="1">
      <c r="AI551" s="2"/>
      <c r="AJ551" s="2"/>
      <c r="AL551" s="2"/>
    </row>
    <row r="552" spans="35:38" ht="15.75" customHeight="1">
      <c r="AI552" s="2"/>
      <c r="AJ552" s="2"/>
      <c r="AL552" s="2"/>
    </row>
    <row r="553" spans="35:38" ht="15.75" customHeight="1">
      <c r="AI553" s="2"/>
      <c r="AJ553" s="2"/>
      <c r="AL553" s="2"/>
    </row>
    <row r="554" spans="35:38" ht="15.75" customHeight="1">
      <c r="AI554" s="2"/>
      <c r="AJ554" s="2"/>
      <c r="AL554" s="2"/>
    </row>
    <row r="555" spans="35:38" ht="15.75" customHeight="1">
      <c r="AI555" s="2"/>
      <c r="AJ555" s="2"/>
      <c r="AL555" s="2"/>
    </row>
    <row r="556" spans="35:38" ht="15.75" customHeight="1">
      <c r="AI556" s="2"/>
      <c r="AJ556" s="2"/>
      <c r="AL556" s="2"/>
    </row>
    <row r="557" spans="35:38" ht="15.75" customHeight="1">
      <c r="AI557" s="2"/>
      <c r="AJ557" s="2"/>
      <c r="AL557" s="2"/>
    </row>
    <row r="558" spans="35:38" ht="15.75" customHeight="1">
      <c r="AI558" s="2"/>
      <c r="AJ558" s="2"/>
      <c r="AL558" s="2"/>
    </row>
    <row r="559" spans="35:38" ht="15.75" customHeight="1">
      <c r="AI559" s="2"/>
      <c r="AJ559" s="2"/>
      <c r="AL559" s="2"/>
    </row>
    <row r="560" spans="35:38" ht="15.75" customHeight="1">
      <c r="AI560" s="2"/>
      <c r="AJ560" s="2"/>
      <c r="AL560" s="2"/>
    </row>
    <row r="561" spans="35:38" ht="15.75" customHeight="1">
      <c r="AI561" s="2"/>
      <c r="AJ561" s="2"/>
      <c r="AL561" s="2"/>
    </row>
    <row r="562" spans="35:38" ht="15.75" customHeight="1">
      <c r="AI562" s="2"/>
      <c r="AJ562" s="2"/>
      <c r="AL562" s="2"/>
    </row>
    <row r="563" spans="35:38" ht="15.75" customHeight="1">
      <c r="AI563" s="2"/>
      <c r="AJ563" s="2"/>
      <c r="AL563" s="2"/>
    </row>
    <row r="564" spans="35:38" ht="15.75" customHeight="1">
      <c r="AI564" s="2"/>
      <c r="AJ564" s="2"/>
      <c r="AL564" s="2"/>
    </row>
    <row r="565" spans="35:38" ht="15.75" customHeight="1">
      <c r="AI565" s="2"/>
      <c r="AJ565" s="2"/>
      <c r="AL565" s="2"/>
    </row>
    <row r="566" spans="35:38" ht="15.75" customHeight="1">
      <c r="AI566" s="2"/>
      <c r="AJ566" s="2"/>
      <c r="AL566" s="2"/>
    </row>
    <row r="567" spans="35:38" ht="15.75" customHeight="1">
      <c r="AI567" s="2"/>
      <c r="AJ567" s="2"/>
      <c r="AL567" s="2"/>
    </row>
    <row r="568" spans="35:38" ht="15.75" customHeight="1">
      <c r="AI568" s="2"/>
      <c r="AJ568" s="2"/>
      <c r="AL568" s="2"/>
    </row>
    <row r="569" spans="35:38" ht="15.75" customHeight="1">
      <c r="AI569" s="2"/>
      <c r="AJ569" s="2"/>
      <c r="AL569" s="2"/>
    </row>
    <row r="570" spans="35:38" ht="15.75" customHeight="1">
      <c r="AI570" s="2"/>
      <c r="AJ570" s="2"/>
      <c r="AL570" s="2"/>
    </row>
    <row r="571" spans="35:38" ht="15.75" customHeight="1">
      <c r="AI571" s="2"/>
      <c r="AJ571" s="2"/>
      <c r="AL571" s="2"/>
    </row>
    <row r="572" spans="35:38" ht="15.75" customHeight="1">
      <c r="AI572" s="2"/>
      <c r="AJ572" s="2"/>
      <c r="AL572" s="2"/>
    </row>
    <row r="573" spans="35:38" ht="15.75" customHeight="1">
      <c r="AI573" s="2"/>
      <c r="AJ573" s="2"/>
      <c r="AL573" s="2"/>
    </row>
    <row r="574" spans="35:38" ht="15.75" customHeight="1">
      <c r="AI574" s="2"/>
      <c r="AJ574" s="2"/>
      <c r="AL574" s="2"/>
    </row>
    <row r="575" spans="35:38" ht="15.75" customHeight="1">
      <c r="AI575" s="2"/>
      <c r="AJ575" s="2"/>
      <c r="AL575" s="2"/>
    </row>
    <row r="576" spans="35:38" ht="15.75" customHeight="1">
      <c r="AI576" s="2"/>
      <c r="AJ576" s="2"/>
      <c r="AL576" s="2"/>
    </row>
    <row r="577" spans="35:38" ht="15.75" customHeight="1">
      <c r="AI577" s="2"/>
      <c r="AJ577" s="2"/>
      <c r="AL577" s="2"/>
    </row>
    <row r="578" spans="35:38" ht="15.75" customHeight="1">
      <c r="AI578" s="2"/>
      <c r="AJ578" s="2"/>
      <c r="AL578" s="2"/>
    </row>
    <row r="579" spans="35:38" ht="15.75" customHeight="1">
      <c r="AI579" s="2"/>
      <c r="AJ579" s="2"/>
      <c r="AL579" s="2"/>
    </row>
    <row r="580" spans="35:38" ht="15.75" customHeight="1">
      <c r="AI580" s="2"/>
      <c r="AJ580" s="2"/>
      <c r="AL580" s="2"/>
    </row>
    <row r="581" spans="35:38" ht="15.75" customHeight="1">
      <c r="AI581" s="2"/>
      <c r="AJ581" s="2"/>
      <c r="AL581" s="2"/>
    </row>
    <row r="582" spans="35:38" ht="15.75" customHeight="1">
      <c r="AI582" s="2"/>
      <c r="AJ582" s="2"/>
      <c r="AL582" s="2"/>
    </row>
    <row r="583" spans="35:38" ht="15.75" customHeight="1">
      <c r="AI583" s="2"/>
      <c r="AJ583" s="2"/>
      <c r="AL583" s="2"/>
    </row>
    <row r="584" spans="35:38" ht="15.75" customHeight="1">
      <c r="AI584" s="2"/>
      <c r="AJ584" s="2"/>
      <c r="AL584" s="2"/>
    </row>
    <row r="585" spans="35:38" ht="15.75" customHeight="1">
      <c r="AI585" s="2"/>
      <c r="AJ585" s="2"/>
      <c r="AL585" s="2"/>
    </row>
    <row r="586" spans="35:38" ht="15.75" customHeight="1">
      <c r="AI586" s="2"/>
      <c r="AJ586" s="2"/>
      <c r="AL586" s="2"/>
    </row>
    <row r="587" spans="35:38" ht="15.75" customHeight="1">
      <c r="AI587" s="2"/>
      <c r="AJ587" s="2"/>
      <c r="AL587" s="2"/>
    </row>
    <row r="588" spans="35:38" ht="15.75" customHeight="1">
      <c r="AI588" s="2"/>
      <c r="AJ588" s="2"/>
      <c r="AL588" s="2"/>
    </row>
    <row r="589" spans="35:38" ht="15.75" customHeight="1">
      <c r="AI589" s="2"/>
      <c r="AJ589" s="2"/>
      <c r="AL589" s="2"/>
    </row>
    <row r="590" spans="35:38" ht="15.75" customHeight="1">
      <c r="AI590" s="2"/>
      <c r="AJ590" s="2"/>
      <c r="AL590" s="2"/>
    </row>
    <row r="591" spans="35:38" ht="15.75" customHeight="1">
      <c r="AI591" s="2"/>
      <c r="AJ591" s="2"/>
      <c r="AL591" s="2"/>
    </row>
    <row r="592" spans="35:38" ht="15.75" customHeight="1">
      <c r="AI592" s="2"/>
      <c r="AJ592" s="2"/>
      <c r="AL592" s="2"/>
    </row>
    <row r="593" spans="35:38" ht="15.75" customHeight="1">
      <c r="AI593" s="2"/>
      <c r="AJ593" s="2"/>
      <c r="AL593" s="2"/>
    </row>
    <row r="594" spans="35:38" ht="15.75" customHeight="1">
      <c r="AI594" s="2"/>
      <c r="AJ594" s="2"/>
      <c r="AL594" s="2"/>
    </row>
    <row r="595" spans="35:38" ht="15.75" customHeight="1">
      <c r="AI595" s="2"/>
      <c r="AJ595" s="2"/>
      <c r="AL595" s="2"/>
    </row>
    <row r="596" spans="35:38" ht="15.75" customHeight="1">
      <c r="AI596" s="2"/>
      <c r="AJ596" s="2"/>
      <c r="AL596" s="2"/>
    </row>
    <row r="597" spans="35:38" ht="15.75" customHeight="1">
      <c r="AI597" s="2"/>
      <c r="AJ597" s="2"/>
      <c r="AL597" s="2"/>
    </row>
    <row r="598" spans="35:38" ht="15.75" customHeight="1">
      <c r="AI598" s="2"/>
      <c r="AJ598" s="2"/>
      <c r="AL598" s="2"/>
    </row>
    <row r="599" spans="35:38" ht="15.75" customHeight="1">
      <c r="AI599" s="2"/>
      <c r="AJ599" s="2"/>
      <c r="AL599" s="2"/>
    </row>
    <row r="600" spans="35:38" ht="15.75" customHeight="1">
      <c r="AI600" s="2"/>
      <c r="AJ600" s="2"/>
      <c r="AL600" s="2"/>
    </row>
    <row r="601" spans="35:38" ht="15.75" customHeight="1">
      <c r="AI601" s="2"/>
      <c r="AJ601" s="2"/>
      <c r="AL601" s="2"/>
    </row>
    <row r="602" spans="35:38" ht="15.75" customHeight="1">
      <c r="AI602" s="2"/>
      <c r="AJ602" s="2"/>
      <c r="AL602" s="2"/>
    </row>
    <row r="603" spans="35:38" ht="15.75" customHeight="1">
      <c r="AI603" s="2"/>
      <c r="AJ603" s="2"/>
      <c r="AL603" s="2"/>
    </row>
    <row r="604" spans="35:38" ht="15.75" customHeight="1">
      <c r="AI604" s="2"/>
      <c r="AJ604" s="2"/>
      <c r="AL604" s="2"/>
    </row>
    <row r="605" spans="35:38" ht="15.75" customHeight="1">
      <c r="AI605" s="2"/>
      <c r="AJ605" s="2"/>
      <c r="AL605" s="2"/>
    </row>
    <row r="606" spans="35:38" ht="15.75" customHeight="1">
      <c r="AI606" s="2"/>
      <c r="AJ606" s="2"/>
      <c r="AL606" s="2"/>
    </row>
    <row r="607" spans="35:38" ht="15.75" customHeight="1">
      <c r="AI607" s="2"/>
      <c r="AJ607" s="2"/>
      <c r="AL607" s="2"/>
    </row>
    <row r="608" spans="35:38" ht="15.75" customHeight="1">
      <c r="AI608" s="2"/>
      <c r="AJ608" s="2"/>
      <c r="AL608" s="2"/>
    </row>
    <row r="609" spans="35:38" ht="15.75" customHeight="1">
      <c r="AI609" s="2"/>
      <c r="AJ609" s="2"/>
      <c r="AL609" s="2"/>
    </row>
    <row r="610" spans="35:38" ht="15.75" customHeight="1">
      <c r="AI610" s="2"/>
      <c r="AJ610" s="2"/>
      <c r="AL610" s="2"/>
    </row>
    <row r="611" spans="35:38" ht="15.75" customHeight="1">
      <c r="AI611" s="2"/>
      <c r="AJ611" s="2"/>
      <c r="AL611" s="2"/>
    </row>
    <row r="612" spans="35:38" ht="15.75" customHeight="1">
      <c r="AI612" s="2"/>
      <c r="AJ612" s="2"/>
      <c r="AL612" s="2"/>
    </row>
    <row r="613" spans="35:38" ht="15.75" customHeight="1">
      <c r="AI613" s="2"/>
      <c r="AJ613" s="2"/>
      <c r="AL613" s="2"/>
    </row>
    <row r="614" spans="35:38" ht="15.75" customHeight="1">
      <c r="AI614" s="2"/>
      <c r="AJ614" s="2"/>
      <c r="AL614" s="2"/>
    </row>
    <row r="615" spans="35:38" ht="15.75" customHeight="1">
      <c r="AI615" s="2"/>
      <c r="AJ615" s="2"/>
      <c r="AL615" s="2"/>
    </row>
    <row r="616" spans="35:38" ht="15.75" customHeight="1">
      <c r="AI616" s="2"/>
      <c r="AJ616" s="2"/>
      <c r="AL616" s="2"/>
    </row>
    <row r="617" spans="35:38" ht="15.75" customHeight="1">
      <c r="AI617" s="2"/>
      <c r="AJ617" s="2"/>
      <c r="AL617" s="2"/>
    </row>
    <row r="618" spans="35:38" ht="15.75" customHeight="1">
      <c r="AI618" s="2"/>
      <c r="AJ618" s="2"/>
      <c r="AL618" s="2"/>
    </row>
    <row r="619" spans="35:38" ht="15.75" customHeight="1">
      <c r="AI619" s="2"/>
      <c r="AJ619" s="2"/>
      <c r="AL619" s="2"/>
    </row>
    <row r="620" spans="35:38" ht="15.75" customHeight="1">
      <c r="AI620" s="2"/>
      <c r="AJ620" s="2"/>
      <c r="AL620" s="2"/>
    </row>
    <row r="621" spans="35:38" ht="15.75" customHeight="1">
      <c r="AI621" s="2"/>
      <c r="AJ621" s="2"/>
      <c r="AL621" s="2"/>
    </row>
    <row r="622" spans="35:38" ht="15.75" customHeight="1">
      <c r="AI622" s="2"/>
      <c r="AJ622" s="2"/>
      <c r="AL622" s="2"/>
    </row>
    <row r="623" spans="35:38" ht="15.75" customHeight="1">
      <c r="AI623" s="2"/>
      <c r="AJ623" s="2"/>
      <c r="AL623" s="2"/>
    </row>
    <row r="624" spans="35:38" ht="15.75" customHeight="1">
      <c r="AI624" s="2"/>
      <c r="AJ624" s="2"/>
      <c r="AL624" s="2"/>
    </row>
    <row r="625" spans="35:38" ht="15.75" customHeight="1">
      <c r="AI625" s="2"/>
      <c r="AJ625" s="2"/>
      <c r="AL625" s="2"/>
    </row>
    <row r="626" spans="35:38" ht="15.75" customHeight="1">
      <c r="AI626" s="2"/>
      <c r="AJ626" s="2"/>
      <c r="AL626" s="2"/>
    </row>
    <row r="627" spans="35:38" ht="15.75" customHeight="1">
      <c r="AI627" s="2"/>
      <c r="AJ627" s="2"/>
      <c r="AL627" s="2"/>
    </row>
    <row r="628" spans="35:38" ht="15.75" customHeight="1">
      <c r="AI628" s="2"/>
      <c r="AJ628" s="2"/>
      <c r="AL628" s="2"/>
    </row>
    <row r="629" spans="35:38" ht="15.75" customHeight="1">
      <c r="AI629" s="2"/>
      <c r="AJ629" s="2"/>
      <c r="AL629" s="2"/>
    </row>
    <row r="630" spans="35:38" ht="15.75" customHeight="1">
      <c r="AI630" s="2"/>
      <c r="AJ630" s="2"/>
      <c r="AL630" s="2"/>
    </row>
    <row r="631" spans="35:38" ht="15.75" customHeight="1">
      <c r="AI631" s="2"/>
      <c r="AJ631" s="2"/>
      <c r="AL631" s="2"/>
    </row>
    <row r="632" spans="35:38" ht="15.75" customHeight="1">
      <c r="AI632" s="2"/>
      <c r="AJ632" s="2"/>
      <c r="AL632" s="2"/>
    </row>
    <row r="633" spans="35:38" ht="15.75" customHeight="1">
      <c r="AI633" s="2"/>
      <c r="AJ633" s="2"/>
      <c r="AL633" s="2"/>
    </row>
    <row r="634" spans="35:38" ht="15.75" customHeight="1">
      <c r="AI634" s="2"/>
      <c r="AJ634" s="2"/>
      <c r="AL634" s="2"/>
    </row>
    <row r="635" spans="35:38" ht="15.75" customHeight="1">
      <c r="AI635" s="2"/>
      <c r="AJ635" s="2"/>
      <c r="AL635" s="2"/>
    </row>
    <row r="636" spans="35:38" ht="15.75" customHeight="1">
      <c r="AI636" s="2"/>
      <c r="AJ636" s="2"/>
      <c r="AL636" s="2"/>
    </row>
    <row r="637" spans="35:38" ht="15.75" customHeight="1">
      <c r="AI637" s="2"/>
      <c r="AJ637" s="2"/>
      <c r="AL637" s="2"/>
    </row>
    <row r="638" spans="35:38" ht="15.75" customHeight="1">
      <c r="AI638" s="2"/>
      <c r="AJ638" s="2"/>
      <c r="AL638" s="2"/>
    </row>
    <row r="639" spans="35:38" ht="15.75" customHeight="1">
      <c r="AI639" s="2"/>
      <c r="AJ639" s="2"/>
      <c r="AL639" s="2"/>
    </row>
    <row r="640" spans="35:38" ht="15.75" customHeight="1">
      <c r="AI640" s="2"/>
      <c r="AJ640" s="2"/>
      <c r="AL640" s="2"/>
    </row>
    <row r="641" spans="35:38" ht="15.75" customHeight="1">
      <c r="AI641" s="2"/>
      <c r="AJ641" s="2"/>
      <c r="AL641" s="2"/>
    </row>
    <row r="642" spans="35:38" ht="15.75" customHeight="1">
      <c r="AI642" s="2"/>
      <c r="AJ642" s="2"/>
      <c r="AL642" s="2"/>
    </row>
    <row r="643" spans="35:38" ht="15.75" customHeight="1">
      <c r="AI643" s="2"/>
      <c r="AJ643" s="2"/>
      <c r="AL643" s="2"/>
    </row>
    <row r="644" spans="35:38" ht="15.75" customHeight="1">
      <c r="AI644" s="2"/>
      <c r="AJ644" s="2"/>
      <c r="AL644" s="2"/>
    </row>
    <row r="645" spans="35:38" ht="15.75" customHeight="1">
      <c r="AI645" s="2"/>
      <c r="AJ645" s="2"/>
      <c r="AL645" s="2"/>
    </row>
    <row r="646" spans="35:38" ht="15.75" customHeight="1">
      <c r="AI646" s="2"/>
      <c r="AJ646" s="2"/>
      <c r="AL646" s="2"/>
    </row>
    <row r="647" spans="35:38" ht="15.75" customHeight="1">
      <c r="AI647" s="2"/>
      <c r="AJ647" s="2"/>
      <c r="AL647" s="2"/>
    </row>
    <row r="648" spans="35:38" ht="15.75" customHeight="1">
      <c r="AI648" s="2"/>
      <c r="AJ648" s="2"/>
      <c r="AL648" s="2"/>
    </row>
    <row r="649" spans="35:38" ht="15.75" customHeight="1">
      <c r="AI649" s="2"/>
      <c r="AJ649" s="2"/>
      <c r="AL649" s="2"/>
    </row>
    <row r="650" spans="35:38" ht="15.75" customHeight="1">
      <c r="AI650" s="2"/>
      <c r="AJ650" s="2"/>
      <c r="AL650" s="2"/>
    </row>
    <row r="651" spans="35:38" ht="15.75" customHeight="1">
      <c r="AI651" s="2"/>
      <c r="AJ651" s="2"/>
      <c r="AL651" s="2"/>
    </row>
    <row r="652" spans="35:38" ht="15.75" customHeight="1">
      <c r="AI652" s="2"/>
      <c r="AJ652" s="2"/>
      <c r="AL652" s="2"/>
    </row>
    <row r="653" spans="35:38" ht="15.75" customHeight="1">
      <c r="AI653" s="2"/>
      <c r="AJ653" s="2"/>
      <c r="AL653" s="2"/>
    </row>
    <row r="654" spans="35:38" ht="15.75" customHeight="1">
      <c r="AI654" s="2"/>
      <c r="AJ654" s="2"/>
      <c r="AL654" s="2"/>
    </row>
    <row r="655" spans="35:38" ht="15.75" customHeight="1">
      <c r="AI655" s="2"/>
      <c r="AJ655" s="2"/>
      <c r="AL655" s="2"/>
    </row>
    <row r="656" spans="35:38" ht="15.75" customHeight="1">
      <c r="AI656" s="2"/>
      <c r="AJ656" s="2"/>
      <c r="AL656" s="2"/>
    </row>
    <row r="657" spans="35:38" ht="15.75" customHeight="1">
      <c r="AI657" s="2"/>
      <c r="AJ657" s="2"/>
      <c r="AL657" s="2"/>
    </row>
    <row r="658" spans="35:38" ht="15.75" customHeight="1">
      <c r="AI658" s="2"/>
      <c r="AJ658" s="2"/>
      <c r="AL658" s="2"/>
    </row>
    <row r="659" spans="35:38" ht="15.75" customHeight="1">
      <c r="AI659" s="2"/>
      <c r="AJ659" s="2"/>
      <c r="AL659" s="2"/>
    </row>
    <row r="660" spans="35:38" ht="15.75" customHeight="1">
      <c r="AI660" s="2"/>
      <c r="AJ660" s="2"/>
      <c r="AL660" s="2"/>
    </row>
    <row r="661" spans="35:38" ht="15.75" customHeight="1">
      <c r="AI661" s="2"/>
      <c r="AJ661" s="2"/>
      <c r="AL661" s="2"/>
    </row>
    <row r="662" spans="35:38" ht="15.75" customHeight="1">
      <c r="AI662" s="2"/>
      <c r="AJ662" s="2"/>
      <c r="AL662" s="2"/>
    </row>
    <row r="663" spans="35:38" ht="15.75" customHeight="1">
      <c r="AI663" s="2"/>
      <c r="AJ663" s="2"/>
      <c r="AL663" s="2"/>
    </row>
    <row r="664" spans="35:38" ht="15.75" customHeight="1">
      <c r="AI664" s="2"/>
      <c r="AJ664" s="2"/>
      <c r="AL664" s="2"/>
    </row>
    <row r="665" spans="35:38" ht="15.75" customHeight="1">
      <c r="AI665" s="2"/>
      <c r="AJ665" s="2"/>
      <c r="AL665" s="2"/>
    </row>
    <row r="666" spans="35:38" ht="15.75" customHeight="1">
      <c r="AI666" s="2"/>
      <c r="AJ666" s="2"/>
      <c r="AL666" s="2"/>
    </row>
    <row r="667" spans="35:38" ht="15.75" customHeight="1">
      <c r="AI667" s="2"/>
      <c r="AJ667" s="2"/>
      <c r="AL667" s="2"/>
    </row>
    <row r="668" spans="35:38" ht="15.75" customHeight="1">
      <c r="AI668" s="2"/>
      <c r="AJ668" s="2"/>
      <c r="AL668" s="2"/>
    </row>
    <row r="669" spans="35:38" ht="15.75" customHeight="1">
      <c r="AI669" s="2"/>
      <c r="AJ669" s="2"/>
      <c r="AL669" s="2"/>
    </row>
    <row r="670" spans="35:38" ht="15.75" customHeight="1">
      <c r="AI670" s="2"/>
      <c r="AJ670" s="2"/>
      <c r="AL670" s="2"/>
    </row>
    <row r="671" spans="35:38" ht="15.75" customHeight="1">
      <c r="AI671" s="2"/>
      <c r="AJ671" s="2"/>
      <c r="AL671" s="2"/>
    </row>
    <row r="672" spans="35:38" ht="15.75" customHeight="1">
      <c r="AI672" s="2"/>
      <c r="AJ672" s="2"/>
      <c r="AL672" s="2"/>
    </row>
    <row r="673" spans="35:38" ht="15.75" customHeight="1">
      <c r="AI673" s="2"/>
      <c r="AJ673" s="2"/>
      <c r="AL673" s="2"/>
    </row>
    <row r="674" spans="35:38" ht="15.75" customHeight="1">
      <c r="AI674" s="2"/>
      <c r="AJ674" s="2"/>
      <c r="AL674" s="2"/>
    </row>
    <row r="675" spans="35:38" ht="15.75" customHeight="1">
      <c r="AI675" s="2"/>
      <c r="AJ675" s="2"/>
      <c r="AL675" s="2"/>
    </row>
    <row r="676" spans="35:38" ht="15.75" customHeight="1">
      <c r="AI676" s="2"/>
      <c r="AJ676" s="2"/>
      <c r="AL676" s="2"/>
    </row>
    <row r="677" spans="35:38" ht="15.75" customHeight="1">
      <c r="AI677" s="2"/>
      <c r="AJ677" s="2"/>
      <c r="AL677" s="2"/>
    </row>
    <row r="678" spans="35:38" ht="15.75" customHeight="1">
      <c r="AI678" s="2"/>
      <c r="AJ678" s="2"/>
      <c r="AL678" s="2"/>
    </row>
    <row r="679" spans="35:38" ht="15.75" customHeight="1">
      <c r="AI679" s="2"/>
      <c r="AJ679" s="2"/>
      <c r="AL679" s="2"/>
    </row>
    <row r="680" spans="35:38" ht="15.75" customHeight="1">
      <c r="AI680" s="2"/>
      <c r="AJ680" s="2"/>
      <c r="AL680" s="2"/>
    </row>
    <row r="681" spans="35:38" ht="15.75" customHeight="1">
      <c r="AI681" s="2"/>
      <c r="AJ681" s="2"/>
      <c r="AL681" s="2"/>
    </row>
    <row r="682" spans="35:38" ht="15.75" customHeight="1">
      <c r="AI682" s="2"/>
      <c r="AJ682" s="2"/>
      <c r="AL682" s="2"/>
    </row>
    <row r="683" spans="35:38" ht="15.75" customHeight="1">
      <c r="AI683" s="2"/>
      <c r="AJ683" s="2"/>
      <c r="AL683" s="2"/>
    </row>
    <row r="684" spans="35:38" ht="15.75" customHeight="1">
      <c r="AI684" s="2"/>
      <c r="AJ684" s="2"/>
      <c r="AL684" s="2"/>
    </row>
    <row r="685" spans="35:38" ht="15.75" customHeight="1">
      <c r="AI685" s="2"/>
      <c r="AJ685" s="2"/>
      <c r="AL685" s="2"/>
    </row>
    <row r="686" spans="35:38" ht="15.75" customHeight="1">
      <c r="AI686" s="2"/>
      <c r="AJ686" s="2"/>
      <c r="AL686" s="2"/>
    </row>
    <row r="687" spans="35:38" ht="15.75" customHeight="1">
      <c r="AI687" s="2"/>
      <c r="AJ687" s="2"/>
      <c r="AL687" s="2"/>
    </row>
    <row r="688" spans="35:38" ht="15.75" customHeight="1">
      <c r="AI688" s="2"/>
      <c r="AJ688" s="2"/>
      <c r="AL688" s="2"/>
    </row>
    <row r="689" spans="35:38" ht="15.75" customHeight="1">
      <c r="AI689" s="2"/>
      <c r="AJ689" s="2"/>
      <c r="AL689" s="2"/>
    </row>
    <row r="690" spans="35:38" ht="15.75" customHeight="1">
      <c r="AI690" s="2"/>
      <c r="AJ690" s="2"/>
      <c r="AL690" s="2"/>
    </row>
    <row r="691" spans="35:38" ht="15.75" customHeight="1">
      <c r="AI691" s="2"/>
      <c r="AJ691" s="2"/>
      <c r="AL691" s="2"/>
    </row>
    <row r="692" spans="35:38" ht="15.75" customHeight="1">
      <c r="AI692" s="2"/>
      <c r="AJ692" s="2"/>
      <c r="AL692" s="2"/>
    </row>
    <row r="693" spans="35:38" ht="15.75" customHeight="1">
      <c r="AI693" s="2"/>
      <c r="AJ693" s="2"/>
      <c r="AL693" s="2"/>
    </row>
    <row r="694" spans="35:38" ht="15.75" customHeight="1">
      <c r="AI694" s="2"/>
      <c r="AJ694" s="2"/>
      <c r="AL694" s="2"/>
    </row>
    <row r="695" spans="35:38" ht="15.75" customHeight="1">
      <c r="AI695" s="2"/>
      <c r="AJ695" s="2"/>
      <c r="AL695" s="2"/>
    </row>
    <row r="696" spans="35:38" ht="15.75" customHeight="1">
      <c r="AI696" s="2"/>
      <c r="AJ696" s="2"/>
      <c r="AL696" s="2"/>
    </row>
    <row r="697" spans="35:38" ht="15.75" customHeight="1">
      <c r="AI697" s="2"/>
      <c r="AJ697" s="2"/>
      <c r="AL697" s="2"/>
    </row>
    <row r="698" spans="35:38" ht="15.75" customHeight="1">
      <c r="AI698" s="2"/>
      <c r="AJ698" s="2"/>
      <c r="AL698" s="2"/>
    </row>
    <row r="699" spans="35:38" ht="15.75" customHeight="1">
      <c r="AI699" s="2"/>
      <c r="AJ699" s="2"/>
      <c r="AL699" s="2"/>
    </row>
    <row r="700" spans="35:38" ht="15.75" customHeight="1">
      <c r="AI700" s="2"/>
      <c r="AJ700" s="2"/>
      <c r="AL700" s="2"/>
    </row>
    <row r="701" spans="35:38" ht="15.75" customHeight="1">
      <c r="AI701" s="2"/>
      <c r="AJ701" s="2"/>
      <c r="AL701" s="2"/>
    </row>
    <row r="702" spans="35:38" ht="15.75" customHeight="1">
      <c r="AI702" s="2"/>
      <c r="AJ702" s="2"/>
      <c r="AL702" s="2"/>
    </row>
    <row r="703" spans="35:38" ht="15.75" customHeight="1">
      <c r="AI703" s="2"/>
      <c r="AJ703" s="2"/>
      <c r="AL703" s="2"/>
    </row>
    <row r="704" spans="35:38" ht="15.75" customHeight="1">
      <c r="AI704" s="2"/>
      <c r="AJ704" s="2"/>
      <c r="AL704" s="2"/>
    </row>
    <row r="705" spans="35:38" ht="15.75" customHeight="1">
      <c r="AI705" s="2"/>
      <c r="AJ705" s="2"/>
      <c r="AL705" s="2"/>
    </row>
    <row r="706" spans="35:38" ht="15.75" customHeight="1">
      <c r="AI706" s="2"/>
      <c r="AJ706" s="2"/>
      <c r="AL706" s="2"/>
    </row>
    <row r="707" spans="35:38" ht="15.75" customHeight="1">
      <c r="AI707" s="2"/>
      <c r="AJ707" s="2"/>
      <c r="AL707" s="2"/>
    </row>
    <row r="708" spans="35:38" ht="15.75" customHeight="1">
      <c r="AI708" s="2"/>
      <c r="AJ708" s="2"/>
      <c r="AL708" s="2"/>
    </row>
    <row r="709" spans="35:38" ht="15.75" customHeight="1">
      <c r="AI709" s="2"/>
      <c r="AJ709" s="2"/>
      <c r="AL709" s="2"/>
    </row>
    <row r="710" spans="35:38" ht="15.75" customHeight="1">
      <c r="AI710" s="2"/>
      <c r="AJ710" s="2"/>
      <c r="AL710" s="2"/>
    </row>
    <row r="711" spans="35:38" ht="15.75" customHeight="1">
      <c r="AI711" s="2"/>
      <c r="AJ711" s="2"/>
      <c r="AL711" s="2"/>
    </row>
    <row r="712" spans="35:38" ht="15.75" customHeight="1">
      <c r="AI712" s="2"/>
      <c r="AJ712" s="2"/>
      <c r="AL712" s="2"/>
    </row>
    <row r="713" spans="35:38" ht="15.75" customHeight="1">
      <c r="AI713" s="2"/>
      <c r="AJ713" s="2"/>
      <c r="AL713" s="2"/>
    </row>
    <row r="714" spans="35:38" ht="15.75" customHeight="1">
      <c r="AI714" s="2"/>
      <c r="AJ714" s="2"/>
      <c r="AL714" s="2"/>
    </row>
    <row r="715" spans="35:38" ht="15.75" customHeight="1">
      <c r="AI715" s="2"/>
      <c r="AJ715" s="2"/>
      <c r="AL715" s="2"/>
    </row>
    <row r="716" spans="35:38" ht="15.75" customHeight="1">
      <c r="AI716" s="2"/>
      <c r="AJ716" s="2"/>
      <c r="AL716" s="2"/>
    </row>
    <row r="717" spans="35:38" ht="15.75" customHeight="1">
      <c r="AI717" s="2"/>
      <c r="AJ717" s="2"/>
      <c r="AL717" s="2"/>
    </row>
    <row r="718" spans="35:38" ht="15.75" customHeight="1">
      <c r="AI718" s="2"/>
      <c r="AJ718" s="2"/>
      <c r="AL718" s="2"/>
    </row>
    <row r="719" spans="35:38" ht="15.75" customHeight="1">
      <c r="AI719" s="2"/>
      <c r="AJ719" s="2"/>
      <c r="AL719" s="2"/>
    </row>
    <row r="720" spans="35:38" ht="15.75" customHeight="1">
      <c r="AI720" s="2"/>
      <c r="AJ720" s="2"/>
      <c r="AL720" s="2"/>
    </row>
    <row r="721" spans="35:38" ht="15.75" customHeight="1">
      <c r="AI721" s="2"/>
      <c r="AJ721" s="2"/>
      <c r="AL721" s="2"/>
    </row>
    <row r="722" spans="35:38" ht="15.75" customHeight="1">
      <c r="AI722" s="2"/>
      <c r="AJ722" s="2"/>
      <c r="AL722" s="2"/>
    </row>
    <row r="723" spans="35:38" ht="15.75" customHeight="1">
      <c r="AI723" s="2"/>
      <c r="AJ723" s="2"/>
      <c r="AL723" s="2"/>
    </row>
    <row r="724" spans="35:38" ht="15.75" customHeight="1">
      <c r="AI724" s="2"/>
      <c r="AJ724" s="2"/>
      <c r="AL724" s="2"/>
    </row>
    <row r="725" spans="35:38" ht="15.75" customHeight="1">
      <c r="AI725" s="2"/>
      <c r="AJ725" s="2"/>
      <c r="AL725" s="2"/>
    </row>
    <row r="726" spans="35:38" ht="15.75" customHeight="1">
      <c r="AI726" s="2"/>
      <c r="AJ726" s="2"/>
      <c r="AL726" s="2"/>
    </row>
    <row r="727" spans="35:38" ht="15.75" customHeight="1">
      <c r="AI727" s="2"/>
      <c r="AJ727" s="2"/>
      <c r="AL727" s="2"/>
    </row>
    <row r="728" spans="35:38" ht="15.75" customHeight="1">
      <c r="AI728" s="2"/>
      <c r="AJ728" s="2"/>
      <c r="AL728" s="2"/>
    </row>
    <row r="729" spans="35:38" ht="15.75" customHeight="1">
      <c r="AI729" s="2"/>
      <c r="AJ729" s="2"/>
      <c r="AL729" s="2"/>
    </row>
    <row r="730" spans="35:38" ht="15.75" customHeight="1">
      <c r="AI730" s="2"/>
      <c r="AJ730" s="2"/>
      <c r="AL730" s="2"/>
    </row>
    <row r="731" spans="35:38" ht="15.75" customHeight="1">
      <c r="AI731" s="2"/>
      <c r="AJ731" s="2"/>
      <c r="AL731" s="2"/>
    </row>
    <row r="732" spans="35:38" ht="15.75" customHeight="1">
      <c r="AI732" s="2"/>
      <c r="AJ732" s="2"/>
      <c r="AL732" s="2"/>
    </row>
    <row r="733" spans="35:38" ht="15.75" customHeight="1">
      <c r="AI733" s="2"/>
      <c r="AJ733" s="2"/>
      <c r="AL733" s="2"/>
    </row>
    <row r="734" spans="35:38" ht="15.75" customHeight="1">
      <c r="AI734" s="2"/>
      <c r="AJ734" s="2"/>
      <c r="AL734" s="2"/>
    </row>
    <row r="735" spans="35:38" ht="15.75" customHeight="1">
      <c r="AI735" s="2"/>
      <c r="AJ735" s="2"/>
      <c r="AL735" s="2"/>
    </row>
    <row r="736" spans="35:38" ht="15.75" customHeight="1">
      <c r="AI736" s="2"/>
      <c r="AJ736" s="2"/>
      <c r="AL736" s="2"/>
    </row>
    <row r="737" spans="35:38" ht="15.75" customHeight="1">
      <c r="AI737" s="2"/>
      <c r="AJ737" s="2"/>
      <c r="AL737" s="2"/>
    </row>
    <row r="738" spans="35:38" ht="15.75" customHeight="1">
      <c r="AI738" s="2"/>
      <c r="AJ738" s="2"/>
      <c r="AL738" s="2"/>
    </row>
    <row r="739" spans="35:38" ht="15.75" customHeight="1">
      <c r="AI739" s="2"/>
      <c r="AJ739" s="2"/>
      <c r="AL739" s="2"/>
    </row>
    <row r="740" spans="35:38" ht="15.75" customHeight="1">
      <c r="AI740" s="2"/>
      <c r="AJ740" s="2"/>
      <c r="AL740" s="2"/>
    </row>
    <row r="741" spans="35:38" ht="15.75" customHeight="1">
      <c r="AI741" s="2"/>
      <c r="AJ741" s="2"/>
      <c r="AL741" s="2"/>
    </row>
    <row r="742" spans="35:38" ht="15.75" customHeight="1">
      <c r="AI742" s="2"/>
      <c r="AJ742" s="2"/>
      <c r="AL742" s="2"/>
    </row>
    <row r="743" spans="35:38" ht="15.75" customHeight="1">
      <c r="AI743" s="2"/>
      <c r="AJ743" s="2"/>
      <c r="AL743" s="2"/>
    </row>
    <row r="744" spans="35:38" ht="15.75" customHeight="1">
      <c r="AI744" s="2"/>
      <c r="AJ744" s="2"/>
      <c r="AL744" s="2"/>
    </row>
    <row r="745" spans="35:38" ht="15.75" customHeight="1">
      <c r="AI745" s="2"/>
      <c r="AJ745" s="2"/>
      <c r="AL745" s="2"/>
    </row>
    <row r="746" spans="35:38" ht="15.75" customHeight="1">
      <c r="AI746" s="2"/>
      <c r="AJ746" s="2"/>
      <c r="AL746" s="2"/>
    </row>
    <row r="747" spans="35:38" ht="15.75" customHeight="1">
      <c r="AI747" s="2"/>
      <c r="AJ747" s="2"/>
      <c r="AL747" s="2"/>
    </row>
    <row r="748" spans="35:38" ht="15.75" customHeight="1">
      <c r="AI748" s="2"/>
      <c r="AJ748" s="2"/>
      <c r="AL748" s="2"/>
    </row>
    <row r="749" spans="35:38" ht="15.75" customHeight="1">
      <c r="AI749" s="2"/>
      <c r="AJ749" s="2"/>
      <c r="AL749" s="2"/>
    </row>
    <row r="750" spans="35:38" ht="15.75" customHeight="1">
      <c r="AI750" s="2"/>
      <c r="AJ750" s="2"/>
      <c r="AL750" s="2"/>
    </row>
    <row r="751" spans="35:38" ht="15.75" customHeight="1">
      <c r="AI751" s="2"/>
      <c r="AJ751" s="2"/>
      <c r="AL751" s="2"/>
    </row>
    <row r="752" spans="35:38" ht="15.75" customHeight="1">
      <c r="AI752" s="2"/>
      <c r="AJ752" s="2"/>
      <c r="AL752" s="2"/>
    </row>
    <row r="753" spans="35:38" ht="15.75" customHeight="1">
      <c r="AI753" s="2"/>
      <c r="AJ753" s="2"/>
      <c r="AL753" s="2"/>
    </row>
    <row r="754" spans="35:38" ht="15.75" customHeight="1">
      <c r="AI754" s="2"/>
      <c r="AJ754" s="2"/>
      <c r="AL754" s="2"/>
    </row>
    <row r="755" spans="35:38" ht="15.75" customHeight="1">
      <c r="AI755" s="2"/>
      <c r="AJ755" s="2"/>
      <c r="AL755" s="2"/>
    </row>
    <row r="756" spans="35:38" ht="15.75" customHeight="1">
      <c r="AI756" s="2"/>
      <c r="AJ756" s="2"/>
      <c r="AL756" s="2"/>
    </row>
    <row r="757" spans="35:38" ht="15.75" customHeight="1">
      <c r="AI757" s="2"/>
      <c r="AJ757" s="2"/>
      <c r="AL757" s="2"/>
    </row>
    <row r="758" spans="35:38" ht="15.75" customHeight="1">
      <c r="AI758" s="2"/>
      <c r="AJ758" s="2"/>
      <c r="AL758" s="2"/>
    </row>
    <row r="759" spans="35:38" ht="15.75" customHeight="1">
      <c r="AI759" s="2"/>
      <c r="AJ759" s="2"/>
      <c r="AL759" s="2"/>
    </row>
    <row r="760" spans="35:38" ht="15.75" customHeight="1">
      <c r="AI760" s="2"/>
      <c r="AJ760" s="2"/>
      <c r="AL760" s="2"/>
    </row>
    <row r="761" spans="35:38" ht="15.75" customHeight="1">
      <c r="AI761" s="2"/>
      <c r="AJ761" s="2"/>
      <c r="AL761" s="2"/>
    </row>
    <row r="762" spans="35:38" ht="15.75" customHeight="1">
      <c r="AI762" s="2"/>
      <c r="AJ762" s="2"/>
      <c r="AL762" s="2"/>
    </row>
    <row r="763" spans="35:38" ht="15.75" customHeight="1">
      <c r="AI763" s="2"/>
      <c r="AJ763" s="2"/>
      <c r="AL763" s="2"/>
    </row>
    <row r="764" spans="35:38" ht="15.75" customHeight="1">
      <c r="AI764" s="2"/>
      <c r="AJ764" s="2"/>
      <c r="AL764" s="2"/>
    </row>
    <row r="765" spans="35:38" ht="15.75" customHeight="1">
      <c r="AI765" s="2"/>
      <c r="AJ765" s="2"/>
      <c r="AL765" s="2"/>
    </row>
    <row r="766" spans="35:38" ht="15.75" customHeight="1">
      <c r="AI766" s="2"/>
      <c r="AJ766" s="2"/>
      <c r="AL766" s="2"/>
    </row>
    <row r="767" spans="35:38" ht="15.75" customHeight="1">
      <c r="AI767" s="2"/>
      <c r="AJ767" s="2"/>
      <c r="AL767" s="2"/>
    </row>
    <row r="768" spans="35:38" ht="15.75" customHeight="1">
      <c r="AI768" s="2"/>
      <c r="AJ768" s="2"/>
      <c r="AL768" s="2"/>
    </row>
    <row r="769" spans="35:38" ht="15.75" customHeight="1">
      <c r="AI769" s="2"/>
      <c r="AJ769" s="2"/>
      <c r="AL769" s="2"/>
    </row>
    <row r="770" spans="35:38" ht="15.75" customHeight="1">
      <c r="AI770" s="2"/>
      <c r="AJ770" s="2"/>
      <c r="AL770" s="2"/>
    </row>
    <row r="771" spans="35:38" ht="15.75" customHeight="1">
      <c r="AI771" s="2"/>
      <c r="AJ771" s="2"/>
      <c r="AL771" s="2"/>
    </row>
    <row r="772" spans="35:38" ht="15.75" customHeight="1">
      <c r="AI772" s="2"/>
      <c r="AJ772" s="2"/>
      <c r="AL772" s="2"/>
    </row>
    <row r="773" spans="35:38" ht="15.75" customHeight="1">
      <c r="AI773" s="2"/>
      <c r="AJ773" s="2"/>
      <c r="AL773" s="2"/>
    </row>
    <row r="774" spans="35:38" ht="15.75" customHeight="1">
      <c r="AI774" s="2"/>
      <c r="AJ774" s="2"/>
      <c r="AL774" s="2"/>
    </row>
    <row r="775" spans="35:38" ht="15.75" customHeight="1">
      <c r="AI775" s="2"/>
      <c r="AJ775" s="2"/>
      <c r="AL775" s="2"/>
    </row>
    <row r="776" spans="35:38" ht="15.75" customHeight="1">
      <c r="AI776" s="2"/>
      <c r="AJ776" s="2"/>
      <c r="AL776" s="2"/>
    </row>
    <row r="777" spans="35:38" ht="15.75" customHeight="1">
      <c r="AI777" s="2"/>
      <c r="AJ777" s="2"/>
      <c r="AL777" s="2"/>
    </row>
    <row r="778" spans="35:38" ht="15.75" customHeight="1">
      <c r="AI778" s="2"/>
      <c r="AJ778" s="2"/>
      <c r="AL778" s="2"/>
    </row>
    <row r="779" spans="35:38" ht="15.75" customHeight="1">
      <c r="AI779" s="2"/>
      <c r="AJ779" s="2"/>
      <c r="AL779" s="2"/>
    </row>
    <row r="780" spans="35:38" ht="15.75" customHeight="1">
      <c r="AI780" s="2"/>
      <c r="AJ780" s="2"/>
      <c r="AL780" s="2"/>
    </row>
    <row r="781" spans="35:38" ht="15.75" customHeight="1">
      <c r="AI781" s="2"/>
      <c r="AJ781" s="2"/>
      <c r="AL781" s="2"/>
    </row>
    <row r="782" spans="35:38" ht="15.75" customHeight="1">
      <c r="AI782" s="2"/>
      <c r="AJ782" s="2"/>
      <c r="AL782" s="2"/>
    </row>
    <row r="783" spans="35:38" ht="15.75" customHeight="1">
      <c r="AI783" s="2"/>
      <c r="AJ783" s="2"/>
      <c r="AL783" s="2"/>
    </row>
    <row r="784" spans="35:38" ht="15.75" customHeight="1">
      <c r="AI784" s="2"/>
      <c r="AJ784" s="2"/>
      <c r="AL784" s="2"/>
    </row>
    <row r="785" spans="35:38" ht="15.75" customHeight="1">
      <c r="AI785" s="2"/>
      <c r="AJ785" s="2"/>
      <c r="AL785" s="2"/>
    </row>
    <row r="786" spans="35:38" ht="15.75" customHeight="1">
      <c r="AI786" s="2"/>
      <c r="AJ786" s="2"/>
      <c r="AL786" s="2"/>
    </row>
    <row r="787" spans="35:38" ht="15.75" customHeight="1">
      <c r="AI787" s="2"/>
      <c r="AJ787" s="2"/>
      <c r="AL787" s="2"/>
    </row>
    <row r="788" spans="35:38" ht="15.75" customHeight="1">
      <c r="AI788" s="2"/>
      <c r="AJ788" s="2"/>
      <c r="AL788" s="2"/>
    </row>
    <row r="789" spans="35:38" ht="15.75" customHeight="1">
      <c r="AI789" s="2"/>
      <c r="AJ789" s="2"/>
      <c r="AL789" s="2"/>
    </row>
    <row r="790" spans="35:38" ht="15.75" customHeight="1">
      <c r="AI790" s="2"/>
      <c r="AJ790" s="2"/>
      <c r="AL790" s="2"/>
    </row>
    <row r="791" spans="35:38" ht="15.75" customHeight="1">
      <c r="AI791" s="2"/>
      <c r="AJ791" s="2"/>
      <c r="AL791" s="2"/>
    </row>
    <row r="792" spans="35:38" ht="15.75" customHeight="1">
      <c r="AI792" s="2"/>
      <c r="AJ792" s="2"/>
      <c r="AL792" s="2"/>
    </row>
    <row r="793" spans="35:38" ht="15.75" customHeight="1">
      <c r="AI793" s="2"/>
      <c r="AJ793" s="2"/>
      <c r="AL793" s="2"/>
    </row>
    <row r="794" spans="35:38" ht="15.75" customHeight="1">
      <c r="AI794" s="2"/>
      <c r="AJ794" s="2"/>
      <c r="AL794" s="2"/>
    </row>
    <row r="795" spans="35:38" ht="15.75" customHeight="1">
      <c r="AI795" s="2"/>
      <c r="AJ795" s="2"/>
      <c r="AL795" s="2"/>
    </row>
    <row r="796" spans="35:38" ht="15.75" customHeight="1">
      <c r="AI796" s="2"/>
      <c r="AJ796" s="2"/>
      <c r="AL796" s="2"/>
    </row>
    <row r="797" spans="35:38" ht="15.75" customHeight="1">
      <c r="AI797" s="2"/>
      <c r="AJ797" s="2"/>
      <c r="AL797" s="2"/>
    </row>
    <row r="798" spans="35:38" ht="15.75" customHeight="1">
      <c r="AI798" s="2"/>
      <c r="AJ798" s="2"/>
      <c r="AL798" s="2"/>
    </row>
    <row r="799" spans="35:38" ht="15.75" customHeight="1">
      <c r="AI799" s="2"/>
      <c r="AJ799" s="2"/>
      <c r="AL799" s="2"/>
    </row>
    <row r="800" spans="35:38" ht="15.75" customHeight="1">
      <c r="AI800" s="2"/>
      <c r="AJ800" s="2"/>
      <c r="AL800" s="2"/>
    </row>
    <row r="801" spans="35:38" ht="15.75" customHeight="1">
      <c r="AI801" s="2"/>
      <c r="AJ801" s="2"/>
      <c r="AL801" s="2"/>
    </row>
    <row r="802" spans="35:38" ht="15.75" customHeight="1">
      <c r="AI802" s="2"/>
      <c r="AJ802" s="2"/>
      <c r="AL802" s="2"/>
    </row>
    <row r="803" spans="35:38" ht="15.75" customHeight="1">
      <c r="AI803" s="2"/>
      <c r="AJ803" s="2"/>
      <c r="AL803" s="2"/>
    </row>
    <row r="804" spans="35:38" ht="15.75" customHeight="1">
      <c r="AI804" s="2"/>
      <c r="AJ804" s="2"/>
      <c r="AL804" s="2"/>
    </row>
    <row r="805" spans="35:38" ht="15.75" customHeight="1">
      <c r="AI805" s="2"/>
      <c r="AJ805" s="2"/>
      <c r="AL805" s="2"/>
    </row>
    <row r="806" spans="35:38" ht="15.75" customHeight="1">
      <c r="AI806" s="2"/>
      <c r="AJ806" s="2"/>
      <c r="AL806" s="2"/>
    </row>
    <row r="807" spans="35:38" ht="15.75" customHeight="1">
      <c r="AI807" s="2"/>
      <c r="AJ807" s="2"/>
      <c r="AL807" s="2"/>
    </row>
    <row r="808" spans="35:38" ht="15.75" customHeight="1">
      <c r="AI808" s="2"/>
      <c r="AJ808" s="2"/>
      <c r="AL808" s="2"/>
    </row>
    <row r="809" spans="35:38" ht="15.75" customHeight="1">
      <c r="AI809" s="2"/>
      <c r="AJ809" s="2"/>
      <c r="AL809" s="2"/>
    </row>
    <row r="810" spans="35:38" ht="15.75" customHeight="1">
      <c r="AI810" s="2"/>
      <c r="AJ810" s="2"/>
      <c r="AL810" s="2"/>
    </row>
    <row r="811" spans="35:38" ht="15.75" customHeight="1">
      <c r="AI811" s="2"/>
      <c r="AJ811" s="2"/>
      <c r="AL811" s="2"/>
    </row>
    <row r="812" spans="35:38" ht="15.75" customHeight="1">
      <c r="AI812" s="2"/>
      <c r="AJ812" s="2"/>
      <c r="AL812" s="2"/>
    </row>
    <row r="813" spans="35:38" ht="15.75" customHeight="1">
      <c r="AI813" s="2"/>
      <c r="AJ813" s="2"/>
      <c r="AL813" s="2"/>
    </row>
    <row r="814" spans="35:38" ht="15.75" customHeight="1">
      <c r="AI814" s="2"/>
      <c r="AJ814" s="2"/>
      <c r="AL814" s="2"/>
    </row>
    <row r="815" spans="35:38" ht="15.75" customHeight="1">
      <c r="AI815" s="2"/>
      <c r="AJ815" s="2"/>
      <c r="AL815" s="2"/>
    </row>
    <row r="816" spans="35:38" ht="15.75" customHeight="1">
      <c r="AI816" s="2"/>
      <c r="AJ816" s="2"/>
      <c r="AL816" s="2"/>
    </row>
    <row r="817" spans="35:38" ht="15.75" customHeight="1">
      <c r="AI817" s="2"/>
      <c r="AJ817" s="2"/>
      <c r="AL817" s="2"/>
    </row>
    <row r="818" spans="35:38" ht="15.75" customHeight="1">
      <c r="AI818" s="2"/>
      <c r="AJ818" s="2"/>
      <c r="AL818" s="2"/>
    </row>
    <row r="819" spans="35:38" ht="15.75" customHeight="1">
      <c r="AI819" s="2"/>
      <c r="AJ819" s="2"/>
      <c r="AL819" s="2"/>
    </row>
    <row r="820" spans="35:38" ht="15.75" customHeight="1">
      <c r="AI820" s="2"/>
      <c r="AJ820" s="2"/>
      <c r="AL820" s="2"/>
    </row>
    <row r="821" spans="35:38" ht="15.75" customHeight="1">
      <c r="AI821" s="2"/>
      <c r="AJ821" s="2"/>
      <c r="AL821" s="2"/>
    </row>
    <row r="822" spans="35:38" ht="15.75" customHeight="1">
      <c r="AI822" s="2"/>
      <c r="AJ822" s="2"/>
      <c r="AL822" s="2"/>
    </row>
    <row r="823" spans="35:38" ht="15.75" customHeight="1">
      <c r="AI823" s="2"/>
      <c r="AJ823" s="2"/>
      <c r="AL823" s="2"/>
    </row>
    <row r="824" spans="35:38" ht="15.75" customHeight="1">
      <c r="AI824" s="2"/>
      <c r="AJ824" s="2"/>
      <c r="AL824" s="2"/>
    </row>
    <row r="825" spans="35:38" ht="15.75" customHeight="1">
      <c r="AI825" s="2"/>
      <c r="AJ825" s="2"/>
      <c r="AL825" s="2"/>
    </row>
    <row r="826" spans="35:38" ht="15.75" customHeight="1">
      <c r="AI826" s="2"/>
      <c r="AJ826" s="2"/>
      <c r="AL826" s="2"/>
    </row>
    <row r="827" spans="35:38" ht="15.75" customHeight="1">
      <c r="AI827" s="2"/>
      <c r="AJ827" s="2"/>
      <c r="AL827" s="2"/>
    </row>
    <row r="828" spans="35:38" ht="15.75" customHeight="1">
      <c r="AI828" s="2"/>
      <c r="AJ828" s="2"/>
      <c r="AL828" s="2"/>
    </row>
    <row r="829" spans="35:38" ht="15.75" customHeight="1">
      <c r="AI829" s="2"/>
      <c r="AJ829" s="2"/>
      <c r="AL829" s="2"/>
    </row>
    <row r="830" spans="35:38" ht="15.75" customHeight="1">
      <c r="AI830" s="2"/>
      <c r="AJ830" s="2"/>
      <c r="AL830" s="2"/>
    </row>
    <row r="831" spans="35:38" ht="15.75" customHeight="1">
      <c r="AI831" s="2"/>
      <c r="AJ831" s="2"/>
      <c r="AL831" s="2"/>
    </row>
    <row r="832" spans="35:38" ht="15.75" customHeight="1">
      <c r="AI832" s="2"/>
      <c r="AJ832" s="2"/>
      <c r="AL832" s="2"/>
    </row>
    <row r="833" spans="35:38" ht="15.75" customHeight="1">
      <c r="AI833" s="2"/>
      <c r="AJ833" s="2"/>
      <c r="AL833" s="2"/>
    </row>
    <row r="834" spans="35:38" ht="15.75" customHeight="1">
      <c r="AI834" s="2"/>
      <c r="AJ834" s="2"/>
      <c r="AL834" s="2"/>
    </row>
    <row r="835" spans="35:38" ht="15.75" customHeight="1">
      <c r="AI835" s="2"/>
      <c r="AJ835" s="2"/>
      <c r="AL835" s="2"/>
    </row>
    <row r="836" spans="35:38" ht="15.75" customHeight="1">
      <c r="AI836" s="2"/>
      <c r="AJ836" s="2"/>
      <c r="AL836" s="2"/>
    </row>
    <row r="837" spans="35:38" ht="15.75" customHeight="1">
      <c r="AI837" s="2"/>
      <c r="AJ837" s="2"/>
      <c r="AL837" s="2"/>
    </row>
    <row r="838" spans="35:38" ht="15.75" customHeight="1">
      <c r="AI838" s="2"/>
      <c r="AJ838" s="2"/>
      <c r="AL838" s="2"/>
    </row>
    <row r="839" spans="35:38" ht="15.75" customHeight="1">
      <c r="AI839" s="2"/>
      <c r="AJ839" s="2"/>
      <c r="AL839" s="2"/>
    </row>
    <row r="840" spans="35:38" ht="15.75" customHeight="1">
      <c r="AI840" s="2"/>
      <c r="AJ840" s="2"/>
      <c r="AL840" s="2"/>
    </row>
    <row r="841" spans="35:38" ht="15.75" customHeight="1">
      <c r="AI841" s="2"/>
      <c r="AJ841" s="2"/>
      <c r="AL841" s="2"/>
    </row>
    <row r="842" spans="35:38" ht="15.75" customHeight="1">
      <c r="AI842" s="2"/>
      <c r="AJ842" s="2"/>
      <c r="AL842" s="2"/>
    </row>
    <row r="843" spans="35:38" ht="15.75" customHeight="1">
      <c r="AI843" s="2"/>
      <c r="AJ843" s="2"/>
      <c r="AL843" s="2"/>
    </row>
    <row r="844" spans="35:38" ht="15.75" customHeight="1">
      <c r="AI844" s="2"/>
      <c r="AJ844" s="2"/>
      <c r="AL844" s="2"/>
    </row>
    <row r="845" spans="35:38" ht="15.75" customHeight="1">
      <c r="AI845" s="2"/>
      <c r="AJ845" s="2"/>
      <c r="AL845" s="2"/>
    </row>
    <row r="846" spans="35:38" ht="15.75" customHeight="1">
      <c r="AI846" s="2"/>
      <c r="AJ846" s="2"/>
      <c r="AL846" s="2"/>
    </row>
    <row r="847" spans="35:38" ht="15.75" customHeight="1">
      <c r="AI847" s="2"/>
      <c r="AJ847" s="2"/>
      <c r="AL847" s="2"/>
    </row>
    <row r="848" spans="35:38" ht="15.75" customHeight="1">
      <c r="AI848" s="2"/>
      <c r="AJ848" s="2"/>
      <c r="AL848" s="2"/>
    </row>
    <row r="849" spans="35:38" ht="15.75" customHeight="1">
      <c r="AI849" s="2"/>
      <c r="AJ849" s="2"/>
      <c r="AL849" s="2"/>
    </row>
    <row r="850" spans="35:38" ht="15.75" customHeight="1">
      <c r="AI850" s="2"/>
      <c r="AJ850" s="2"/>
      <c r="AL850" s="2"/>
    </row>
    <row r="851" spans="35:38" ht="15.75" customHeight="1">
      <c r="AI851" s="2"/>
      <c r="AJ851" s="2"/>
      <c r="AL851" s="2"/>
    </row>
    <row r="852" spans="35:38" ht="15.75" customHeight="1">
      <c r="AI852" s="2"/>
      <c r="AJ852" s="2"/>
      <c r="AL852" s="2"/>
    </row>
    <row r="853" spans="35:38" ht="15.75" customHeight="1">
      <c r="AI853" s="2"/>
      <c r="AJ853" s="2"/>
      <c r="AL853" s="2"/>
    </row>
    <row r="854" spans="35:38" ht="15.75" customHeight="1">
      <c r="AI854" s="2"/>
      <c r="AJ854" s="2"/>
      <c r="AL854" s="2"/>
    </row>
    <row r="855" spans="35:38" ht="15.75" customHeight="1">
      <c r="AI855" s="2"/>
      <c r="AJ855" s="2"/>
      <c r="AL855" s="2"/>
    </row>
    <row r="856" spans="35:38" ht="15.75" customHeight="1">
      <c r="AI856" s="2"/>
      <c r="AJ856" s="2"/>
      <c r="AL856" s="2"/>
    </row>
    <row r="857" spans="35:38" ht="15.75" customHeight="1">
      <c r="AI857" s="2"/>
      <c r="AJ857" s="2"/>
      <c r="AL857" s="2"/>
    </row>
    <row r="858" spans="35:38" ht="15.75" customHeight="1">
      <c r="AI858" s="2"/>
      <c r="AJ858" s="2"/>
      <c r="AL858" s="2"/>
    </row>
    <row r="859" spans="35:38" ht="15.75" customHeight="1">
      <c r="AI859" s="2"/>
      <c r="AJ859" s="2"/>
      <c r="AL859" s="2"/>
    </row>
    <row r="860" spans="35:38" ht="15.75" customHeight="1">
      <c r="AI860" s="2"/>
      <c r="AJ860" s="2"/>
      <c r="AL860" s="2"/>
    </row>
    <row r="861" spans="35:38" ht="15.75" customHeight="1">
      <c r="AI861" s="2"/>
      <c r="AJ861" s="2"/>
      <c r="AL861" s="2"/>
    </row>
    <row r="862" spans="35:38" ht="15.75" customHeight="1">
      <c r="AI862" s="2"/>
      <c r="AJ862" s="2"/>
      <c r="AL862" s="2"/>
    </row>
    <row r="863" spans="35:38" ht="15.75" customHeight="1">
      <c r="AI863" s="2"/>
      <c r="AJ863" s="2"/>
      <c r="AL863" s="2"/>
    </row>
    <row r="864" spans="35:38" ht="15.75" customHeight="1">
      <c r="AI864" s="2"/>
      <c r="AJ864" s="2"/>
      <c r="AL864" s="2"/>
    </row>
    <row r="865" spans="35:38" ht="15.75" customHeight="1">
      <c r="AI865" s="2"/>
      <c r="AJ865" s="2"/>
      <c r="AL865" s="2"/>
    </row>
    <row r="866" spans="35:38" ht="15.75" customHeight="1">
      <c r="AI866" s="2"/>
      <c r="AJ866" s="2"/>
      <c r="AL866" s="2"/>
    </row>
    <row r="867" spans="35:38" ht="15.75" customHeight="1">
      <c r="AI867" s="2"/>
      <c r="AJ867" s="2"/>
      <c r="AL867" s="2"/>
    </row>
    <row r="868" spans="35:38" ht="15.75" customHeight="1">
      <c r="AI868" s="2"/>
      <c r="AJ868" s="2"/>
      <c r="AL868" s="2"/>
    </row>
    <row r="869" spans="35:38" ht="15.75" customHeight="1">
      <c r="AI869" s="2"/>
      <c r="AJ869" s="2"/>
      <c r="AL869" s="2"/>
    </row>
    <row r="870" spans="35:38" ht="15.75" customHeight="1">
      <c r="AI870" s="2"/>
      <c r="AJ870" s="2"/>
      <c r="AL870" s="2"/>
    </row>
    <row r="871" spans="35:38" ht="15.75" customHeight="1">
      <c r="AI871" s="2"/>
      <c r="AJ871" s="2"/>
      <c r="AL871" s="2"/>
    </row>
    <row r="872" spans="35:38" ht="15.75" customHeight="1">
      <c r="AI872" s="2"/>
      <c r="AJ872" s="2"/>
      <c r="AL872" s="2"/>
    </row>
    <row r="873" spans="35:38" ht="15.75" customHeight="1">
      <c r="AI873" s="2"/>
      <c r="AJ873" s="2"/>
      <c r="AL873" s="2"/>
    </row>
    <row r="874" spans="35:38" ht="15.75" customHeight="1">
      <c r="AI874" s="2"/>
      <c r="AJ874" s="2"/>
      <c r="AL874" s="2"/>
    </row>
    <row r="875" spans="35:38" ht="15.75" customHeight="1">
      <c r="AI875" s="2"/>
      <c r="AJ875" s="2"/>
      <c r="AL875" s="2"/>
    </row>
    <row r="876" spans="35:38" ht="15.75" customHeight="1">
      <c r="AI876" s="2"/>
      <c r="AJ876" s="2"/>
      <c r="AL876" s="2"/>
    </row>
    <row r="877" spans="35:38" ht="15.75" customHeight="1">
      <c r="AI877" s="2"/>
      <c r="AJ877" s="2"/>
      <c r="AL877" s="2"/>
    </row>
    <row r="878" spans="35:38" ht="15.75" customHeight="1">
      <c r="AI878" s="2"/>
      <c r="AJ878" s="2"/>
      <c r="AL878" s="2"/>
    </row>
    <row r="879" spans="35:38" ht="15.75" customHeight="1">
      <c r="AI879" s="2"/>
      <c r="AJ879" s="2"/>
      <c r="AL879" s="2"/>
    </row>
    <row r="880" spans="35:38" ht="15.75" customHeight="1">
      <c r="AI880" s="2"/>
      <c r="AJ880" s="2"/>
      <c r="AL880" s="2"/>
    </row>
    <row r="881" spans="35:38" ht="15.75" customHeight="1">
      <c r="AI881" s="2"/>
      <c r="AJ881" s="2"/>
      <c r="AL881" s="2"/>
    </row>
    <row r="882" spans="35:38" ht="15.75" customHeight="1">
      <c r="AI882" s="2"/>
      <c r="AJ882" s="2"/>
      <c r="AL882" s="2"/>
    </row>
    <row r="883" spans="35:38" ht="15.75" customHeight="1">
      <c r="AI883" s="2"/>
      <c r="AJ883" s="2"/>
      <c r="AL883" s="2"/>
    </row>
    <row r="884" spans="35:38" ht="15.75" customHeight="1">
      <c r="AI884" s="2"/>
      <c r="AJ884" s="2"/>
      <c r="AL884" s="2"/>
    </row>
    <row r="885" spans="35:38" ht="15.75" customHeight="1">
      <c r="AI885" s="2"/>
      <c r="AJ885" s="2"/>
      <c r="AL885" s="2"/>
    </row>
    <row r="886" spans="35:38" ht="15.75" customHeight="1">
      <c r="AI886" s="2"/>
      <c r="AJ886" s="2"/>
      <c r="AL886" s="2"/>
    </row>
    <row r="887" spans="35:38" ht="15.75" customHeight="1">
      <c r="AI887" s="2"/>
      <c r="AJ887" s="2"/>
      <c r="AL887" s="2"/>
    </row>
    <row r="888" spans="35:38" ht="15.75" customHeight="1">
      <c r="AI888" s="2"/>
      <c r="AJ888" s="2"/>
      <c r="AL888" s="2"/>
    </row>
    <row r="889" spans="35:38" ht="15.75" customHeight="1">
      <c r="AI889" s="2"/>
      <c r="AJ889" s="2"/>
      <c r="AL889" s="2"/>
    </row>
    <row r="890" spans="35:38" ht="15.75" customHeight="1">
      <c r="AI890" s="2"/>
      <c r="AJ890" s="2"/>
      <c r="AL890" s="2"/>
    </row>
    <row r="891" spans="35:38" ht="15.75" customHeight="1">
      <c r="AI891" s="2"/>
      <c r="AJ891" s="2"/>
      <c r="AL891" s="2"/>
    </row>
    <row r="892" spans="35:38" ht="15.75" customHeight="1">
      <c r="AI892" s="2"/>
      <c r="AJ892" s="2"/>
      <c r="AL892" s="2"/>
    </row>
    <row r="893" spans="35:38" ht="15.75" customHeight="1">
      <c r="AI893" s="2"/>
      <c r="AJ893" s="2"/>
      <c r="AL893" s="2"/>
    </row>
    <row r="894" spans="35:38" ht="15.75" customHeight="1">
      <c r="AI894" s="2"/>
      <c r="AJ894" s="2"/>
      <c r="AL894" s="2"/>
    </row>
    <row r="895" spans="35:38" ht="15.75" customHeight="1">
      <c r="AI895" s="2"/>
      <c r="AJ895" s="2"/>
      <c r="AL895" s="2"/>
    </row>
    <row r="896" spans="35:38" ht="15.75" customHeight="1">
      <c r="AI896" s="2"/>
      <c r="AJ896" s="2"/>
      <c r="AL896" s="2"/>
    </row>
    <row r="897" spans="35:38" ht="15.75" customHeight="1">
      <c r="AI897" s="2"/>
      <c r="AJ897" s="2"/>
      <c r="AL897" s="2"/>
    </row>
    <row r="898" spans="35:38" ht="15.75" customHeight="1">
      <c r="AI898" s="2"/>
      <c r="AJ898" s="2"/>
      <c r="AL898" s="2"/>
    </row>
    <row r="899" spans="35:38" ht="15.75" customHeight="1">
      <c r="AI899" s="2"/>
      <c r="AJ899" s="2"/>
      <c r="AL899" s="2"/>
    </row>
    <row r="900" spans="35:38" ht="15.75" customHeight="1">
      <c r="AI900" s="2"/>
      <c r="AJ900" s="2"/>
      <c r="AL900" s="2"/>
    </row>
    <row r="901" spans="35:38" ht="15.75" customHeight="1">
      <c r="AI901" s="2"/>
      <c r="AJ901" s="2"/>
      <c r="AL901" s="2"/>
    </row>
    <row r="902" spans="35:38" ht="15.75" customHeight="1">
      <c r="AI902" s="2"/>
      <c r="AJ902" s="2"/>
      <c r="AL902" s="2"/>
    </row>
    <row r="903" spans="35:38" ht="15.75" customHeight="1">
      <c r="AI903" s="2"/>
      <c r="AJ903" s="2"/>
      <c r="AL903" s="2"/>
    </row>
    <row r="904" spans="35:38" ht="15.75" customHeight="1">
      <c r="AI904" s="2"/>
      <c r="AJ904" s="2"/>
      <c r="AL904" s="2"/>
    </row>
    <row r="905" spans="35:38" ht="15.75" customHeight="1">
      <c r="AI905" s="2"/>
      <c r="AJ905" s="2"/>
      <c r="AL905" s="2"/>
    </row>
    <row r="906" spans="35:38" ht="15.75" customHeight="1">
      <c r="AI906" s="2"/>
      <c r="AJ906" s="2"/>
      <c r="AL906" s="2"/>
    </row>
    <row r="907" spans="35:38" ht="15.75" customHeight="1">
      <c r="AI907" s="2"/>
      <c r="AJ907" s="2"/>
      <c r="AL907" s="2"/>
    </row>
    <row r="908" spans="35:38" ht="15.75" customHeight="1">
      <c r="AI908" s="2"/>
      <c r="AJ908" s="2"/>
      <c r="AL908" s="2"/>
    </row>
    <row r="909" spans="35:38" ht="15.75" customHeight="1">
      <c r="AI909" s="2"/>
      <c r="AJ909" s="2"/>
      <c r="AL909" s="2"/>
    </row>
    <row r="910" spans="35:38" ht="15.75" customHeight="1">
      <c r="AI910" s="2"/>
      <c r="AJ910" s="2"/>
      <c r="AL910" s="2"/>
    </row>
    <row r="911" spans="35:38" ht="15.75" customHeight="1">
      <c r="AI911" s="2"/>
      <c r="AJ911" s="2"/>
      <c r="AL911" s="2"/>
    </row>
    <row r="912" spans="35:38" ht="15.75" customHeight="1">
      <c r="AI912" s="2"/>
      <c r="AJ912" s="2"/>
      <c r="AL912" s="2"/>
    </row>
    <row r="913" spans="35:38" ht="15.75" customHeight="1">
      <c r="AI913" s="2"/>
      <c r="AJ913" s="2"/>
      <c r="AL913" s="2"/>
    </row>
    <row r="914" spans="35:38" ht="15.75" customHeight="1">
      <c r="AI914" s="2"/>
      <c r="AJ914" s="2"/>
      <c r="AL914" s="2"/>
    </row>
    <row r="915" spans="35:38" ht="15.75" customHeight="1">
      <c r="AI915" s="2"/>
      <c r="AJ915" s="2"/>
      <c r="AL915" s="2"/>
    </row>
    <row r="916" spans="35:38" ht="15.75" customHeight="1">
      <c r="AI916" s="2"/>
      <c r="AJ916" s="2"/>
      <c r="AL916" s="2"/>
    </row>
    <row r="917" spans="35:38" ht="15.75" customHeight="1">
      <c r="AI917" s="2"/>
      <c r="AJ917" s="2"/>
      <c r="AL917" s="2"/>
    </row>
    <row r="918" spans="35:38" ht="15.75" customHeight="1">
      <c r="AI918" s="2"/>
      <c r="AJ918" s="2"/>
      <c r="AL918" s="2"/>
    </row>
    <row r="919" spans="35:38" ht="15.75" customHeight="1">
      <c r="AI919" s="2"/>
      <c r="AJ919" s="2"/>
      <c r="AL919" s="2"/>
    </row>
    <row r="920" spans="35:38" ht="15.75" customHeight="1">
      <c r="AI920" s="2"/>
      <c r="AJ920" s="2"/>
      <c r="AL920" s="2"/>
    </row>
    <row r="921" spans="35:38" ht="15.75" customHeight="1">
      <c r="AI921" s="2"/>
      <c r="AJ921" s="2"/>
      <c r="AL921" s="2"/>
    </row>
    <row r="922" spans="35:38" ht="15.75" customHeight="1">
      <c r="AI922" s="2"/>
      <c r="AJ922" s="2"/>
      <c r="AL922" s="2"/>
    </row>
    <row r="923" spans="35:38" ht="15.75" customHeight="1">
      <c r="AI923" s="2"/>
      <c r="AJ923" s="2"/>
      <c r="AL923" s="2"/>
    </row>
    <row r="924" spans="35:38" ht="15.75" customHeight="1">
      <c r="AI924" s="2"/>
      <c r="AJ924" s="2"/>
      <c r="AL924" s="2"/>
    </row>
    <row r="925" spans="35:38" ht="15.75" customHeight="1">
      <c r="AI925" s="2"/>
      <c r="AJ925" s="2"/>
      <c r="AL925" s="2"/>
    </row>
    <row r="926" spans="35:38" ht="15.75" customHeight="1">
      <c r="AI926" s="2"/>
      <c r="AJ926" s="2"/>
      <c r="AL926" s="2"/>
    </row>
    <row r="927" spans="35:38" ht="15.75" customHeight="1">
      <c r="AI927" s="2"/>
      <c r="AJ927" s="2"/>
      <c r="AL927" s="2"/>
    </row>
    <row r="928" spans="35:38" ht="15.75" customHeight="1">
      <c r="AI928" s="2"/>
      <c r="AJ928" s="2"/>
      <c r="AL928" s="2"/>
    </row>
    <row r="929" spans="35:38" ht="15.75" customHeight="1">
      <c r="AI929" s="2"/>
      <c r="AJ929" s="2"/>
      <c r="AL929" s="2"/>
    </row>
    <row r="930" spans="35:38" ht="15.75" customHeight="1">
      <c r="AI930" s="2"/>
      <c r="AJ930" s="2"/>
      <c r="AL930" s="2"/>
    </row>
    <row r="931" spans="35:38" ht="15.75" customHeight="1">
      <c r="AI931" s="2"/>
      <c r="AJ931" s="2"/>
      <c r="AL931" s="2"/>
    </row>
    <row r="932" spans="35:38" ht="15.75" customHeight="1">
      <c r="AI932" s="2"/>
      <c r="AJ932" s="2"/>
      <c r="AL932" s="2"/>
    </row>
    <row r="933" spans="35:38" ht="15.75" customHeight="1">
      <c r="AI933" s="2"/>
      <c r="AJ933" s="2"/>
      <c r="AL933" s="2"/>
    </row>
    <row r="934" spans="35:38" ht="15.75" customHeight="1">
      <c r="AI934" s="2"/>
      <c r="AJ934" s="2"/>
      <c r="AL934" s="2"/>
    </row>
    <row r="935" spans="35:38" ht="15.75" customHeight="1">
      <c r="AI935" s="2"/>
      <c r="AJ935" s="2"/>
      <c r="AL935" s="2"/>
    </row>
    <row r="936" spans="35:38" ht="15.75" customHeight="1">
      <c r="AI936" s="2"/>
      <c r="AJ936" s="2"/>
      <c r="AL936" s="2"/>
    </row>
    <row r="937" spans="35:38" ht="15.75" customHeight="1">
      <c r="AI937" s="2"/>
      <c r="AJ937" s="2"/>
      <c r="AL937" s="2"/>
    </row>
    <row r="938" spans="35:38" ht="15.75" customHeight="1">
      <c r="AI938" s="2"/>
      <c r="AJ938" s="2"/>
      <c r="AL938" s="2"/>
    </row>
    <row r="939" spans="35:38" ht="15.75" customHeight="1">
      <c r="AI939" s="2"/>
      <c r="AJ939" s="2"/>
      <c r="AL939" s="2"/>
    </row>
    <row r="940" spans="35:38" ht="15.75" customHeight="1">
      <c r="AI940" s="2"/>
      <c r="AJ940" s="2"/>
      <c r="AL940" s="2"/>
    </row>
    <row r="941" spans="35:38" ht="15.75" customHeight="1">
      <c r="AI941" s="2"/>
      <c r="AJ941" s="2"/>
      <c r="AL941" s="2"/>
    </row>
    <row r="942" spans="35:38" ht="15.75" customHeight="1">
      <c r="AI942" s="2"/>
      <c r="AJ942" s="2"/>
      <c r="AL942" s="2"/>
    </row>
    <row r="943" spans="35:38" ht="15.75" customHeight="1">
      <c r="AI943" s="2"/>
      <c r="AJ943" s="2"/>
      <c r="AL943" s="2"/>
    </row>
    <row r="944" spans="35:38" ht="15.75" customHeight="1">
      <c r="AI944" s="2"/>
      <c r="AJ944" s="2"/>
      <c r="AL944" s="2"/>
    </row>
    <row r="945" spans="35:38" ht="15.75" customHeight="1">
      <c r="AI945" s="2"/>
      <c r="AJ945" s="2"/>
      <c r="AL945" s="2"/>
    </row>
    <row r="946" spans="35:38" ht="15.75" customHeight="1">
      <c r="AI946" s="2"/>
      <c r="AJ946" s="2"/>
      <c r="AL946" s="2"/>
    </row>
    <row r="947" spans="35:38" ht="15.75" customHeight="1">
      <c r="AI947" s="2"/>
      <c r="AJ947" s="2"/>
      <c r="AL947" s="2"/>
    </row>
    <row r="948" spans="35:38" ht="15.75" customHeight="1">
      <c r="AI948" s="2"/>
      <c r="AJ948" s="2"/>
      <c r="AL948" s="2"/>
    </row>
    <row r="949" spans="35:38" ht="15.75" customHeight="1">
      <c r="AI949" s="2"/>
      <c r="AJ949" s="2"/>
      <c r="AL949" s="2"/>
    </row>
    <row r="950" spans="35:38" ht="15.75" customHeight="1">
      <c r="AI950" s="2"/>
      <c r="AJ950" s="2"/>
      <c r="AL950" s="2"/>
    </row>
    <row r="951" spans="35:38" ht="15.75" customHeight="1">
      <c r="AI951" s="2"/>
      <c r="AJ951" s="2"/>
      <c r="AL951" s="2"/>
    </row>
    <row r="952" spans="35:38" ht="15.75" customHeight="1">
      <c r="AI952" s="2"/>
      <c r="AJ952" s="2"/>
      <c r="AL952" s="2"/>
    </row>
    <row r="953" spans="35:38" ht="15.75" customHeight="1">
      <c r="AI953" s="2"/>
      <c r="AJ953" s="2"/>
      <c r="AL953" s="2"/>
    </row>
    <row r="954" spans="35:38" ht="15.75" customHeight="1">
      <c r="AI954" s="2"/>
      <c r="AJ954" s="2"/>
      <c r="AL954" s="2"/>
    </row>
    <row r="955" spans="35:38" ht="15.75" customHeight="1">
      <c r="AI955" s="2"/>
      <c r="AJ955" s="2"/>
      <c r="AL955" s="2"/>
    </row>
    <row r="956" spans="35:38" ht="15.75" customHeight="1">
      <c r="AI956" s="2"/>
      <c r="AJ956" s="2"/>
      <c r="AL956" s="2"/>
    </row>
    <row r="957" spans="35:38" ht="15.75" customHeight="1">
      <c r="AI957" s="2"/>
      <c r="AJ957" s="2"/>
      <c r="AL957" s="2"/>
    </row>
    <row r="958" spans="35:38" ht="15.75" customHeight="1">
      <c r="AI958" s="2"/>
      <c r="AJ958" s="2"/>
      <c r="AL958" s="2"/>
    </row>
    <row r="959" spans="35:38" ht="15.75" customHeight="1">
      <c r="AI959" s="2"/>
      <c r="AJ959" s="2"/>
      <c r="AL959" s="2"/>
    </row>
    <row r="960" spans="35:38" ht="15.75" customHeight="1">
      <c r="AI960" s="2"/>
      <c r="AJ960" s="2"/>
      <c r="AL960" s="2"/>
    </row>
    <row r="961" spans="35:38" ht="15.75" customHeight="1">
      <c r="AI961" s="2"/>
      <c r="AJ961" s="2"/>
      <c r="AL961" s="2"/>
    </row>
    <row r="962" spans="35:38" ht="15.75" customHeight="1">
      <c r="AI962" s="2"/>
      <c r="AJ962" s="2"/>
      <c r="AL962" s="2"/>
    </row>
    <row r="963" spans="35:38" ht="15.75" customHeight="1">
      <c r="AI963" s="2"/>
      <c r="AJ963" s="2"/>
      <c r="AL963" s="2"/>
    </row>
    <row r="964" spans="35:38" ht="15.75" customHeight="1">
      <c r="AI964" s="2"/>
      <c r="AJ964" s="2"/>
      <c r="AL964" s="2"/>
    </row>
    <row r="965" spans="35:38" ht="15.75" customHeight="1">
      <c r="AI965" s="2"/>
      <c r="AJ965" s="2"/>
      <c r="AL965" s="2"/>
    </row>
    <row r="966" spans="35:38" ht="15.75" customHeight="1">
      <c r="AI966" s="2"/>
      <c r="AJ966" s="2"/>
      <c r="AL966" s="2"/>
    </row>
    <row r="967" spans="35:38" ht="15.75" customHeight="1">
      <c r="AI967" s="2"/>
      <c r="AJ967" s="2"/>
      <c r="AL967" s="2"/>
    </row>
    <row r="968" spans="35:38" ht="15.75" customHeight="1">
      <c r="AI968" s="2"/>
      <c r="AJ968" s="2"/>
      <c r="AL968" s="2"/>
    </row>
    <row r="969" spans="35:38" ht="15.75" customHeight="1">
      <c r="AI969" s="2"/>
      <c r="AJ969" s="2"/>
      <c r="AL969" s="2"/>
    </row>
    <row r="970" spans="35:38" ht="15.75" customHeight="1">
      <c r="AI970" s="2"/>
      <c r="AJ970" s="2"/>
      <c r="AL970" s="2"/>
    </row>
    <row r="971" spans="35:38" ht="15.75" customHeight="1">
      <c r="AI971" s="2"/>
      <c r="AJ971" s="2"/>
      <c r="AL971" s="2"/>
    </row>
    <row r="972" spans="35:38" ht="15.75" customHeight="1">
      <c r="AI972" s="2"/>
      <c r="AJ972" s="2"/>
      <c r="AL972" s="2"/>
    </row>
    <row r="973" spans="35:38" ht="15.75" customHeight="1">
      <c r="AI973" s="2"/>
      <c r="AJ973" s="2"/>
      <c r="AL973" s="2"/>
    </row>
    <row r="974" spans="35:38" ht="15.75" customHeight="1">
      <c r="AI974" s="2"/>
      <c r="AJ974" s="2"/>
      <c r="AL974" s="2"/>
    </row>
    <row r="975" spans="35:38" ht="15.75" customHeight="1">
      <c r="AI975" s="2"/>
      <c r="AJ975" s="2"/>
      <c r="AL975" s="2"/>
    </row>
    <row r="976" spans="35:38" ht="15.75" customHeight="1">
      <c r="AI976" s="2"/>
      <c r="AJ976" s="2"/>
      <c r="AL976" s="2"/>
    </row>
    <row r="977" spans="35:38" ht="15.75" customHeight="1">
      <c r="AI977" s="2"/>
      <c r="AJ977" s="2"/>
      <c r="AL977" s="2"/>
    </row>
    <row r="978" spans="35:38" ht="15.75" customHeight="1">
      <c r="AI978" s="2"/>
      <c r="AJ978" s="2"/>
      <c r="AL978" s="2"/>
    </row>
    <row r="979" spans="35:38" ht="15.75" customHeight="1">
      <c r="AI979" s="2"/>
      <c r="AJ979" s="2"/>
      <c r="AL979" s="2"/>
    </row>
    <row r="980" spans="35:38" ht="15.75" customHeight="1">
      <c r="AI980" s="2"/>
      <c r="AJ980" s="2"/>
      <c r="AL980" s="2"/>
    </row>
    <row r="981" spans="35:38" ht="15.75" customHeight="1">
      <c r="AI981" s="2"/>
      <c r="AJ981" s="2"/>
      <c r="AL981" s="2"/>
    </row>
    <row r="982" spans="35:38" ht="15.75" customHeight="1">
      <c r="AI982" s="2"/>
      <c r="AJ982" s="2"/>
      <c r="AL982" s="2"/>
    </row>
    <row r="983" spans="35:38" ht="15.75" customHeight="1">
      <c r="AI983" s="2"/>
      <c r="AJ983" s="2"/>
      <c r="AL983" s="2"/>
    </row>
    <row r="984" spans="35:38" ht="15.75" customHeight="1">
      <c r="AI984" s="2"/>
      <c r="AJ984" s="2"/>
      <c r="AL984" s="2"/>
    </row>
    <row r="985" spans="35:38" ht="15.75" customHeight="1">
      <c r="AI985" s="2"/>
      <c r="AJ985" s="2"/>
      <c r="AL985" s="2"/>
    </row>
    <row r="986" spans="35:38" ht="15.75" customHeight="1">
      <c r="AI986" s="2"/>
      <c r="AJ986" s="2"/>
      <c r="AL986" s="2"/>
    </row>
    <row r="987" spans="35:38" ht="15.75" customHeight="1">
      <c r="AI987" s="2"/>
      <c r="AJ987" s="2"/>
      <c r="AL987" s="2"/>
    </row>
    <row r="988" spans="35:38" ht="15.75" customHeight="1">
      <c r="AI988" s="2"/>
      <c r="AJ988" s="2"/>
      <c r="AL988" s="2"/>
    </row>
    <row r="989" spans="35:38" ht="15.75" customHeight="1">
      <c r="AI989" s="2"/>
      <c r="AJ989" s="2"/>
      <c r="AL989" s="2"/>
    </row>
    <row r="990" spans="35:38" ht="15.75" customHeight="1">
      <c r="AI990" s="2"/>
      <c r="AJ990" s="2"/>
      <c r="AL990" s="2"/>
    </row>
    <row r="991" spans="35:38" ht="15.75" customHeight="1">
      <c r="AI991" s="2"/>
      <c r="AJ991" s="2"/>
      <c r="AL991" s="2"/>
    </row>
    <row r="992" spans="35:38" ht="15.75" customHeight="1">
      <c r="AI992" s="2"/>
      <c r="AJ992" s="2"/>
      <c r="AL992" s="2"/>
    </row>
    <row r="993" spans="35:38" ht="15.75" customHeight="1">
      <c r="AI993" s="2"/>
      <c r="AJ993" s="2"/>
      <c r="AL993" s="2"/>
    </row>
    <row r="994" spans="35:38" ht="15.75" customHeight="1">
      <c r="AI994" s="2"/>
      <c r="AJ994" s="2"/>
      <c r="AL994" s="2"/>
    </row>
    <row r="995" spans="35:38" ht="15.75" customHeight="1">
      <c r="AI995" s="2"/>
      <c r="AJ995" s="2"/>
      <c r="AL995" s="2"/>
    </row>
    <row r="996" spans="35:38" ht="15.75" customHeight="1">
      <c r="AI996" s="2"/>
      <c r="AJ996" s="2"/>
      <c r="AL996" s="2"/>
    </row>
    <row r="997" spans="35:38" ht="15.75" customHeight="1">
      <c r="AI997" s="2"/>
      <c r="AJ997" s="2"/>
      <c r="AL997" s="2"/>
    </row>
    <row r="998" spans="35:38" ht="15.75" customHeight="1">
      <c r="AI998" s="2"/>
      <c r="AJ998" s="2"/>
      <c r="AL998" s="2"/>
    </row>
    <row r="999" spans="35:38" ht="15.75" customHeight="1">
      <c r="AI999" s="2"/>
      <c r="AJ999" s="2"/>
      <c r="AL999" s="2"/>
    </row>
    <row r="1000" spans="35:38" ht="15.75" customHeight="1">
      <c r="AI1000" s="2"/>
      <c r="AJ1000" s="2"/>
      <c r="AL1000" s="2"/>
    </row>
  </sheetData>
  <mergeCells count="79">
    <mergeCell ref="J10:J13"/>
    <mergeCell ref="I10:I13"/>
    <mergeCell ref="H10:H13"/>
    <mergeCell ref="AA10:AA13"/>
    <mergeCell ref="Z10:Z13"/>
    <mergeCell ref="U10:U13"/>
    <mergeCell ref="AI8:AJ8"/>
    <mergeCell ref="AB6:AF7"/>
    <mergeCell ref="X10:X13"/>
    <mergeCell ref="Y10:Y13"/>
    <mergeCell ref="U8:U9"/>
    <mergeCell ref="R8:R9"/>
    <mergeCell ref="P8:P9"/>
    <mergeCell ref="O8:O9"/>
    <mergeCell ref="AH8:AH9"/>
    <mergeCell ref="AF8:AF9"/>
    <mergeCell ref="AD8:AD9"/>
    <mergeCell ref="AE8:AE9"/>
    <mergeCell ref="X8:X9"/>
    <mergeCell ref="Z8:Z9"/>
    <mergeCell ref="S8:S9"/>
    <mergeCell ref="I8:I9"/>
    <mergeCell ref="L8:L9"/>
    <mergeCell ref="C6:D7"/>
    <mergeCell ref="AK8:AK9"/>
    <mergeCell ref="A6:B7"/>
    <mergeCell ref="K6:AA6"/>
    <mergeCell ref="M7:W7"/>
    <mergeCell ref="Q8:Q9"/>
    <mergeCell ref="AC8:AC9"/>
    <mergeCell ref="E6:G7"/>
    <mergeCell ref="H6:J7"/>
    <mergeCell ref="AG8:AG9"/>
    <mergeCell ref="AB8:AB9"/>
    <mergeCell ref="AA8:AA9"/>
    <mergeCell ref="V8:V9"/>
    <mergeCell ref="Y8:Y9"/>
    <mergeCell ref="A10:A13"/>
    <mergeCell ref="B10:B13"/>
    <mergeCell ref="G8:G9"/>
    <mergeCell ref="D8:D9"/>
    <mergeCell ref="A8:A9"/>
    <mergeCell ref="C8:C9"/>
    <mergeCell ref="E10:E13"/>
    <mergeCell ref="F12:F13"/>
    <mergeCell ref="B8:B9"/>
    <mergeCell ref="G10:G13"/>
    <mergeCell ref="AH1:AM1"/>
    <mergeCell ref="AH2:AM2"/>
    <mergeCell ref="D1:AG4"/>
    <mergeCell ref="AL8:AL9"/>
    <mergeCell ref="AM8:AM9"/>
    <mergeCell ref="E8:E9"/>
    <mergeCell ref="F8:F9"/>
    <mergeCell ref="H8:H9"/>
    <mergeCell ref="AG7:AJ7"/>
    <mergeCell ref="AG6:AM6"/>
    <mergeCell ref="AH3:AM3"/>
    <mergeCell ref="AH4:AM4"/>
    <mergeCell ref="N8:N9"/>
    <mergeCell ref="M8:M9"/>
    <mergeCell ref="K8:K9"/>
    <mergeCell ref="J8:J9"/>
    <mergeCell ref="A1:C4"/>
    <mergeCell ref="AK7:AM7"/>
    <mergeCell ref="X7:AA7"/>
    <mergeCell ref="J15:J18"/>
    <mergeCell ref="Z15:Z18"/>
    <mergeCell ref="AA15:AA18"/>
    <mergeCell ref="Y15:Y18"/>
    <mergeCell ref="U15:U18"/>
    <mergeCell ref="X15:X18"/>
    <mergeCell ref="G15:G18"/>
    <mergeCell ref="E15:E18"/>
    <mergeCell ref="H15:H18"/>
    <mergeCell ref="I15:I18"/>
    <mergeCell ref="F15:F16"/>
    <mergeCell ref="A15:A18"/>
    <mergeCell ref="B15:B18"/>
  </mergeCells>
  <conditionalFormatting sqref="H10 H15 X10 X15">
    <cfRule type="cellIs" dxfId="730" priority="1" operator="equal">
      <formula>"1 - Rara vez"</formula>
    </cfRule>
  </conditionalFormatting>
  <conditionalFormatting sqref="H10 H15 X10 X15">
    <cfRule type="cellIs" dxfId="729" priority="2" operator="equal">
      <formula>"2 - Improbable"</formula>
    </cfRule>
  </conditionalFormatting>
  <conditionalFormatting sqref="H10 H15 X10 X15">
    <cfRule type="cellIs" dxfId="728" priority="3" operator="equal">
      <formula>"3 - Posible"</formula>
    </cfRule>
  </conditionalFormatting>
  <conditionalFormatting sqref="H10 H15 X10 X15">
    <cfRule type="cellIs" dxfId="727" priority="4" operator="equal">
      <formula>"5 - Casi seguro"</formula>
    </cfRule>
  </conditionalFormatting>
  <conditionalFormatting sqref="H10 H15 X10 X15">
    <cfRule type="cellIs" dxfId="726" priority="5" operator="equal">
      <formula>"4 - Probable"</formula>
    </cfRule>
  </conditionalFormatting>
  <conditionalFormatting sqref="I10 I15 Y10 Y15">
    <cfRule type="cellIs" dxfId="725" priority="6" operator="equal">
      <formula>"1 - Insignificante"</formula>
    </cfRule>
  </conditionalFormatting>
  <conditionalFormatting sqref="I10 I15 Y10 Y15">
    <cfRule type="cellIs" dxfId="724" priority="7" operator="equal">
      <formula>"2 - Menor"</formula>
    </cfRule>
  </conditionalFormatting>
  <conditionalFormatting sqref="I10 I15 Y10 Y15">
    <cfRule type="cellIs" dxfId="723" priority="8" operator="equal">
      <formula>"3 - Moderado"</formula>
    </cfRule>
  </conditionalFormatting>
  <conditionalFormatting sqref="I10 I15 Y10 Y15">
    <cfRule type="cellIs" dxfId="722" priority="9" operator="equal">
      <formula>"5 - Catastrófico"</formula>
    </cfRule>
  </conditionalFormatting>
  <conditionalFormatting sqref="I10 I15 Y10 Y15">
    <cfRule type="cellIs" dxfId="721" priority="10" operator="equal">
      <formula>"4 - Mayor"</formula>
    </cfRule>
  </conditionalFormatting>
  <conditionalFormatting sqref="J10 J15 Z10 Z15">
    <cfRule type="cellIs" dxfId="720" priority="11" operator="equal">
      <formula>"Zona de Riesgo Baja"</formula>
    </cfRule>
  </conditionalFormatting>
  <conditionalFormatting sqref="J10 J15 Z10 Z15">
    <cfRule type="cellIs" dxfId="719" priority="12" operator="equal">
      <formula>"Zona de Riesgo Moderada"</formula>
    </cfRule>
  </conditionalFormatting>
  <conditionalFormatting sqref="J10 J15 Z10 Z15">
    <cfRule type="cellIs" dxfId="718" priority="13" operator="equal">
      <formula>"Zona de Riesgo Alta"</formula>
    </cfRule>
  </conditionalFormatting>
  <conditionalFormatting sqref="M10:M13 M15:M18 O10:O13 O15:O18 Q10:Q13 Q15:Q18">
    <cfRule type="cellIs" dxfId="717" priority="14" operator="equal">
      <formula>15</formula>
    </cfRule>
  </conditionalFormatting>
  <conditionalFormatting sqref="M10:S13 M15:S18">
    <cfRule type="cellIs" dxfId="716" priority="15" operator="equal">
      <formula>0</formula>
    </cfRule>
  </conditionalFormatting>
  <conditionalFormatting sqref="N10:N13 N15:N18">
    <cfRule type="cellIs" dxfId="715" priority="16" operator="equal">
      <formula>5</formula>
    </cfRule>
  </conditionalFormatting>
  <conditionalFormatting sqref="R10:R13 R15:R18 P10:P13 P15:P18 R11:S13 R16:S18">
    <cfRule type="cellIs" dxfId="714" priority="17" operator="equal">
      <formula>10</formula>
    </cfRule>
  </conditionalFormatting>
  <conditionalFormatting sqref="S10:S13 S15:S18">
    <cfRule type="cellIs" dxfId="713" priority="18" operator="equal">
      <formula>30</formula>
    </cfRule>
  </conditionalFormatting>
  <conditionalFormatting sqref="J10:J13 J15 Z10:Z13 Z15">
    <cfRule type="containsText" dxfId="712" priority="19" operator="containsText" text="Zona de Riesgo Extrema">
      <formula>NOT(ISERROR(SEARCH(("Zona de Riesgo Extrema"),(J10))))</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3">
        <x14:dataValidation type="list" allowBlank="1">
          <x14:formula1>
            <xm:f>Listas!$E$2:$E$6</xm:f>
          </x14:formula1>
          <xm:sqref>H10 X10 H15 X15</xm:sqref>
        </x14:dataValidation>
        <x14:dataValidation type="list" allowBlank="1">
          <x14:formula1>
            <xm:f>Listas!$E$9:$E$13</xm:f>
          </x14:formula1>
          <xm:sqref>I10 Y10 I15 Y15</xm:sqref>
        </x14:dataValidation>
        <x14:dataValidation type="list" allowBlank="1">
          <x14:formula1>
            <xm:f>Listas!$G$18:$G$19</xm:f>
          </x14:formula1>
          <xm:sqref>S10:S13 S15:S18</xm:sqref>
        </x14:dataValidation>
        <x14:dataValidation type="list" allowBlank="1">
          <x14:formula1>
            <xm:f>Listas!$C$2:$C$19</xm:f>
          </x14:formula1>
          <xm:sqref>C10:C13 C15:C18</xm:sqref>
        </x14:dataValidation>
        <x14:dataValidation type="list" allowBlank="1">
          <x14:formula1>
            <xm:f>Listas!$C$22:$C$24</xm:f>
          </x14:formula1>
          <xm:sqref>AA10 AA15</xm:sqref>
        </x14:dataValidation>
        <x14:dataValidation type="list" allowBlank="1">
          <x14:formula1>
            <xm:f>Listas!$A$18:$A$23</xm:f>
          </x14:formula1>
          <xm:sqref>G10 G15</xm:sqref>
        </x14:dataValidation>
        <x14:dataValidation type="list" allowBlank="1">
          <x14:formula1>
            <xm:f>Listas!$G$14:$G$15</xm:f>
          </x14:formula1>
          <xm:sqref>N10:N13 N15:N18</xm:sqref>
        </x14:dataValidation>
        <x14:dataValidation type="list" allowBlank="1">
          <x14:formula1>
            <xm:f>Listas!$G$16:$G$17</xm:f>
          </x14:formula1>
          <xm:sqref>P10:P13 P15:P18</xm:sqref>
        </x14:dataValidation>
        <x14:dataValidation type="list" allowBlank="1">
          <x14:formula1>
            <xm:f>Listas!$G$8:$G$9</xm:f>
          </x14:formula1>
          <xm:sqref>L10:L13 L15:L18</xm:sqref>
        </x14:dataValidation>
        <x14:dataValidation type="list" allowBlank="1">
          <x14:formula1>
            <xm:f>Listas!$G$15:$G$16</xm:f>
          </x14:formula1>
          <xm:sqref>R10:R13 R15:R18</xm:sqref>
        </x14:dataValidation>
        <x14:dataValidation type="list" allowBlank="1">
          <x14:formula1>
            <xm:f>Listas!$G$2:$G$5</xm:f>
          </x14:formula1>
          <xm:sqref>J10 Z10 J15 Z15</xm:sqref>
        </x14:dataValidation>
        <x14:dataValidation type="list" allowBlank="1">
          <x14:formula1>
            <xm:f>Listas!$A$2:$A$15</xm:f>
          </x14:formula1>
          <xm:sqref>A10 A15</xm:sqref>
        </x14:dataValidation>
        <x14:dataValidation type="list" allowBlank="1">
          <x14:formula1>
            <xm:f>Listas!$G$12:$G$13</xm:f>
          </x14:formula1>
          <xm:sqref>M10:M13 O10:O13 Q10:Q13 M15:M18 O15:O18 Q15:Q18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S1000"/>
  <sheetViews>
    <sheetView topLeftCell="BA11" zoomScale="85" zoomScaleNormal="85" workbookViewId="0">
      <selection activeCell="BG12" sqref="BG12"/>
    </sheetView>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5.85546875"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43.5703125" customWidth="1"/>
    <col min="57" max="58" width="7.7109375" customWidth="1"/>
    <col min="59" max="59" width="17.85546875" customWidth="1"/>
    <col min="60" max="60" width="58.140625" customWidth="1"/>
    <col min="61" max="61" width="25" customWidth="1"/>
    <col min="62" max="71" width="6.85546875" customWidth="1"/>
  </cols>
  <sheetData>
    <row r="1" spans="1:71" ht="30" customHeight="1">
      <c r="A1" s="299"/>
      <c r="B1" s="300"/>
      <c r="C1" s="301"/>
      <c r="D1" s="310" t="s">
        <v>94</v>
      </c>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1"/>
      <c r="BD1" s="317" t="s">
        <v>73</v>
      </c>
      <c r="BE1" s="297"/>
      <c r="BF1" s="297"/>
      <c r="BG1" s="297"/>
      <c r="BH1" s="297"/>
      <c r="BI1" s="298"/>
      <c r="BJ1" s="14"/>
      <c r="BK1" s="14"/>
      <c r="BL1" s="14"/>
      <c r="BM1" s="14"/>
      <c r="BN1" s="14"/>
      <c r="BO1" s="14"/>
      <c r="BP1" s="14"/>
      <c r="BQ1" s="14"/>
      <c r="BR1" s="14"/>
      <c r="BS1" s="14"/>
    </row>
    <row r="2" spans="1:71" ht="30" customHeight="1">
      <c r="A2" s="302"/>
      <c r="B2" s="263"/>
      <c r="C2" s="303"/>
      <c r="D2" s="302"/>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303"/>
      <c r="BD2" s="309" t="s">
        <v>81</v>
      </c>
      <c r="BE2" s="297"/>
      <c r="BF2" s="297"/>
      <c r="BG2" s="297"/>
      <c r="BH2" s="297"/>
      <c r="BI2" s="298"/>
      <c r="BJ2" s="14"/>
      <c r="BK2" s="14"/>
      <c r="BL2" s="14"/>
      <c r="BM2" s="14"/>
      <c r="BN2" s="14"/>
      <c r="BO2" s="14"/>
      <c r="BP2" s="14"/>
      <c r="BQ2" s="14"/>
      <c r="BR2" s="14"/>
      <c r="BS2" s="14"/>
    </row>
    <row r="3" spans="1:71" ht="30" customHeight="1">
      <c r="A3" s="302"/>
      <c r="B3" s="263"/>
      <c r="C3" s="303"/>
      <c r="D3" s="302"/>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303"/>
      <c r="BD3" s="309" t="s">
        <v>82</v>
      </c>
      <c r="BE3" s="297"/>
      <c r="BF3" s="297"/>
      <c r="BG3" s="297"/>
      <c r="BH3" s="297"/>
      <c r="BI3" s="298"/>
      <c r="BJ3" s="14"/>
      <c r="BK3" s="14"/>
      <c r="BL3" s="14"/>
      <c r="BM3" s="14"/>
      <c r="BN3" s="14"/>
      <c r="BO3" s="14"/>
      <c r="BP3" s="14"/>
      <c r="BQ3" s="14"/>
      <c r="BR3" s="14"/>
      <c r="BS3" s="14"/>
    </row>
    <row r="4" spans="1:71" ht="30" customHeight="1">
      <c r="A4" s="304"/>
      <c r="B4" s="305"/>
      <c r="C4" s="306"/>
      <c r="D4" s="304"/>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6"/>
      <c r="BD4" s="309" t="s">
        <v>358</v>
      </c>
      <c r="BE4" s="297"/>
      <c r="BF4" s="297"/>
      <c r="BG4" s="297"/>
      <c r="BH4" s="297"/>
      <c r="BI4" s="298"/>
      <c r="BJ4" s="14"/>
      <c r="BK4" s="14"/>
      <c r="BL4" s="14"/>
      <c r="BM4" s="14"/>
      <c r="BN4" s="14"/>
      <c r="BO4" s="14"/>
      <c r="BP4" s="14"/>
      <c r="BQ4" s="14"/>
      <c r="BR4" s="14"/>
      <c r="BS4" s="14"/>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14"/>
      <c r="BK5" s="14"/>
      <c r="BL5" s="14"/>
      <c r="BM5" s="14"/>
      <c r="BN5" s="14"/>
      <c r="BO5" s="14"/>
      <c r="BP5" s="14"/>
      <c r="BQ5" s="14"/>
      <c r="BR5" s="14"/>
      <c r="BS5" s="14"/>
    </row>
    <row r="6" spans="1:71" ht="38.25" customHeight="1">
      <c r="A6" s="316" t="s">
        <v>84</v>
      </c>
      <c r="B6" s="301"/>
      <c r="C6" s="336" t="s">
        <v>85</v>
      </c>
      <c r="D6" s="301"/>
      <c r="E6" s="335" t="s">
        <v>86</v>
      </c>
      <c r="F6" s="300"/>
      <c r="G6" s="301"/>
      <c r="H6" s="308" t="s">
        <v>87</v>
      </c>
      <c r="I6" s="300"/>
      <c r="J6" s="300"/>
      <c r="K6" s="300"/>
      <c r="L6" s="300"/>
      <c r="M6" s="300"/>
      <c r="N6" s="300"/>
      <c r="O6" s="300"/>
      <c r="P6" s="300"/>
      <c r="Q6" s="300"/>
      <c r="R6" s="300"/>
      <c r="S6" s="300"/>
      <c r="T6" s="300"/>
      <c r="U6" s="300"/>
      <c r="V6" s="300"/>
      <c r="W6" s="300"/>
      <c r="X6" s="300"/>
      <c r="Y6" s="300"/>
      <c r="Z6" s="300"/>
      <c r="AA6" s="300"/>
      <c r="AB6" s="300"/>
      <c r="AC6" s="301"/>
      <c r="AD6" s="341" t="s">
        <v>88</v>
      </c>
      <c r="AE6" s="297"/>
      <c r="AF6" s="297"/>
      <c r="AG6" s="297"/>
      <c r="AH6" s="297"/>
      <c r="AI6" s="297"/>
      <c r="AJ6" s="297"/>
      <c r="AK6" s="297"/>
      <c r="AL6" s="297"/>
      <c r="AM6" s="297"/>
      <c r="AN6" s="297"/>
      <c r="AO6" s="297"/>
      <c r="AP6" s="297"/>
      <c r="AQ6" s="297"/>
      <c r="AR6" s="297"/>
      <c r="AS6" s="297"/>
      <c r="AT6" s="297"/>
      <c r="AU6" s="297"/>
      <c r="AV6" s="297"/>
      <c r="AW6" s="298"/>
      <c r="AX6" s="322" t="s">
        <v>89</v>
      </c>
      <c r="AY6" s="300"/>
      <c r="AZ6" s="300"/>
      <c r="BA6" s="300"/>
      <c r="BB6" s="301"/>
      <c r="BC6" s="340" t="s">
        <v>90</v>
      </c>
      <c r="BD6" s="297"/>
      <c r="BE6" s="297"/>
      <c r="BF6" s="297"/>
      <c r="BG6" s="297"/>
      <c r="BH6" s="297"/>
      <c r="BI6" s="298"/>
      <c r="BJ6" s="20"/>
      <c r="BK6" s="20"/>
      <c r="BL6" s="20"/>
      <c r="BM6" s="20"/>
      <c r="BN6" s="20"/>
      <c r="BO6" s="20"/>
      <c r="BP6" s="20"/>
      <c r="BQ6" s="20"/>
      <c r="BR6" s="20"/>
      <c r="BS6" s="20"/>
    </row>
    <row r="7" spans="1:71" ht="28.5" customHeight="1">
      <c r="A7" s="304"/>
      <c r="B7" s="306"/>
      <c r="C7" s="304"/>
      <c r="D7" s="306"/>
      <c r="E7" s="304"/>
      <c r="F7" s="305"/>
      <c r="G7" s="306"/>
      <c r="H7" s="304"/>
      <c r="I7" s="305"/>
      <c r="J7" s="305"/>
      <c r="K7" s="305"/>
      <c r="L7" s="305"/>
      <c r="M7" s="305"/>
      <c r="N7" s="305"/>
      <c r="O7" s="305"/>
      <c r="P7" s="305"/>
      <c r="Q7" s="305"/>
      <c r="R7" s="305"/>
      <c r="S7" s="305"/>
      <c r="T7" s="305"/>
      <c r="U7" s="305"/>
      <c r="V7" s="305"/>
      <c r="W7" s="305"/>
      <c r="X7" s="305"/>
      <c r="Y7" s="305"/>
      <c r="Z7" s="305"/>
      <c r="AA7" s="305"/>
      <c r="AB7" s="305"/>
      <c r="AC7" s="306"/>
      <c r="AD7" s="296" t="s">
        <v>91</v>
      </c>
      <c r="AE7" s="298"/>
      <c r="AF7" s="313" t="s">
        <v>92</v>
      </c>
      <c r="AG7" s="297"/>
      <c r="AH7" s="297"/>
      <c r="AI7" s="297"/>
      <c r="AJ7" s="297"/>
      <c r="AK7" s="297"/>
      <c r="AL7" s="297"/>
      <c r="AM7" s="297"/>
      <c r="AN7" s="297"/>
      <c r="AO7" s="297"/>
      <c r="AP7" s="297"/>
      <c r="AQ7" s="298"/>
      <c r="AR7" s="296" t="s">
        <v>93</v>
      </c>
      <c r="AS7" s="297"/>
      <c r="AT7" s="297"/>
      <c r="AU7" s="297"/>
      <c r="AV7" s="297"/>
      <c r="AW7" s="298"/>
      <c r="AX7" s="304"/>
      <c r="AY7" s="305"/>
      <c r="AZ7" s="305"/>
      <c r="BA7" s="305"/>
      <c r="BB7" s="306"/>
      <c r="BC7" s="318" t="s">
        <v>95</v>
      </c>
      <c r="BD7" s="297"/>
      <c r="BE7" s="297"/>
      <c r="BF7" s="298"/>
      <c r="BG7" s="318" t="s">
        <v>96</v>
      </c>
      <c r="BH7" s="297"/>
      <c r="BI7" s="298"/>
      <c r="BJ7" s="14"/>
      <c r="BK7" s="14"/>
      <c r="BL7" s="14"/>
      <c r="BM7" s="14"/>
      <c r="BN7" s="14"/>
      <c r="BO7" s="14"/>
      <c r="BP7" s="14"/>
      <c r="BQ7" s="14"/>
      <c r="BR7" s="14"/>
      <c r="BS7" s="14"/>
    </row>
    <row r="8" spans="1:71" ht="68.25" customHeight="1">
      <c r="A8" s="307" t="s">
        <v>97</v>
      </c>
      <c r="B8" s="307" t="s">
        <v>98</v>
      </c>
      <c r="C8" s="330" t="s">
        <v>99</v>
      </c>
      <c r="D8" s="330" t="s">
        <v>100</v>
      </c>
      <c r="E8" s="334" t="s">
        <v>101</v>
      </c>
      <c r="F8" s="334" t="s">
        <v>102</v>
      </c>
      <c r="G8" s="334" t="s">
        <v>103</v>
      </c>
      <c r="H8" s="333" t="s">
        <v>104</v>
      </c>
      <c r="I8" s="338" t="s">
        <v>133</v>
      </c>
      <c r="J8" s="297"/>
      <c r="K8" s="297"/>
      <c r="L8" s="297"/>
      <c r="M8" s="297"/>
      <c r="N8" s="297"/>
      <c r="O8" s="297"/>
      <c r="P8" s="297"/>
      <c r="Q8" s="297"/>
      <c r="R8" s="297"/>
      <c r="S8" s="297"/>
      <c r="T8" s="297"/>
      <c r="U8" s="297"/>
      <c r="V8" s="297"/>
      <c r="W8" s="297"/>
      <c r="X8" s="297"/>
      <c r="Y8" s="297"/>
      <c r="Z8" s="297"/>
      <c r="AA8" s="298"/>
      <c r="AB8" s="333" t="s">
        <v>507</v>
      </c>
      <c r="AC8" s="333" t="s">
        <v>106</v>
      </c>
      <c r="AD8" s="312" t="s">
        <v>107</v>
      </c>
      <c r="AE8" s="312" t="s">
        <v>65</v>
      </c>
      <c r="AF8" s="312" t="s">
        <v>109</v>
      </c>
      <c r="AG8" s="312" t="s">
        <v>110</v>
      </c>
      <c r="AH8" s="312" t="s">
        <v>111</v>
      </c>
      <c r="AI8" s="312" t="s">
        <v>112</v>
      </c>
      <c r="AJ8" s="312" t="s">
        <v>113</v>
      </c>
      <c r="AK8" s="312" t="s">
        <v>114</v>
      </c>
      <c r="AL8" s="312" t="s">
        <v>115</v>
      </c>
      <c r="AM8" s="312" t="s">
        <v>108</v>
      </c>
      <c r="AN8" s="21" t="s">
        <v>116</v>
      </c>
      <c r="AO8" s="312" t="s">
        <v>117</v>
      </c>
      <c r="AP8" s="312" t="s">
        <v>118</v>
      </c>
      <c r="AQ8" s="312" t="s">
        <v>119</v>
      </c>
      <c r="AR8" s="311" t="s">
        <v>104</v>
      </c>
      <c r="AS8" s="315" t="s">
        <v>105</v>
      </c>
      <c r="AT8" s="301"/>
      <c r="AU8" s="21" t="s">
        <v>120</v>
      </c>
      <c r="AV8" s="312" t="s">
        <v>120</v>
      </c>
      <c r="AW8" s="312" t="s">
        <v>121</v>
      </c>
      <c r="AX8" s="314" t="s">
        <v>122</v>
      </c>
      <c r="AY8" s="314" t="s">
        <v>123</v>
      </c>
      <c r="AZ8" s="314" t="s">
        <v>124</v>
      </c>
      <c r="BA8" s="314" t="s">
        <v>138</v>
      </c>
      <c r="BB8" s="314" t="s">
        <v>139</v>
      </c>
      <c r="BC8" s="292" t="s">
        <v>140</v>
      </c>
      <c r="BD8" s="292" t="s">
        <v>128</v>
      </c>
      <c r="BE8" s="294" t="s">
        <v>129</v>
      </c>
      <c r="BF8" s="295"/>
      <c r="BG8" s="292" t="s">
        <v>140</v>
      </c>
      <c r="BH8" s="292" t="s">
        <v>128</v>
      </c>
      <c r="BI8" s="292" t="s">
        <v>131</v>
      </c>
      <c r="BJ8" s="14"/>
      <c r="BK8" s="14"/>
      <c r="BL8" s="14"/>
      <c r="BM8" s="14"/>
      <c r="BN8" s="14"/>
      <c r="BO8" s="14"/>
      <c r="BP8" s="14"/>
      <c r="BQ8" s="14"/>
      <c r="BR8" s="14"/>
      <c r="BS8" s="14"/>
    </row>
    <row r="9" spans="1:71" ht="59.25" customHeight="1">
      <c r="A9" s="293"/>
      <c r="B9" s="293"/>
      <c r="C9" s="293"/>
      <c r="D9" s="293"/>
      <c r="E9" s="293"/>
      <c r="F9" s="293"/>
      <c r="G9" s="293"/>
      <c r="H9" s="293"/>
      <c r="I9" s="25" t="s">
        <v>142</v>
      </c>
      <c r="J9" s="25" t="s">
        <v>143</v>
      </c>
      <c r="K9" s="25" t="s">
        <v>144</v>
      </c>
      <c r="L9" s="25" t="s">
        <v>145</v>
      </c>
      <c r="M9" s="25" t="s">
        <v>146</v>
      </c>
      <c r="N9" s="25" t="s">
        <v>147</v>
      </c>
      <c r="O9" s="25" t="s">
        <v>148</v>
      </c>
      <c r="P9" s="25" t="s">
        <v>149</v>
      </c>
      <c r="Q9" s="25" t="s">
        <v>150</v>
      </c>
      <c r="R9" s="25" t="s">
        <v>151</v>
      </c>
      <c r="S9" s="25" t="s">
        <v>152</v>
      </c>
      <c r="T9" s="25" t="s">
        <v>153</v>
      </c>
      <c r="U9" s="25" t="s">
        <v>154</v>
      </c>
      <c r="V9" s="25" t="s">
        <v>155</v>
      </c>
      <c r="W9" s="25" t="s">
        <v>156</v>
      </c>
      <c r="X9" s="25" t="s">
        <v>157</v>
      </c>
      <c r="Y9" s="25" t="s">
        <v>158</v>
      </c>
      <c r="Z9" s="25" t="s">
        <v>159</v>
      </c>
      <c r="AA9" s="27" t="s">
        <v>160</v>
      </c>
      <c r="AB9" s="293"/>
      <c r="AC9" s="293"/>
      <c r="AD9" s="293"/>
      <c r="AE9" s="293"/>
      <c r="AF9" s="293"/>
      <c r="AG9" s="293"/>
      <c r="AH9" s="293"/>
      <c r="AI9" s="293"/>
      <c r="AJ9" s="293"/>
      <c r="AK9" s="293"/>
      <c r="AL9" s="293"/>
      <c r="AM9" s="293"/>
      <c r="AN9" s="29"/>
      <c r="AO9" s="293"/>
      <c r="AP9" s="293"/>
      <c r="AQ9" s="293"/>
      <c r="AR9" s="293"/>
      <c r="AS9" s="304"/>
      <c r="AT9" s="306"/>
      <c r="AU9" s="29"/>
      <c r="AV9" s="293"/>
      <c r="AW9" s="293"/>
      <c r="AX9" s="293"/>
      <c r="AY9" s="293"/>
      <c r="AZ9" s="293"/>
      <c r="BA9" s="293"/>
      <c r="BB9" s="293"/>
      <c r="BC9" s="293"/>
      <c r="BD9" s="293"/>
      <c r="BE9" s="22" t="s">
        <v>47</v>
      </c>
      <c r="BF9" s="22" t="s">
        <v>50</v>
      </c>
      <c r="BG9" s="293"/>
      <c r="BH9" s="293"/>
      <c r="BI9" s="293"/>
      <c r="BJ9" s="33"/>
      <c r="BK9" s="33"/>
      <c r="BL9" s="33"/>
      <c r="BM9" s="33"/>
      <c r="BN9" s="33"/>
      <c r="BO9" s="33"/>
      <c r="BP9" s="33"/>
      <c r="BQ9" s="33"/>
      <c r="BR9" s="33"/>
      <c r="BS9" s="33"/>
    </row>
    <row r="10" spans="1:71" ht="251.25" customHeight="1">
      <c r="A10" s="321" t="s">
        <v>20</v>
      </c>
      <c r="B10" s="350">
        <v>1</v>
      </c>
      <c r="C10" s="34" t="s">
        <v>58</v>
      </c>
      <c r="D10" s="148" t="s">
        <v>508</v>
      </c>
      <c r="E10" s="321" t="s">
        <v>509</v>
      </c>
      <c r="F10" s="34" t="s">
        <v>510</v>
      </c>
      <c r="G10" s="329" t="s">
        <v>77</v>
      </c>
      <c r="H10" s="324" t="s">
        <v>14</v>
      </c>
      <c r="I10" s="349" t="s">
        <v>47</v>
      </c>
      <c r="J10" s="349" t="s">
        <v>47</v>
      </c>
      <c r="K10" s="349" t="s">
        <v>47</v>
      </c>
      <c r="L10" s="349" t="s">
        <v>50</v>
      </c>
      <c r="M10" s="349" t="s">
        <v>47</v>
      </c>
      <c r="N10" s="349" t="s">
        <v>47</v>
      </c>
      <c r="O10" s="349" t="s">
        <v>47</v>
      </c>
      <c r="P10" s="349" t="s">
        <v>50</v>
      </c>
      <c r="Q10" s="349" t="s">
        <v>47</v>
      </c>
      <c r="R10" s="349" t="s">
        <v>47</v>
      </c>
      <c r="S10" s="349" t="s">
        <v>47</v>
      </c>
      <c r="T10" s="349" t="s">
        <v>47</v>
      </c>
      <c r="U10" s="349" t="s">
        <v>50</v>
      </c>
      <c r="V10" s="349" t="s">
        <v>47</v>
      </c>
      <c r="W10" s="349" t="s">
        <v>47</v>
      </c>
      <c r="X10" s="349" t="s">
        <v>50</v>
      </c>
      <c r="Y10" s="349" t="s">
        <v>47</v>
      </c>
      <c r="Z10" s="349" t="s">
        <v>50</v>
      </c>
      <c r="AA10" s="351">
        <f>COUNTIF(I10:Z13,"Si")</f>
        <v>13</v>
      </c>
      <c r="AB10" s="324" t="s">
        <v>52</v>
      </c>
      <c r="AC10" s="384" t="s">
        <v>7</v>
      </c>
      <c r="AD10" s="149" t="s">
        <v>511</v>
      </c>
      <c r="AE10" s="150" t="s">
        <v>68</v>
      </c>
      <c r="AF10" s="35">
        <v>15</v>
      </c>
      <c r="AG10" s="35">
        <v>5</v>
      </c>
      <c r="AH10" s="35">
        <v>0</v>
      </c>
      <c r="AI10" s="35">
        <v>10</v>
      </c>
      <c r="AJ10" s="35">
        <v>15</v>
      </c>
      <c r="AK10" s="35">
        <v>10</v>
      </c>
      <c r="AL10" s="35">
        <v>30</v>
      </c>
      <c r="AM10" s="124" t="s">
        <v>2</v>
      </c>
      <c r="AO10" s="324">
        <f>COUNTA(AD10:AD12)</f>
        <v>3</v>
      </c>
      <c r="AP10" s="35">
        <f>SUM(AF10:AL10)</f>
        <v>85</v>
      </c>
      <c r="AR10" s="324" t="s">
        <v>22</v>
      </c>
      <c r="AS10" s="324" t="s">
        <v>52</v>
      </c>
      <c r="AT10" s="321" t="s">
        <v>15</v>
      </c>
      <c r="AV10" s="321" t="s">
        <v>11</v>
      </c>
      <c r="AW10" s="321" t="s">
        <v>67</v>
      </c>
      <c r="AX10" s="64" t="s">
        <v>512</v>
      </c>
      <c r="AY10" s="23" t="s">
        <v>471</v>
      </c>
      <c r="AZ10" s="23" t="s">
        <v>513</v>
      </c>
      <c r="BA10" s="51">
        <v>43102</v>
      </c>
      <c r="BB10" s="102">
        <v>43434</v>
      </c>
      <c r="BC10" s="151">
        <v>43220</v>
      </c>
      <c r="BD10" s="206" t="s">
        <v>514</v>
      </c>
      <c r="BE10" s="64"/>
      <c r="BF10" s="64"/>
      <c r="BG10" s="222">
        <v>43357</v>
      </c>
      <c r="BH10" s="218" t="s">
        <v>1087</v>
      </c>
      <c r="BI10" s="35"/>
    </row>
    <row r="11" spans="1:71" ht="111" customHeight="1">
      <c r="A11" s="320"/>
      <c r="B11" s="263"/>
      <c r="C11" s="32" t="s">
        <v>30</v>
      </c>
      <c r="D11" s="34" t="s">
        <v>515</v>
      </c>
      <c r="E11" s="320"/>
      <c r="F11" s="32" t="s">
        <v>171</v>
      </c>
      <c r="G11" s="320"/>
      <c r="H11" s="320"/>
      <c r="I11" s="302"/>
      <c r="J11" s="302"/>
      <c r="K11" s="302"/>
      <c r="L11" s="302"/>
      <c r="M11" s="302"/>
      <c r="N11" s="302"/>
      <c r="O11" s="302"/>
      <c r="P11" s="302"/>
      <c r="Q11" s="302"/>
      <c r="R11" s="302"/>
      <c r="S11" s="302"/>
      <c r="T11" s="302"/>
      <c r="U11" s="302"/>
      <c r="V11" s="302"/>
      <c r="W11" s="302"/>
      <c r="X11" s="302"/>
      <c r="Y11" s="302"/>
      <c r="Z11" s="302"/>
      <c r="AA11" s="263"/>
      <c r="AB11" s="320"/>
      <c r="AC11" s="302"/>
      <c r="AD11" s="149" t="s">
        <v>516</v>
      </c>
      <c r="AE11" s="150" t="s">
        <v>68</v>
      </c>
      <c r="AF11" s="35">
        <v>15</v>
      </c>
      <c r="AG11" s="35">
        <v>5</v>
      </c>
      <c r="AH11" s="35">
        <v>0</v>
      </c>
      <c r="AI11" s="35">
        <v>10</v>
      </c>
      <c r="AJ11" s="35">
        <v>15</v>
      </c>
      <c r="AK11" s="35">
        <v>10</v>
      </c>
      <c r="AL11" s="35">
        <v>30</v>
      </c>
      <c r="AM11" s="124" t="s">
        <v>2</v>
      </c>
      <c r="AO11" s="320"/>
      <c r="AP11" s="35">
        <f>SUM(AF11:AL11)</f>
        <v>85</v>
      </c>
      <c r="AR11" s="320"/>
      <c r="AS11" s="320"/>
      <c r="AT11" s="320"/>
      <c r="AV11" s="320"/>
      <c r="AW11" s="320"/>
      <c r="AX11" s="26" t="s">
        <v>517</v>
      </c>
      <c r="AY11" s="23" t="s">
        <v>471</v>
      </c>
      <c r="AZ11" s="23" t="s">
        <v>513</v>
      </c>
      <c r="BA11" s="51">
        <v>43102</v>
      </c>
      <c r="BB11" s="51">
        <v>43434</v>
      </c>
      <c r="BC11" s="151">
        <v>43220</v>
      </c>
      <c r="BD11" s="136" t="s">
        <v>518</v>
      </c>
      <c r="BE11" s="26"/>
      <c r="BF11" s="26"/>
      <c r="BG11" s="218"/>
      <c r="BH11" s="232"/>
      <c r="BI11" s="35"/>
    </row>
    <row r="12" spans="1:71" ht="144" customHeight="1">
      <c r="A12" s="320"/>
      <c r="B12" s="263"/>
      <c r="C12" s="32" t="s">
        <v>30</v>
      </c>
      <c r="D12" s="34" t="s">
        <v>519</v>
      </c>
      <c r="E12" s="320"/>
      <c r="F12" s="34" t="s">
        <v>520</v>
      </c>
      <c r="G12" s="320"/>
      <c r="H12" s="320"/>
      <c r="I12" s="302"/>
      <c r="J12" s="302"/>
      <c r="K12" s="302"/>
      <c r="L12" s="302"/>
      <c r="M12" s="302"/>
      <c r="N12" s="302"/>
      <c r="O12" s="302"/>
      <c r="P12" s="302"/>
      <c r="Q12" s="302"/>
      <c r="R12" s="302"/>
      <c r="S12" s="302"/>
      <c r="T12" s="302"/>
      <c r="U12" s="302"/>
      <c r="V12" s="302"/>
      <c r="W12" s="302"/>
      <c r="X12" s="302"/>
      <c r="Y12" s="302"/>
      <c r="Z12" s="302"/>
      <c r="AA12" s="263"/>
      <c r="AB12" s="320"/>
      <c r="AC12" s="302"/>
      <c r="AD12" s="149" t="s">
        <v>511</v>
      </c>
      <c r="AE12" s="152" t="s">
        <v>68</v>
      </c>
      <c r="AF12" s="35">
        <v>15</v>
      </c>
      <c r="AG12" s="35">
        <v>5</v>
      </c>
      <c r="AH12" s="35">
        <v>0</v>
      </c>
      <c r="AI12" s="35">
        <v>10</v>
      </c>
      <c r="AJ12" s="35">
        <v>15</v>
      </c>
      <c r="AK12" s="35">
        <v>10</v>
      </c>
      <c r="AL12" s="35">
        <v>30</v>
      </c>
      <c r="AM12" s="153" t="s">
        <v>2</v>
      </c>
      <c r="AO12" s="320"/>
      <c r="AP12" s="35">
        <f>SUM(AF12:AL12)</f>
        <v>85</v>
      </c>
      <c r="AR12" s="320"/>
      <c r="AS12" s="320"/>
      <c r="AT12" s="320"/>
      <c r="AV12" s="320"/>
      <c r="AW12" s="320"/>
      <c r="AX12" s="143" t="s">
        <v>521</v>
      </c>
      <c r="AY12" s="23" t="s">
        <v>471</v>
      </c>
      <c r="AZ12" s="35" t="s">
        <v>522</v>
      </c>
      <c r="BA12" s="51">
        <v>43102</v>
      </c>
      <c r="BB12" s="51">
        <v>43434</v>
      </c>
      <c r="BC12" s="151">
        <v>43220</v>
      </c>
      <c r="BD12" s="136" t="s">
        <v>523</v>
      </c>
      <c r="BE12" s="26"/>
      <c r="BF12" s="26"/>
      <c r="BG12" s="222">
        <v>43357</v>
      </c>
      <c r="BH12" s="218" t="s">
        <v>1086</v>
      </c>
      <c r="BI12" s="35"/>
    </row>
    <row r="13" spans="1:71" ht="39.75" customHeight="1">
      <c r="A13" s="320"/>
      <c r="B13" s="263"/>
      <c r="C13" s="98"/>
      <c r="D13" s="154"/>
      <c r="E13" s="293"/>
      <c r="F13" s="62"/>
      <c r="G13" s="293"/>
      <c r="H13" s="320"/>
      <c r="I13" s="302"/>
      <c r="J13" s="302"/>
      <c r="K13" s="302"/>
      <c r="L13" s="302"/>
      <c r="M13" s="302"/>
      <c r="N13" s="302"/>
      <c r="O13" s="302"/>
      <c r="P13" s="302"/>
      <c r="Q13" s="302"/>
      <c r="R13" s="302"/>
      <c r="S13" s="302"/>
      <c r="T13" s="302"/>
      <c r="U13" s="302"/>
      <c r="V13" s="302"/>
      <c r="W13" s="302"/>
      <c r="X13" s="302"/>
      <c r="Y13" s="302"/>
      <c r="Z13" s="302"/>
      <c r="AA13" s="263"/>
      <c r="AB13" s="293"/>
      <c r="AC13" s="302"/>
      <c r="AE13" s="104"/>
      <c r="AF13" s="35">
        <v>0</v>
      </c>
      <c r="AG13" s="35">
        <v>0</v>
      </c>
      <c r="AH13" s="35">
        <v>0</v>
      </c>
      <c r="AI13" s="35">
        <v>0</v>
      </c>
      <c r="AJ13" s="35">
        <v>0</v>
      </c>
      <c r="AK13" s="35">
        <v>0</v>
      </c>
      <c r="AL13" s="35">
        <v>0</v>
      </c>
      <c r="AO13" s="293"/>
      <c r="AP13" s="35">
        <f>SUM(AF13:AL13)</f>
        <v>0</v>
      </c>
      <c r="AR13" s="320"/>
      <c r="AS13" s="293"/>
      <c r="AT13" s="320"/>
      <c r="AV13" s="320"/>
      <c r="AW13" s="293"/>
      <c r="AX13" s="35"/>
      <c r="AY13" s="35"/>
      <c r="AZ13" s="35"/>
      <c r="BA13" s="35"/>
      <c r="BB13" s="35"/>
      <c r="BC13" s="35"/>
      <c r="BD13" s="35"/>
      <c r="BE13" s="35"/>
      <c r="BF13" s="35"/>
      <c r="BG13" s="223"/>
      <c r="BH13" s="223"/>
      <c r="BI13" s="35"/>
    </row>
    <row r="14" spans="1:7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54"/>
      <c r="AG14" s="45"/>
      <c r="AH14" s="45"/>
      <c r="AI14" s="45"/>
      <c r="AJ14" s="45"/>
      <c r="AK14" s="54"/>
      <c r="AL14" s="45"/>
      <c r="AM14" s="55"/>
      <c r="AN14" s="45"/>
      <c r="AO14" s="45"/>
      <c r="AP14" s="45"/>
      <c r="AQ14" s="45"/>
      <c r="AR14" s="45"/>
      <c r="AS14" s="45"/>
      <c r="AT14" s="45"/>
      <c r="AU14" s="45"/>
      <c r="AV14" s="45"/>
      <c r="AW14" s="45"/>
      <c r="AX14" s="45"/>
      <c r="AY14" s="45"/>
      <c r="AZ14" s="45"/>
      <c r="BA14" s="56"/>
      <c r="BB14" s="56"/>
      <c r="BC14" s="56"/>
      <c r="BD14" s="45"/>
      <c r="BE14" s="45"/>
      <c r="BF14" s="45"/>
      <c r="BG14" s="224"/>
      <c r="BH14" s="224"/>
      <c r="BI14" s="45"/>
    </row>
    <row r="15" spans="1:71" ht="15.75" customHeight="1">
      <c r="BA15" s="65"/>
      <c r="BB15" s="65"/>
      <c r="BC15" s="65"/>
      <c r="BE15" s="2"/>
      <c r="BF15" s="2"/>
      <c r="BG15" s="232"/>
      <c r="BH15" s="233"/>
    </row>
    <row r="16" spans="1:71" ht="15.75" customHeight="1">
      <c r="BA16" s="65"/>
      <c r="BB16" s="65"/>
      <c r="BC16" s="65"/>
      <c r="BE16" s="2"/>
      <c r="BF16" s="2"/>
      <c r="BH16" s="2"/>
    </row>
    <row r="17" spans="53:60" ht="15.75" customHeight="1">
      <c r="BA17" s="65"/>
      <c r="BB17" s="65"/>
      <c r="BC17" s="65"/>
      <c r="BE17" s="2"/>
      <c r="BF17" s="2"/>
      <c r="BH17" s="2"/>
    </row>
    <row r="18" spans="53:60" ht="15.75" customHeight="1">
      <c r="BA18" s="65"/>
      <c r="BB18" s="65"/>
      <c r="BC18" s="65"/>
      <c r="BE18" s="2"/>
      <c r="BF18" s="2"/>
      <c r="BH18" s="2"/>
    </row>
    <row r="19" spans="53:60" ht="15.75" customHeight="1">
      <c r="BA19" s="65"/>
      <c r="BB19" s="65"/>
      <c r="BC19" s="65"/>
      <c r="BE19" s="2"/>
      <c r="BF19" s="2"/>
      <c r="BH19" s="2"/>
    </row>
    <row r="20" spans="53:60" ht="15.75" customHeight="1">
      <c r="BA20" s="65"/>
      <c r="BB20" s="65"/>
      <c r="BC20" s="65"/>
      <c r="BE20" s="2"/>
      <c r="BF20" s="2"/>
      <c r="BH20" s="2"/>
    </row>
    <row r="21" spans="53:60" ht="15.75" customHeight="1">
      <c r="BA21" s="65"/>
      <c r="BB21" s="65"/>
      <c r="BC21" s="65"/>
      <c r="BE21" s="2"/>
      <c r="BF21" s="2"/>
      <c r="BH21" s="2"/>
    </row>
    <row r="22" spans="53:60" ht="15.75" customHeight="1">
      <c r="BA22" s="65"/>
      <c r="BB22" s="65"/>
      <c r="BC22" s="65"/>
      <c r="BE22" s="2"/>
      <c r="BF22" s="2"/>
      <c r="BH22" s="2"/>
    </row>
    <row r="23" spans="53:60" ht="15.75" customHeight="1">
      <c r="BA23" s="65"/>
      <c r="BB23" s="65"/>
      <c r="BC23" s="65"/>
      <c r="BE23" s="2"/>
      <c r="BF23" s="2"/>
      <c r="BH23" s="2"/>
    </row>
    <row r="24" spans="53:60" ht="15.75" customHeight="1">
      <c r="BA24" s="65"/>
      <c r="BB24" s="65"/>
      <c r="BC24" s="65"/>
      <c r="BE24" s="2"/>
      <c r="BF24" s="2"/>
      <c r="BH24" s="2"/>
    </row>
    <row r="25" spans="53:60" ht="15.75" customHeight="1">
      <c r="BA25" s="65"/>
      <c r="BB25" s="65"/>
      <c r="BC25" s="65"/>
      <c r="BE25" s="2"/>
      <c r="BF25" s="2"/>
      <c r="BH25" s="2"/>
    </row>
    <row r="26" spans="53:60" ht="15.75" customHeight="1">
      <c r="BA26" s="65"/>
      <c r="BB26" s="65"/>
      <c r="BC26" s="65"/>
      <c r="BE26" s="2"/>
      <c r="BF26" s="2"/>
      <c r="BH26" s="2"/>
    </row>
    <row r="27" spans="53:60" ht="15.75" customHeight="1">
      <c r="BA27" s="65"/>
      <c r="BB27" s="65"/>
      <c r="BC27" s="65"/>
      <c r="BE27" s="2"/>
      <c r="BF27" s="2"/>
      <c r="BH27" s="2"/>
    </row>
    <row r="28" spans="53:60" ht="15.75" customHeight="1">
      <c r="BA28" s="65"/>
      <c r="BB28" s="65"/>
      <c r="BC28" s="65"/>
      <c r="BE28" s="2"/>
      <c r="BF28" s="2"/>
      <c r="BH28" s="2"/>
    </row>
    <row r="29" spans="53:60" ht="15.75" customHeight="1">
      <c r="BA29" s="65"/>
      <c r="BB29" s="65"/>
      <c r="BC29" s="65"/>
      <c r="BE29" s="2"/>
      <c r="BF29" s="2"/>
      <c r="BH29" s="2"/>
    </row>
    <row r="30" spans="53:60" ht="15.75" customHeight="1">
      <c r="BA30" s="65"/>
      <c r="BB30" s="65"/>
      <c r="BC30" s="65"/>
      <c r="BE30" s="2"/>
      <c r="BF30" s="2"/>
      <c r="BH30" s="2"/>
    </row>
    <row r="31" spans="53:60" ht="15.75" customHeight="1">
      <c r="BA31" s="65"/>
      <c r="BB31" s="65"/>
      <c r="BC31" s="65"/>
      <c r="BE31" s="2"/>
      <c r="BF31" s="2"/>
      <c r="BH31" s="2"/>
    </row>
    <row r="32" spans="53:60" ht="15.75" customHeight="1">
      <c r="BA32" s="65"/>
      <c r="BB32" s="65"/>
      <c r="BC32" s="65"/>
      <c r="BE32" s="2"/>
      <c r="BF32" s="2"/>
      <c r="BH32" s="2"/>
    </row>
    <row r="33" spans="53:60" ht="15.75" customHeight="1">
      <c r="BA33" s="65"/>
      <c r="BB33" s="65"/>
      <c r="BC33" s="65"/>
      <c r="BE33" s="2"/>
      <c r="BF33" s="2"/>
      <c r="BH33" s="2"/>
    </row>
    <row r="34" spans="53:60" ht="15.75" customHeight="1">
      <c r="BA34" s="65"/>
      <c r="BB34" s="65"/>
      <c r="BC34" s="65"/>
      <c r="BE34" s="2"/>
      <c r="BF34" s="2"/>
      <c r="BH34" s="2"/>
    </row>
    <row r="35" spans="53:60" ht="15.75" customHeight="1">
      <c r="BA35" s="65"/>
      <c r="BB35" s="65"/>
      <c r="BC35" s="65"/>
      <c r="BE35" s="2"/>
      <c r="BF35" s="2"/>
      <c r="BH35" s="2"/>
    </row>
    <row r="36" spans="53:60" ht="15.75" customHeight="1">
      <c r="BA36" s="65"/>
      <c r="BB36" s="65"/>
      <c r="BC36" s="65"/>
      <c r="BE36" s="2"/>
      <c r="BF36" s="2"/>
      <c r="BH36" s="2"/>
    </row>
    <row r="37" spans="53:60" ht="15.75" customHeight="1">
      <c r="BA37" s="65"/>
      <c r="BB37" s="65"/>
      <c r="BC37" s="65"/>
      <c r="BE37" s="2"/>
      <c r="BF37" s="2"/>
      <c r="BH37" s="2"/>
    </row>
    <row r="38" spans="53:60" ht="15.75" customHeight="1">
      <c r="BA38" s="65"/>
      <c r="BB38" s="65"/>
      <c r="BC38" s="65"/>
      <c r="BE38" s="2"/>
      <c r="BF38" s="2"/>
      <c r="BH38" s="2"/>
    </row>
    <row r="39" spans="53:60" ht="15.75" customHeight="1">
      <c r="BA39" s="65"/>
      <c r="BB39" s="65"/>
      <c r="BC39" s="65"/>
      <c r="BE39" s="2"/>
      <c r="BF39" s="2"/>
      <c r="BH39" s="2"/>
    </row>
    <row r="40" spans="53:60" ht="15.75" customHeight="1">
      <c r="BA40" s="65"/>
      <c r="BB40" s="65"/>
      <c r="BC40" s="65"/>
      <c r="BE40" s="2"/>
      <c r="BF40" s="2"/>
      <c r="BH40" s="2"/>
    </row>
    <row r="41" spans="53:60" ht="15.75" customHeight="1">
      <c r="BA41" s="65"/>
      <c r="BB41" s="65"/>
      <c r="BC41" s="65"/>
      <c r="BE41" s="2"/>
      <c r="BF41" s="2"/>
      <c r="BH41" s="2"/>
    </row>
    <row r="42" spans="53:60" ht="15.75" customHeight="1">
      <c r="BA42" s="65"/>
      <c r="BB42" s="65"/>
      <c r="BC42" s="65"/>
      <c r="BE42" s="2"/>
      <c r="BF42" s="2"/>
      <c r="BH42" s="2"/>
    </row>
    <row r="43" spans="53:60" ht="15.75" customHeight="1">
      <c r="BA43" s="65"/>
      <c r="BB43" s="65"/>
      <c r="BC43" s="65"/>
      <c r="BE43" s="2"/>
      <c r="BF43" s="2"/>
      <c r="BH43" s="2"/>
    </row>
    <row r="44" spans="53:60" ht="15.75" customHeight="1">
      <c r="BA44" s="65"/>
      <c r="BB44" s="65"/>
      <c r="BC44" s="65"/>
      <c r="BE44" s="2"/>
      <c r="BF44" s="2"/>
      <c r="BH44" s="2"/>
    </row>
    <row r="45" spans="53:60" ht="15.75" customHeight="1">
      <c r="BA45" s="65"/>
      <c r="BB45" s="65"/>
      <c r="BC45" s="65"/>
      <c r="BE45" s="2"/>
      <c r="BF45" s="2"/>
      <c r="BH45" s="2"/>
    </row>
    <row r="46" spans="53:60" ht="15.75" customHeight="1">
      <c r="BA46" s="65"/>
      <c r="BB46" s="65"/>
      <c r="BC46" s="65"/>
      <c r="BE46" s="2"/>
      <c r="BF46" s="2"/>
      <c r="BH46" s="2"/>
    </row>
    <row r="47" spans="53:60" ht="15.75" customHeight="1">
      <c r="BA47" s="65"/>
      <c r="BB47" s="65"/>
      <c r="BC47" s="65"/>
      <c r="BE47" s="2"/>
      <c r="BF47" s="2"/>
      <c r="BH47" s="2"/>
    </row>
    <row r="48" spans="53:60" ht="15.75" customHeight="1">
      <c r="BA48" s="65"/>
      <c r="BB48" s="65"/>
      <c r="BC48" s="65"/>
      <c r="BE48" s="2"/>
      <c r="BF48" s="2"/>
      <c r="BH48" s="2"/>
    </row>
    <row r="49" spans="53:60" ht="15.75" customHeight="1">
      <c r="BA49" s="65"/>
      <c r="BB49" s="65"/>
      <c r="BC49" s="65"/>
      <c r="BE49" s="2"/>
      <c r="BF49" s="2"/>
      <c r="BH49" s="2"/>
    </row>
    <row r="50" spans="53:60" ht="15.75" customHeight="1">
      <c r="BA50" s="65"/>
      <c r="BB50" s="65"/>
      <c r="BC50" s="65"/>
      <c r="BE50" s="2"/>
      <c r="BF50" s="2"/>
      <c r="BH50" s="2"/>
    </row>
    <row r="51" spans="53:60" ht="15.75" customHeight="1">
      <c r="BA51" s="65"/>
      <c r="BB51" s="65"/>
      <c r="BC51" s="65"/>
      <c r="BE51" s="2"/>
      <c r="BF51" s="2"/>
      <c r="BH51" s="2"/>
    </row>
    <row r="52" spans="53:60" ht="15.75" customHeight="1">
      <c r="BA52" s="65"/>
      <c r="BB52" s="65"/>
      <c r="BC52" s="65"/>
      <c r="BE52" s="2"/>
      <c r="BF52" s="2"/>
      <c r="BH52" s="2"/>
    </row>
    <row r="53" spans="53:60" ht="15.75" customHeight="1">
      <c r="BA53" s="65"/>
      <c r="BB53" s="65"/>
      <c r="BC53" s="65"/>
      <c r="BE53" s="2"/>
      <c r="BF53" s="2"/>
      <c r="BH53" s="2"/>
    </row>
    <row r="54" spans="53:60" ht="15.75" customHeight="1">
      <c r="BA54" s="65"/>
      <c r="BB54" s="65"/>
      <c r="BC54" s="65"/>
      <c r="BE54" s="2"/>
      <c r="BF54" s="2"/>
      <c r="BH54" s="2"/>
    </row>
    <row r="55" spans="53:60" ht="15.75" customHeight="1">
      <c r="BA55" s="65"/>
      <c r="BB55" s="65"/>
      <c r="BC55" s="65"/>
      <c r="BE55" s="2"/>
      <c r="BF55" s="2"/>
      <c r="BH55" s="2"/>
    </row>
    <row r="56" spans="53:60" ht="15.75" customHeight="1">
      <c r="BA56" s="65"/>
      <c r="BB56" s="65"/>
      <c r="BC56" s="65"/>
      <c r="BE56" s="2"/>
      <c r="BF56" s="2"/>
      <c r="BH56" s="2"/>
    </row>
    <row r="57" spans="53:60" ht="15.75" customHeight="1">
      <c r="BA57" s="65"/>
      <c r="BB57" s="65"/>
      <c r="BC57" s="65"/>
      <c r="BE57" s="2"/>
      <c r="BF57" s="2"/>
      <c r="BH57" s="2"/>
    </row>
    <row r="58" spans="53:60" ht="15.75" customHeight="1">
      <c r="BA58" s="65"/>
      <c r="BB58" s="65"/>
      <c r="BC58" s="65"/>
      <c r="BE58" s="2"/>
      <c r="BF58" s="2"/>
      <c r="BH58" s="2"/>
    </row>
    <row r="59" spans="53:60" ht="15.75" customHeight="1">
      <c r="BA59" s="65"/>
      <c r="BB59" s="65"/>
      <c r="BC59" s="65"/>
      <c r="BE59" s="2"/>
      <c r="BF59" s="2"/>
      <c r="BH59" s="2"/>
    </row>
    <row r="60" spans="53:60" ht="15.75" customHeight="1">
      <c r="BA60" s="65"/>
      <c r="BB60" s="65"/>
      <c r="BC60" s="65"/>
      <c r="BE60" s="2"/>
      <c r="BF60" s="2"/>
      <c r="BH60" s="2"/>
    </row>
    <row r="61" spans="53:60" ht="15.75" customHeight="1">
      <c r="BA61" s="65"/>
      <c r="BB61" s="65"/>
      <c r="BC61" s="65"/>
      <c r="BE61" s="2"/>
      <c r="BF61" s="2"/>
      <c r="BH61" s="2"/>
    </row>
    <row r="62" spans="53:60" ht="15.75" customHeight="1">
      <c r="BA62" s="65"/>
      <c r="BB62" s="65"/>
      <c r="BC62" s="65"/>
      <c r="BE62" s="2"/>
      <c r="BF62" s="2"/>
      <c r="BH62" s="2"/>
    </row>
    <row r="63" spans="53:60" ht="15.75" customHeight="1">
      <c r="BA63" s="65"/>
      <c r="BB63" s="65"/>
      <c r="BC63" s="65"/>
      <c r="BE63" s="2"/>
      <c r="BF63" s="2"/>
      <c r="BH63" s="2"/>
    </row>
    <row r="64" spans="53:60" ht="15.75" customHeight="1">
      <c r="BA64" s="65"/>
      <c r="BB64" s="65"/>
      <c r="BC64" s="65"/>
      <c r="BE64" s="2"/>
      <c r="BF64" s="2"/>
      <c r="BH64" s="2"/>
    </row>
    <row r="65" spans="53:60" ht="15.75" customHeight="1">
      <c r="BA65" s="65"/>
      <c r="BB65" s="65"/>
      <c r="BC65" s="65"/>
      <c r="BE65" s="2"/>
      <c r="BF65" s="2"/>
      <c r="BH65" s="2"/>
    </row>
    <row r="66" spans="53:60" ht="15.75" customHeight="1">
      <c r="BA66" s="65"/>
      <c r="BB66" s="65"/>
      <c r="BC66" s="65"/>
      <c r="BE66" s="2"/>
      <c r="BF66" s="2"/>
      <c r="BH66" s="2"/>
    </row>
    <row r="67" spans="53:60" ht="15.75" customHeight="1">
      <c r="BA67" s="65"/>
      <c r="BB67" s="65"/>
      <c r="BC67" s="65"/>
      <c r="BE67" s="2"/>
      <c r="BF67" s="2"/>
      <c r="BH67" s="2"/>
    </row>
    <row r="68" spans="53:60" ht="15.75" customHeight="1">
      <c r="BA68" s="65"/>
      <c r="BB68" s="65"/>
      <c r="BC68" s="65"/>
      <c r="BE68" s="2"/>
      <c r="BF68" s="2"/>
      <c r="BH68" s="2"/>
    </row>
    <row r="69" spans="53:60" ht="15.75" customHeight="1">
      <c r="BA69" s="65"/>
      <c r="BB69" s="65"/>
      <c r="BC69" s="65"/>
      <c r="BE69" s="2"/>
      <c r="BF69" s="2"/>
      <c r="BH69" s="2"/>
    </row>
    <row r="70" spans="53:60" ht="15.75" customHeight="1">
      <c r="BA70" s="65"/>
      <c r="BB70" s="65"/>
      <c r="BC70" s="65"/>
      <c r="BE70" s="2"/>
      <c r="BF70" s="2"/>
      <c r="BH70" s="2"/>
    </row>
    <row r="71" spans="53:60" ht="15.75" customHeight="1">
      <c r="BA71" s="65"/>
      <c r="BB71" s="65"/>
      <c r="BC71" s="65"/>
      <c r="BE71" s="2"/>
      <c r="BF71" s="2"/>
      <c r="BH71" s="2"/>
    </row>
    <row r="72" spans="53:60" ht="15.75" customHeight="1">
      <c r="BA72" s="65"/>
      <c r="BB72" s="65"/>
      <c r="BC72" s="65"/>
      <c r="BE72" s="2"/>
      <c r="BF72" s="2"/>
      <c r="BH72" s="2"/>
    </row>
    <row r="73" spans="53:60" ht="15.75" customHeight="1">
      <c r="BA73" s="65"/>
      <c r="BB73" s="65"/>
      <c r="BC73" s="65"/>
      <c r="BE73" s="2"/>
      <c r="BF73" s="2"/>
      <c r="BH73" s="2"/>
    </row>
    <row r="74" spans="53:60" ht="15.75" customHeight="1">
      <c r="BA74" s="65"/>
      <c r="BB74" s="65"/>
      <c r="BC74" s="65"/>
      <c r="BE74" s="2"/>
      <c r="BF74" s="2"/>
      <c r="BH74" s="2"/>
    </row>
    <row r="75" spans="53:60" ht="15.75" customHeight="1">
      <c r="BA75" s="65"/>
      <c r="BB75" s="65"/>
      <c r="BC75" s="65"/>
      <c r="BE75" s="2"/>
      <c r="BF75" s="2"/>
      <c r="BH75" s="2"/>
    </row>
    <row r="76" spans="53:60" ht="15.75" customHeight="1">
      <c r="BA76" s="65"/>
      <c r="BB76" s="65"/>
      <c r="BC76" s="65"/>
      <c r="BE76" s="2"/>
      <c r="BF76" s="2"/>
      <c r="BH76" s="2"/>
    </row>
    <row r="77" spans="53:60" ht="15.75" customHeight="1">
      <c r="BA77" s="65"/>
      <c r="BB77" s="65"/>
      <c r="BC77" s="65"/>
      <c r="BE77" s="2"/>
      <c r="BF77" s="2"/>
      <c r="BH77" s="2"/>
    </row>
    <row r="78" spans="53:60" ht="15.75" customHeight="1">
      <c r="BA78" s="65"/>
      <c r="BB78" s="65"/>
      <c r="BC78" s="65"/>
      <c r="BE78" s="2"/>
      <c r="BF78" s="2"/>
      <c r="BH78" s="2"/>
    </row>
    <row r="79" spans="53:60" ht="15.75" customHeight="1">
      <c r="BA79" s="65"/>
      <c r="BB79" s="65"/>
      <c r="BC79" s="65"/>
      <c r="BE79" s="2"/>
      <c r="BF79" s="2"/>
      <c r="BH79" s="2"/>
    </row>
    <row r="80" spans="53:60" ht="15.75" customHeight="1">
      <c r="BA80" s="65"/>
      <c r="BB80" s="65"/>
      <c r="BC80" s="65"/>
      <c r="BE80" s="2"/>
      <c r="BF80" s="2"/>
      <c r="BH80" s="2"/>
    </row>
    <row r="81" spans="53:60" ht="15.75" customHeight="1">
      <c r="BA81" s="65"/>
      <c r="BB81" s="65"/>
      <c r="BC81" s="65"/>
      <c r="BE81" s="2"/>
      <c r="BF81" s="2"/>
      <c r="BH81" s="2"/>
    </row>
    <row r="82" spans="53:60" ht="15.75" customHeight="1">
      <c r="BA82" s="65"/>
      <c r="BB82" s="65"/>
      <c r="BC82" s="65"/>
      <c r="BE82" s="2"/>
      <c r="BF82" s="2"/>
      <c r="BH82" s="2"/>
    </row>
    <row r="83" spans="53:60" ht="15.75" customHeight="1">
      <c r="BA83" s="65"/>
      <c r="BB83" s="65"/>
      <c r="BC83" s="65"/>
      <c r="BE83" s="2"/>
      <c r="BF83" s="2"/>
      <c r="BH83" s="2"/>
    </row>
    <row r="84" spans="53:60" ht="15.75" customHeight="1">
      <c r="BA84" s="65"/>
      <c r="BB84" s="65"/>
      <c r="BC84" s="65"/>
      <c r="BE84" s="2"/>
      <c r="BF84" s="2"/>
      <c r="BH84" s="2"/>
    </row>
    <row r="85" spans="53:60" ht="15.75" customHeight="1">
      <c r="BA85" s="65"/>
      <c r="BB85" s="65"/>
      <c r="BC85" s="65"/>
      <c r="BE85" s="2"/>
      <c r="BF85" s="2"/>
      <c r="BH85" s="2"/>
    </row>
    <row r="86" spans="53:60" ht="15.75" customHeight="1">
      <c r="BA86" s="65"/>
      <c r="BB86" s="65"/>
      <c r="BC86" s="65"/>
      <c r="BE86" s="2"/>
      <c r="BF86" s="2"/>
      <c r="BH86" s="2"/>
    </row>
    <row r="87" spans="53:60" ht="15.75" customHeight="1">
      <c r="BA87" s="65"/>
      <c r="BB87" s="65"/>
      <c r="BC87" s="65"/>
      <c r="BE87" s="2"/>
      <c r="BF87" s="2"/>
      <c r="BH87" s="2"/>
    </row>
    <row r="88" spans="53:60" ht="15.75" customHeight="1">
      <c r="BA88" s="65"/>
      <c r="BB88" s="65"/>
      <c r="BC88" s="65"/>
      <c r="BE88" s="2"/>
      <c r="BF88" s="2"/>
      <c r="BH88" s="2"/>
    </row>
    <row r="89" spans="53:60" ht="15.75" customHeight="1">
      <c r="BA89" s="65"/>
      <c r="BB89" s="65"/>
      <c r="BC89" s="65"/>
      <c r="BE89" s="2"/>
      <c r="BF89" s="2"/>
      <c r="BH89" s="2"/>
    </row>
    <row r="90" spans="53:60" ht="15.75" customHeight="1">
      <c r="BA90" s="65"/>
      <c r="BB90" s="65"/>
      <c r="BC90" s="65"/>
      <c r="BE90" s="2"/>
      <c r="BF90" s="2"/>
      <c r="BH90" s="2"/>
    </row>
    <row r="91" spans="53:60" ht="15.75" customHeight="1">
      <c r="BA91" s="65"/>
      <c r="BB91" s="65"/>
      <c r="BC91" s="65"/>
      <c r="BE91" s="2"/>
      <c r="BF91" s="2"/>
      <c r="BH91" s="2"/>
    </row>
    <row r="92" spans="53:60" ht="15.75" customHeight="1">
      <c r="BA92" s="65"/>
      <c r="BB92" s="65"/>
      <c r="BC92" s="65"/>
      <c r="BE92" s="2"/>
      <c r="BF92" s="2"/>
      <c r="BH92" s="2"/>
    </row>
    <row r="93" spans="53:60" ht="15.75" customHeight="1">
      <c r="BA93" s="65"/>
      <c r="BB93" s="65"/>
      <c r="BC93" s="65"/>
      <c r="BE93" s="2"/>
      <c r="BF93" s="2"/>
      <c r="BH93" s="2"/>
    </row>
    <row r="94" spans="53:60" ht="15.75" customHeight="1">
      <c r="BA94" s="65"/>
      <c r="BB94" s="65"/>
      <c r="BC94" s="65"/>
      <c r="BE94" s="2"/>
      <c r="BF94" s="2"/>
      <c r="BH94" s="2"/>
    </row>
    <row r="95" spans="53:60" ht="15.75" customHeight="1">
      <c r="BA95" s="65"/>
      <c r="BB95" s="65"/>
      <c r="BC95" s="65"/>
      <c r="BE95" s="2"/>
      <c r="BF95" s="2"/>
      <c r="BH95" s="2"/>
    </row>
    <row r="96" spans="53:60" ht="15.75" customHeight="1">
      <c r="BA96" s="65"/>
      <c r="BB96" s="65"/>
      <c r="BC96" s="65"/>
      <c r="BE96" s="2"/>
      <c r="BF96" s="2"/>
      <c r="BH96" s="2"/>
    </row>
    <row r="97" spans="53:60" ht="15.75" customHeight="1">
      <c r="BA97" s="65"/>
      <c r="BB97" s="65"/>
      <c r="BC97" s="65"/>
      <c r="BE97" s="2"/>
      <c r="BF97" s="2"/>
      <c r="BH97" s="2"/>
    </row>
    <row r="98" spans="53:60" ht="15.75" customHeight="1">
      <c r="BA98" s="65"/>
      <c r="BB98" s="65"/>
      <c r="BC98" s="65"/>
      <c r="BE98" s="2"/>
      <c r="BF98" s="2"/>
      <c r="BH98" s="2"/>
    </row>
    <row r="99" spans="53:60" ht="15.75" customHeight="1">
      <c r="BA99" s="65"/>
      <c r="BB99" s="65"/>
      <c r="BC99" s="65"/>
      <c r="BE99" s="2"/>
      <c r="BF99" s="2"/>
      <c r="BH99" s="2"/>
    </row>
    <row r="100" spans="53:60" ht="15.75" customHeight="1">
      <c r="BA100" s="65"/>
      <c r="BB100" s="65"/>
      <c r="BC100" s="65"/>
      <c r="BE100" s="2"/>
      <c r="BF100" s="2"/>
      <c r="BH100" s="2"/>
    </row>
    <row r="101" spans="53:60" ht="15.75" customHeight="1">
      <c r="BA101" s="65"/>
      <c r="BB101" s="65"/>
      <c r="BC101" s="65"/>
      <c r="BE101" s="2"/>
      <c r="BF101" s="2"/>
      <c r="BH101" s="2"/>
    </row>
    <row r="102" spans="53:60" ht="15.75" customHeight="1">
      <c r="BA102" s="65"/>
      <c r="BB102" s="65"/>
      <c r="BC102" s="65"/>
      <c r="BE102" s="2"/>
      <c r="BF102" s="2"/>
      <c r="BH102" s="2"/>
    </row>
    <row r="103" spans="53:60" ht="15.75" customHeight="1">
      <c r="BA103" s="65"/>
      <c r="BB103" s="65"/>
      <c r="BC103" s="65"/>
      <c r="BE103" s="2"/>
      <c r="BF103" s="2"/>
      <c r="BH103" s="2"/>
    </row>
    <row r="104" spans="53:60" ht="15.75" customHeight="1">
      <c r="BA104" s="65"/>
      <c r="BB104" s="65"/>
      <c r="BC104" s="65"/>
      <c r="BE104" s="2"/>
      <c r="BF104" s="2"/>
      <c r="BH104" s="2"/>
    </row>
    <row r="105" spans="53:60" ht="15.75" customHeight="1">
      <c r="BA105" s="65"/>
      <c r="BB105" s="65"/>
      <c r="BC105" s="65"/>
      <c r="BE105" s="2"/>
      <c r="BF105" s="2"/>
      <c r="BH105" s="2"/>
    </row>
    <row r="106" spans="53:60" ht="15.75" customHeight="1">
      <c r="BA106" s="65"/>
      <c r="BB106" s="65"/>
      <c r="BC106" s="65"/>
      <c r="BE106" s="2"/>
      <c r="BF106" s="2"/>
      <c r="BH106" s="2"/>
    </row>
    <row r="107" spans="53:60" ht="15.75" customHeight="1">
      <c r="BA107" s="65"/>
      <c r="BB107" s="65"/>
      <c r="BC107" s="65"/>
      <c r="BE107" s="2"/>
      <c r="BF107" s="2"/>
      <c r="BH107" s="2"/>
    </row>
    <row r="108" spans="53:60" ht="15.75" customHeight="1">
      <c r="BA108" s="65"/>
      <c r="BB108" s="65"/>
      <c r="BC108" s="65"/>
      <c r="BE108" s="2"/>
      <c r="BF108" s="2"/>
      <c r="BH108" s="2"/>
    </row>
    <row r="109" spans="53:60" ht="15.75" customHeight="1">
      <c r="BA109" s="65"/>
      <c r="BB109" s="65"/>
      <c r="BC109" s="65"/>
      <c r="BE109" s="2"/>
      <c r="BF109" s="2"/>
      <c r="BH109" s="2"/>
    </row>
    <row r="110" spans="53:60" ht="15.75" customHeight="1">
      <c r="BA110" s="65"/>
      <c r="BB110" s="65"/>
      <c r="BC110" s="65"/>
      <c r="BE110" s="2"/>
      <c r="BF110" s="2"/>
      <c r="BH110" s="2"/>
    </row>
    <row r="111" spans="53:60" ht="15.75" customHeight="1">
      <c r="BA111" s="65"/>
      <c r="BB111" s="65"/>
      <c r="BC111" s="65"/>
      <c r="BE111" s="2"/>
      <c r="BF111" s="2"/>
      <c r="BH111" s="2"/>
    </row>
    <row r="112" spans="53:60" ht="15.75" customHeight="1">
      <c r="BA112" s="65"/>
      <c r="BB112" s="65"/>
      <c r="BC112" s="65"/>
      <c r="BE112" s="2"/>
      <c r="BF112" s="2"/>
      <c r="BH112" s="2"/>
    </row>
    <row r="113" spans="53:60" ht="15.75" customHeight="1">
      <c r="BA113" s="65"/>
      <c r="BB113" s="65"/>
      <c r="BC113" s="65"/>
      <c r="BE113" s="2"/>
      <c r="BF113" s="2"/>
      <c r="BH113" s="2"/>
    </row>
    <row r="114" spans="53:60" ht="15.75" customHeight="1">
      <c r="BA114" s="65"/>
      <c r="BB114" s="65"/>
      <c r="BC114" s="65"/>
      <c r="BE114" s="2"/>
      <c r="BF114" s="2"/>
      <c r="BH114" s="2"/>
    </row>
    <row r="115" spans="53:60" ht="15.75" customHeight="1">
      <c r="BA115" s="65"/>
      <c r="BB115" s="65"/>
      <c r="BC115" s="65"/>
      <c r="BE115" s="2"/>
      <c r="BF115" s="2"/>
      <c r="BH115" s="2"/>
    </row>
    <row r="116" spans="53:60" ht="15.75" customHeight="1">
      <c r="BA116" s="65"/>
      <c r="BB116" s="65"/>
      <c r="BC116" s="65"/>
      <c r="BE116" s="2"/>
      <c r="BF116" s="2"/>
      <c r="BH116" s="2"/>
    </row>
    <row r="117" spans="53:60" ht="15.75" customHeight="1">
      <c r="BA117" s="65"/>
      <c r="BB117" s="65"/>
      <c r="BC117" s="65"/>
      <c r="BE117" s="2"/>
      <c r="BF117" s="2"/>
      <c r="BH117" s="2"/>
    </row>
    <row r="118" spans="53:60" ht="15.75" customHeight="1">
      <c r="BA118" s="65"/>
      <c r="BB118" s="65"/>
      <c r="BC118" s="65"/>
      <c r="BE118" s="2"/>
      <c r="BF118" s="2"/>
      <c r="BH118" s="2"/>
    </row>
    <row r="119" spans="53:60" ht="15.75" customHeight="1">
      <c r="BA119" s="65"/>
      <c r="BB119" s="65"/>
      <c r="BC119" s="65"/>
      <c r="BE119" s="2"/>
      <c r="BF119" s="2"/>
      <c r="BH119" s="2"/>
    </row>
    <row r="120" spans="53:60" ht="15.75" customHeight="1">
      <c r="BA120" s="65"/>
      <c r="BB120" s="65"/>
      <c r="BC120" s="65"/>
      <c r="BE120" s="2"/>
      <c r="BF120" s="2"/>
      <c r="BH120" s="2"/>
    </row>
    <row r="121" spans="53:60" ht="15.75" customHeight="1">
      <c r="BA121" s="65"/>
      <c r="BB121" s="65"/>
      <c r="BC121" s="65"/>
      <c r="BE121" s="2"/>
      <c r="BF121" s="2"/>
      <c r="BH121" s="2"/>
    </row>
    <row r="122" spans="53:60" ht="15.75" customHeight="1">
      <c r="BA122" s="65"/>
      <c r="BB122" s="65"/>
      <c r="BC122" s="65"/>
      <c r="BE122" s="2"/>
      <c r="BF122" s="2"/>
      <c r="BH122" s="2"/>
    </row>
    <row r="123" spans="53:60" ht="15.75" customHeight="1">
      <c r="BA123" s="65"/>
      <c r="BB123" s="65"/>
      <c r="BC123" s="65"/>
      <c r="BE123" s="2"/>
      <c r="BF123" s="2"/>
      <c r="BH123" s="2"/>
    </row>
    <row r="124" spans="53:60" ht="15.75" customHeight="1">
      <c r="BA124" s="65"/>
      <c r="BB124" s="65"/>
      <c r="BC124" s="65"/>
      <c r="BE124" s="2"/>
      <c r="BF124" s="2"/>
      <c r="BH124" s="2"/>
    </row>
    <row r="125" spans="53:60" ht="15.75" customHeight="1">
      <c r="BA125" s="65"/>
      <c r="BB125" s="65"/>
      <c r="BC125" s="65"/>
      <c r="BE125" s="2"/>
      <c r="BF125" s="2"/>
      <c r="BH125" s="2"/>
    </row>
    <row r="126" spans="53:60" ht="15.75" customHeight="1">
      <c r="BA126" s="65"/>
      <c r="BB126" s="65"/>
      <c r="BC126" s="65"/>
      <c r="BE126" s="2"/>
      <c r="BF126" s="2"/>
      <c r="BH126" s="2"/>
    </row>
    <row r="127" spans="53:60" ht="15.75" customHeight="1">
      <c r="BA127" s="65"/>
      <c r="BB127" s="65"/>
      <c r="BC127" s="65"/>
      <c r="BE127" s="2"/>
      <c r="BF127" s="2"/>
      <c r="BH127" s="2"/>
    </row>
    <row r="128" spans="53:60" ht="15.75" customHeight="1">
      <c r="BA128" s="65"/>
      <c r="BB128" s="65"/>
      <c r="BC128" s="65"/>
      <c r="BE128" s="2"/>
      <c r="BF128" s="2"/>
      <c r="BH128" s="2"/>
    </row>
    <row r="129" spans="53:60" ht="15.75" customHeight="1">
      <c r="BA129" s="65"/>
      <c r="BB129" s="65"/>
      <c r="BC129" s="65"/>
      <c r="BE129" s="2"/>
      <c r="BF129" s="2"/>
      <c r="BH129" s="2"/>
    </row>
    <row r="130" spans="53:60" ht="15.75" customHeight="1">
      <c r="BA130" s="65"/>
      <c r="BB130" s="65"/>
      <c r="BC130" s="65"/>
      <c r="BE130" s="2"/>
      <c r="BF130" s="2"/>
      <c r="BH130" s="2"/>
    </row>
    <row r="131" spans="53:60" ht="15.75" customHeight="1">
      <c r="BA131" s="65"/>
      <c r="BB131" s="65"/>
      <c r="BC131" s="65"/>
      <c r="BE131" s="2"/>
      <c r="BF131" s="2"/>
      <c r="BH131" s="2"/>
    </row>
    <row r="132" spans="53:60" ht="15.75" customHeight="1">
      <c r="BA132" s="65"/>
      <c r="BB132" s="65"/>
      <c r="BC132" s="65"/>
      <c r="BE132" s="2"/>
      <c r="BF132" s="2"/>
      <c r="BH132" s="2"/>
    </row>
    <row r="133" spans="53:60" ht="15.75" customHeight="1">
      <c r="BA133" s="65"/>
      <c r="BB133" s="65"/>
      <c r="BC133" s="65"/>
      <c r="BE133" s="2"/>
      <c r="BF133" s="2"/>
      <c r="BH133" s="2"/>
    </row>
    <row r="134" spans="53:60" ht="15.75" customHeight="1">
      <c r="BA134" s="65"/>
      <c r="BB134" s="65"/>
      <c r="BC134" s="65"/>
      <c r="BE134" s="2"/>
      <c r="BF134" s="2"/>
      <c r="BH134" s="2"/>
    </row>
    <row r="135" spans="53:60" ht="15.75" customHeight="1">
      <c r="BA135" s="65"/>
      <c r="BB135" s="65"/>
      <c r="BC135" s="65"/>
      <c r="BE135" s="2"/>
      <c r="BF135" s="2"/>
      <c r="BH135" s="2"/>
    </row>
    <row r="136" spans="53:60" ht="15.75" customHeight="1">
      <c r="BA136" s="65"/>
      <c r="BB136" s="65"/>
      <c r="BC136" s="65"/>
      <c r="BE136" s="2"/>
      <c r="BF136" s="2"/>
      <c r="BH136" s="2"/>
    </row>
    <row r="137" spans="53:60" ht="15.75" customHeight="1">
      <c r="BA137" s="65"/>
      <c r="BB137" s="65"/>
      <c r="BC137" s="65"/>
      <c r="BE137" s="2"/>
      <c r="BF137" s="2"/>
      <c r="BH137" s="2"/>
    </row>
    <row r="138" spans="53:60" ht="15.75" customHeight="1">
      <c r="BA138" s="65"/>
      <c r="BB138" s="65"/>
      <c r="BC138" s="65"/>
      <c r="BE138" s="2"/>
      <c r="BF138" s="2"/>
      <c r="BH138" s="2"/>
    </row>
    <row r="139" spans="53:60" ht="15.75" customHeight="1">
      <c r="BA139" s="65"/>
      <c r="BB139" s="65"/>
      <c r="BC139" s="65"/>
      <c r="BE139" s="2"/>
      <c r="BF139" s="2"/>
      <c r="BH139" s="2"/>
    </row>
    <row r="140" spans="53:60" ht="15.75" customHeight="1">
      <c r="BA140" s="65"/>
      <c r="BB140" s="65"/>
      <c r="BC140" s="65"/>
      <c r="BE140" s="2"/>
      <c r="BF140" s="2"/>
      <c r="BH140" s="2"/>
    </row>
    <row r="141" spans="53:60" ht="15.75" customHeight="1">
      <c r="BA141" s="65"/>
      <c r="BB141" s="65"/>
      <c r="BC141" s="65"/>
      <c r="BE141" s="2"/>
      <c r="BF141" s="2"/>
      <c r="BH141" s="2"/>
    </row>
    <row r="142" spans="53:60" ht="15.75" customHeight="1">
      <c r="BA142" s="65"/>
      <c r="BB142" s="65"/>
      <c r="BC142" s="65"/>
      <c r="BE142" s="2"/>
      <c r="BF142" s="2"/>
      <c r="BH142" s="2"/>
    </row>
    <row r="143" spans="53:60" ht="15.75" customHeight="1">
      <c r="BA143" s="65"/>
      <c r="BB143" s="65"/>
      <c r="BC143" s="65"/>
      <c r="BE143" s="2"/>
      <c r="BF143" s="2"/>
      <c r="BH143" s="2"/>
    </row>
    <row r="144" spans="53:60" ht="15.75" customHeight="1">
      <c r="BA144" s="65"/>
      <c r="BB144" s="65"/>
      <c r="BC144" s="65"/>
      <c r="BE144" s="2"/>
      <c r="BF144" s="2"/>
      <c r="BH144" s="2"/>
    </row>
    <row r="145" spans="53:60" ht="15.75" customHeight="1">
      <c r="BA145" s="65"/>
      <c r="BB145" s="65"/>
      <c r="BC145" s="65"/>
      <c r="BE145" s="2"/>
      <c r="BF145" s="2"/>
      <c r="BH145" s="2"/>
    </row>
    <row r="146" spans="53:60" ht="15.75" customHeight="1">
      <c r="BA146" s="65"/>
      <c r="BB146" s="65"/>
      <c r="BC146" s="65"/>
      <c r="BE146" s="2"/>
      <c r="BF146" s="2"/>
      <c r="BH146" s="2"/>
    </row>
    <row r="147" spans="53:60" ht="15.75" customHeight="1">
      <c r="BA147" s="65"/>
      <c r="BB147" s="65"/>
      <c r="BC147" s="65"/>
      <c r="BE147" s="2"/>
      <c r="BF147" s="2"/>
      <c r="BH147" s="2"/>
    </row>
    <row r="148" spans="53:60" ht="15.75" customHeight="1">
      <c r="BA148" s="65"/>
      <c r="BB148" s="65"/>
      <c r="BC148" s="65"/>
      <c r="BE148" s="2"/>
      <c r="BF148" s="2"/>
      <c r="BH148" s="2"/>
    </row>
    <row r="149" spans="53:60" ht="15.75" customHeight="1">
      <c r="BA149" s="65"/>
      <c r="BB149" s="65"/>
      <c r="BC149" s="65"/>
      <c r="BE149" s="2"/>
      <c r="BF149" s="2"/>
      <c r="BH149" s="2"/>
    </row>
    <row r="150" spans="53:60" ht="15.75" customHeight="1">
      <c r="BA150" s="65"/>
      <c r="BB150" s="65"/>
      <c r="BC150" s="65"/>
      <c r="BE150" s="2"/>
      <c r="BF150" s="2"/>
      <c r="BH150" s="2"/>
    </row>
    <row r="151" spans="53:60" ht="15.75" customHeight="1">
      <c r="BA151" s="65"/>
      <c r="BB151" s="65"/>
      <c r="BC151" s="65"/>
      <c r="BE151" s="2"/>
      <c r="BF151" s="2"/>
      <c r="BH151" s="2"/>
    </row>
    <row r="152" spans="53:60" ht="15.75" customHeight="1">
      <c r="BA152" s="65"/>
      <c r="BB152" s="65"/>
      <c r="BC152" s="65"/>
      <c r="BE152" s="2"/>
      <c r="BF152" s="2"/>
      <c r="BH152" s="2"/>
    </row>
    <row r="153" spans="53:60" ht="15.75" customHeight="1">
      <c r="BA153" s="65"/>
      <c r="BB153" s="65"/>
      <c r="BC153" s="65"/>
      <c r="BE153" s="2"/>
      <c r="BF153" s="2"/>
      <c r="BH153" s="2"/>
    </row>
    <row r="154" spans="53:60" ht="15.75" customHeight="1">
      <c r="BA154" s="65"/>
      <c r="BB154" s="65"/>
      <c r="BC154" s="65"/>
      <c r="BE154" s="2"/>
      <c r="BF154" s="2"/>
      <c r="BH154" s="2"/>
    </row>
    <row r="155" spans="53:60" ht="15.75" customHeight="1">
      <c r="BA155" s="65"/>
      <c r="BB155" s="65"/>
      <c r="BC155" s="65"/>
      <c r="BE155" s="2"/>
      <c r="BF155" s="2"/>
      <c r="BH155" s="2"/>
    </row>
    <row r="156" spans="53:60" ht="15.75" customHeight="1">
      <c r="BA156" s="65"/>
      <c r="BB156" s="65"/>
      <c r="BC156" s="65"/>
      <c r="BE156" s="2"/>
      <c r="BF156" s="2"/>
      <c r="BH156" s="2"/>
    </row>
    <row r="157" spans="53:60" ht="15.75" customHeight="1">
      <c r="BA157" s="65"/>
      <c r="BB157" s="65"/>
      <c r="BC157" s="65"/>
      <c r="BE157" s="2"/>
      <c r="BF157" s="2"/>
      <c r="BH157" s="2"/>
    </row>
    <row r="158" spans="53:60" ht="15.75" customHeight="1">
      <c r="BA158" s="65"/>
      <c r="BB158" s="65"/>
      <c r="BC158" s="65"/>
      <c r="BE158" s="2"/>
      <c r="BF158" s="2"/>
      <c r="BH158" s="2"/>
    </row>
    <row r="159" spans="53:60" ht="15.75" customHeight="1">
      <c r="BA159" s="65"/>
      <c r="BB159" s="65"/>
      <c r="BC159" s="65"/>
      <c r="BE159" s="2"/>
      <c r="BF159" s="2"/>
      <c r="BH159" s="2"/>
    </row>
    <row r="160" spans="53:60" ht="15.75" customHeight="1">
      <c r="BA160" s="65"/>
      <c r="BB160" s="65"/>
      <c r="BC160" s="65"/>
      <c r="BE160" s="2"/>
      <c r="BF160" s="2"/>
      <c r="BH160" s="2"/>
    </row>
    <row r="161" spans="53:60" ht="15.75" customHeight="1">
      <c r="BA161" s="65"/>
      <c r="BB161" s="65"/>
      <c r="BC161" s="65"/>
      <c r="BE161" s="2"/>
      <c r="BF161" s="2"/>
      <c r="BH161" s="2"/>
    </row>
    <row r="162" spans="53:60" ht="15.75" customHeight="1">
      <c r="BA162" s="65"/>
      <c r="BB162" s="65"/>
      <c r="BC162" s="65"/>
      <c r="BE162" s="2"/>
      <c r="BF162" s="2"/>
      <c r="BH162" s="2"/>
    </row>
    <row r="163" spans="53:60" ht="15.75" customHeight="1">
      <c r="BA163" s="65"/>
      <c r="BB163" s="65"/>
      <c r="BC163" s="65"/>
      <c r="BE163" s="2"/>
      <c r="BF163" s="2"/>
      <c r="BH163" s="2"/>
    </row>
    <row r="164" spans="53:60" ht="15.75" customHeight="1">
      <c r="BA164" s="65"/>
      <c r="BB164" s="65"/>
      <c r="BC164" s="65"/>
      <c r="BE164" s="2"/>
      <c r="BF164" s="2"/>
      <c r="BH164" s="2"/>
    </row>
    <row r="165" spans="53:60" ht="15.75" customHeight="1">
      <c r="BA165" s="65"/>
      <c r="BB165" s="65"/>
      <c r="BC165" s="65"/>
      <c r="BE165" s="2"/>
      <c r="BF165" s="2"/>
      <c r="BH165" s="2"/>
    </row>
    <row r="166" spans="53:60" ht="15.75" customHeight="1">
      <c r="BA166" s="65"/>
      <c r="BB166" s="65"/>
      <c r="BC166" s="65"/>
      <c r="BE166" s="2"/>
      <c r="BF166" s="2"/>
      <c r="BH166" s="2"/>
    </row>
    <row r="167" spans="53:60" ht="15.75" customHeight="1">
      <c r="BA167" s="65"/>
      <c r="BB167" s="65"/>
      <c r="BC167" s="65"/>
      <c r="BE167" s="2"/>
      <c r="BF167" s="2"/>
      <c r="BH167" s="2"/>
    </row>
    <row r="168" spans="53:60" ht="15.75" customHeight="1">
      <c r="BA168" s="65"/>
      <c r="BB168" s="65"/>
      <c r="BC168" s="65"/>
      <c r="BE168" s="2"/>
      <c r="BF168" s="2"/>
      <c r="BH168" s="2"/>
    </row>
    <row r="169" spans="53:60" ht="15.75" customHeight="1">
      <c r="BA169" s="65"/>
      <c r="BB169" s="65"/>
      <c r="BC169" s="65"/>
      <c r="BE169" s="2"/>
      <c r="BF169" s="2"/>
      <c r="BH169" s="2"/>
    </row>
    <row r="170" spans="53:60" ht="15.75" customHeight="1">
      <c r="BA170" s="65"/>
      <c r="BB170" s="65"/>
      <c r="BC170" s="65"/>
      <c r="BE170" s="2"/>
      <c r="BF170" s="2"/>
      <c r="BH170" s="2"/>
    </row>
    <row r="171" spans="53:60" ht="15.75" customHeight="1">
      <c r="BA171" s="65"/>
      <c r="BB171" s="65"/>
      <c r="BC171" s="65"/>
      <c r="BE171" s="2"/>
      <c r="BF171" s="2"/>
      <c r="BH171" s="2"/>
    </row>
    <row r="172" spans="53:60" ht="15.75" customHeight="1">
      <c r="BA172" s="65"/>
      <c r="BB172" s="65"/>
      <c r="BC172" s="65"/>
      <c r="BE172" s="2"/>
      <c r="BF172" s="2"/>
      <c r="BH172" s="2"/>
    </row>
    <row r="173" spans="53:60" ht="15.75" customHeight="1">
      <c r="BA173" s="65"/>
      <c r="BB173" s="65"/>
      <c r="BC173" s="65"/>
      <c r="BE173" s="2"/>
      <c r="BF173" s="2"/>
      <c r="BH173" s="2"/>
    </row>
    <row r="174" spans="53:60" ht="15.75" customHeight="1">
      <c r="BA174" s="65"/>
      <c r="BB174" s="65"/>
      <c r="BC174" s="65"/>
      <c r="BE174" s="2"/>
      <c r="BF174" s="2"/>
      <c r="BH174" s="2"/>
    </row>
    <row r="175" spans="53:60" ht="15.75" customHeight="1">
      <c r="BA175" s="65"/>
      <c r="BB175" s="65"/>
      <c r="BC175" s="65"/>
      <c r="BE175" s="2"/>
      <c r="BF175" s="2"/>
      <c r="BH175" s="2"/>
    </row>
    <row r="176" spans="53:60" ht="15.75" customHeight="1">
      <c r="BA176" s="65"/>
      <c r="BB176" s="65"/>
      <c r="BC176" s="65"/>
      <c r="BE176" s="2"/>
      <c r="BF176" s="2"/>
      <c r="BH176" s="2"/>
    </row>
    <row r="177" spans="53:60" ht="15.75" customHeight="1">
      <c r="BA177" s="65"/>
      <c r="BB177" s="65"/>
      <c r="BC177" s="65"/>
      <c r="BE177" s="2"/>
      <c r="BF177" s="2"/>
      <c r="BH177" s="2"/>
    </row>
    <row r="178" spans="53:60" ht="15.75" customHeight="1">
      <c r="BA178" s="65"/>
      <c r="BB178" s="65"/>
      <c r="BC178" s="65"/>
      <c r="BE178" s="2"/>
      <c r="BF178" s="2"/>
      <c r="BH178" s="2"/>
    </row>
    <row r="179" spans="53:60" ht="15.75" customHeight="1">
      <c r="BA179" s="65"/>
      <c r="BB179" s="65"/>
      <c r="BC179" s="65"/>
      <c r="BE179" s="2"/>
      <c r="BF179" s="2"/>
      <c r="BH179" s="2"/>
    </row>
    <row r="180" spans="53:60" ht="15.75" customHeight="1">
      <c r="BA180" s="65"/>
      <c r="BB180" s="65"/>
      <c r="BC180" s="65"/>
      <c r="BE180" s="2"/>
      <c r="BF180" s="2"/>
      <c r="BH180" s="2"/>
    </row>
    <row r="181" spans="53:60" ht="15.75" customHeight="1">
      <c r="BA181" s="65"/>
      <c r="BB181" s="65"/>
      <c r="BC181" s="65"/>
      <c r="BE181" s="2"/>
      <c r="BF181" s="2"/>
      <c r="BH181" s="2"/>
    </row>
    <row r="182" spans="53:60" ht="15.75" customHeight="1">
      <c r="BA182" s="65"/>
      <c r="BB182" s="65"/>
      <c r="BC182" s="65"/>
      <c r="BE182" s="2"/>
      <c r="BF182" s="2"/>
      <c r="BH182" s="2"/>
    </row>
    <row r="183" spans="53:60" ht="15.75" customHeight="1">
      <c r="BA183" s="65"/>
      <c r="BB183" s="65"/>
      <c r="BC183" s="65"/>
      <c r="BE183" s="2"/>
      <c r="BF183" s="2"/>
      <c r="BH183" s="2"/>
    </row>
    <row r="184" spans="53:60" ht="15.75" customHeight="1">
      <c r="BA184" s="65"/>
      <c r="BB184" s="65"/>
      <c r="BC184" s="65"/>
      <c r="BE184" s="2"/>
      <c r="BF184" s="2"/>
      <c r="BH184" s="2"/>
    </row>
    <row r="185" spans="53:60" ht="15.75" customHeight="1">
      <c r="BA185" s="65"/>
      <c r="BB185" s="65"/>
      <c r="BC185" s="65"/>
      <c r="BE185" s="2"/>
      <c r="BF185" s="2"/>
      <c r="BH185" s="2"/>
    </row>
    <row r="186" spans="53:60" ht="15.75" customHeight="1">
      <c r="BA186" s="65"/>
      <c r="BB186" s="65"/>
      <c r="BC186" s="65"/>
      <c r="BE186" s="2"/>
      <c r="BF186" s="2"/>
      <c r="BH186" s="2"/>
    </row>
    <row r="187" spans="53:60" ht="15.75" customHeight="1">
      <c r="BA187" s="65"/>
      <c r="BB187" s="65"/>
      <c r="BC187" s="65"/>
      <c r="BE187" s="2"/>
      <c r="BF187" s="2"/>
      <c r="BH187" s="2"/>
    </row>
    <row r="188" spans="53:60" ht="15.75" customHeight="1">
      <c r="BA188" s="65"/>
      <c r="BB188" s="65"/>
      <c r="BC188" s="65"/>
      <c r="BE188" s="2"/>
      <c r="BF188" s="2"/>
      <c r="BH188" s="2"/>
    </row>
    <row r="189" spans="53:60" ht="15.75" customHeight="1">
      <c r="BA189" s="65"/>
      <c r="BB189" s="65"/>
      <c r="BC189" s="65"/>
      <c r="BE189" s="2"/>
      <c r="BF189" s="2"/>
      <c r="BH189" s="2"/>
    </row>
    <row r="190" spans="53:60" ht="15.75" customHeight="1">
      <c r="BA190" s="65"/>
      <c r="BB190" s="65"/>
      <c r="BC190" s="65"/>
      <c r="BE190" s="2"/>
      <c r="BF190" s="2"/>
      <c r="BH190" s="2"/>
    </row>
    <row r="191" spans="53:60" ht="15.75" customHeight="1">
      <c r="BA191" s="65"/>
      <c r="BB191" s="65"/>
      <c r="BC191" s="65"/>
      <c r="BE191" s="2"/>
      <c r="BF191" s="2"/>
      <c r="BH191" s="2"/>
    </row>
    <row r="192" spans="53:60" ht="15.75" customHeight="1">
      <c r="BA192" s="65"/>
      <c r="BB192" s="65"/>
      <c r="BC192" s="65"/>
      <c r="BE192" s="2"/>
      <c r="BF192" s="2"/>
      <c r="BH192" s="2"/>
    </row>
    <row r="193" spans="53:60" ht="15.75" customHeight="1">
      <c r="BA193" s="65"/>
      <c r="BB193" s="65"/>
      <c r="BC193" s="65"/>
      <c r="BE193" s="2"/>
      <c r="BF193" s="2"/>
      <c r="BH193" s="2"/>
    </row>
    <row r="194" spans="53:60" ht="15.75" customHeight="1">
      <c r="BA194" s="65"/>
      <c r="BB194" s="65"/>
      <c r="BC194" s="65"/>
      <c r="BE194" s="2"/>
      <c r="BF194" s="2"/>
      <c r="BH194" s="2"/>
    </row>
    <row r="195" spans="53:60" ht="15.75" customHeight="1">
      <c r="BA195" s="65"/>
      <c r="BB195" s="65"/>
      <c r="BC195" s="65"/>
      <c r="BE195" s="2"/>
      <c r="BF195" s="2"/>
      <c r="BH195" s="2"/>
    </row>
    <row r="196" spans="53:60" ht="15.75" customHeight="1">
      <c r="BA196" s="65"/>
      <c r="BB196" s="65"/>
      <c r="BC196" s="65"/>
      <c r="BE196" s="2"/>
      <c r="BF196" s="2"/>
      <c r="BH196" s="2"/>
    </row>
    <row r="197" spans="53:60" ht="15.75" customHeight="1">
      <c r="BA197" s="65"/>
      <c r="BB197" s="65"/>
      <c r="BC197" s="65"/>
      <c r="BE197" s="2"/>
      <c r="BF197" s="2"/>
      <c r="BH197" s="2"/>
    </row>
    <row r="198" spans="53:60" ht="15.75" customHeight="1">
      <c r="BA198" s="65"/>
      <c r="BB198" s="65"/>
      <c r="BC198" s="65"/>
      <c r="BE198" s="2"/>
      <c r="BF198" s="2"/>
      <c r="BH198" s="2"/>
    </row>
    <row r="199" spans="53:60" ht="15.75" customHeight="1">
      <c r="BA199" s="65"/>
      <c r="BB199" s="65"/>
      <c r="BC199" s="65"/>
      <c r="BE199" s="2"/>
      <c r="BF199" s="2"/>
      <c r="BH199" s="2"/>
    </row>
    <row r="200" spans="53:60" ht="15.75" customHeight="1">
      <c r="BA200" s="65"/>
      <c r="BB200" s="65"/>
      <c r="BC200" s="65"/>
      <c r="BE200" s="2"/>
      <c r="BF200" s="2"/>
      <c r="BH200" s="2"/>
    </row>
    <row r="201" spans="53:60" ht="15.75" customHeight="1">
      <c r="BA201" s="65"/>
      <c r="BB201" s="65"/>
      <c r="BC201" s="65"/>
      <c r="BE201" s="2"/>
      <c r="BF201" s="2"/>
      <c r="BH201" s="2"/>
    </row>
    <row r="202" spans="53:60" ht="15.75" customHeight="1">
      <c r="BA202" s="65"/>
      <c r="BB202" s="65"/>
      <c r="BC202" s="65"/>
      <c r="BE202" s="2"/>
      <c r="BF202" s="2"/>
      <c r="BH202" s="2"/>
    </row>
    <row r="203" spans="53:60" ht="15.75" customHeight="1">
      <c r="BA203" s="65"/>
      <c r="BB203" s="65"/>
      <c r="BC203" s="65"/>
      <c r="BE203" s="2"/>
      <c r="BF203" s="2"/>
      <c r="BH203" s="2"/>
    </row>
    <row r="204" spans="53:60" ht="15.75" customHeight="1">
      <c r="BA204" s="65"/>
      <c r="BB204" s="65"/>
      <c r="BC204" s="65"/>
      <c r="BE204" s="2"/>
      <c r="BF204" s="2"/>
      <c r="BH204" s="2"/>
    </row>
    <row r="205" spans="53:60" ht="15.75" customHeight="1">
      <c r="BA205" s="65"/>
      <c r="BB205" s="65"/>
      <c r="BC205" s="65"/>
      <c r="BE205" s="2"/>
      <c r="BF205" s="2"/>
      <c r="BH205" s="2"/>
    </row>
    <row r="206" spans="53:60" ht="15.75" customHeight="1">
      <c r="BA206" s="65"/>
      <c r="BB206" s="65"/>
      <c r="BC206" s="65"/>
      <c r="BE206" s="2"/>
      <c r="BF206" s="2"/>
      <c r="BH206" s="2"/>
    </row>
    <row r="207" spans="53:60" ht="15.75" customHeight="1">
      <c r="BA207" s="65"/>
      <c r="BB207" s="65"/>
      <c r="BC207" s="65"/>
      <c r="BE207" s="2"/>
      <c r="BF207" s="2"/>
      <c r="BH207" s="2"/>
    </row>
    <row r="208" spans="53:60" ht="15.75" customHeight="1">
      <c r="BA208" s="65"/>
      <c r="BB208" s="65"/>
      <c r="BC208" s="65"/>
      <c r="BE208" s="2"/>
      <c r="BF208" s="2"/>
      <c r="BH208" s="2"/>
    </row>
    <row r="209" spans="53:60" ht="15.75" customHeight="1">
      <c r="BA209" s="65"/>
      <c r="BB209" s="65"/>
      <c r="BC209" s="65"/>
      <c r="BE209" s="2"/>
      <c r="BF209" s="2"/>
      <c r="BH209" s="2"/>
    </row>
    <row r="210" spans="53:60" ht="15.75" customHeight="1">
      <c r="BA210" s="65"/>
      <c r="BB210" s="65"/>
      <c r="BC210" s="65"/>
      <c r="BE210" s="2"/>
      <c r="BF210" s="2"/>
      <c r="BH210" s="2"/>
    </row>
    <row r="211" spans="53:60" ht="15.75" customHeight="1">
      <c r="BA211" s="65"/>
      <c r="BB211" s="65"/>
      <c r="BC211" s="65"/>
      <c r="BE211" s="2"/>
      <c r="BF211" s="2"/>
      <c r="BH211" s="2"/>
    </row>
    <row r="212" spans="53:60" ht="15.75" customHeight="1">
      <c r="BA212" s="65"/>
      <c r="BB212" s="65"/>
      <c r="BC212" s="65"/>
      <c r="BE212" s="2"/>
      <c r="BF212" s="2"/>
      <c r="BH212" s="2"/>
    </row>
    <row r="213" spans="53:60" ht="15.75" customHeight="1">
      <c r="BA213" s="65"/>
      <c r="BB213" s="65"/>
      <c r="BC213" s="65"/>
      <c r="BE213" s="2"/>
      <c r="BF213" s="2"/>
      <c r="BH213" s="2"/>
    </row>
    <row r="214" spans="53:60" ht="15.75" customHeight="1">
      <c r="BA214" s="65"/>
      <c r="BB214" s="65"/>
      <c r="BC214" s="65"/>
      <c r="BE214" s="2"/>
      <c r="BF214" s="2"/>
      <c r="BH214" s="2"/>
    </row>
    <row r="215" spans="53:60" ht="15.75" customHeight="1">
      <c r="BA215" s="65"/>
      <c r="BB215" s="65"/>
      <c r="BC215" s="65"/>
      <c r="BE215" s="2"/>
      <c r="BF215" s="2"/>
      <c r="BH215" s="2"/>
    </row>
    <row r="216" spans="53:60" ht="15.75" customHeight="1">
      <c r="BA216" s="65"/>
      <c r="BB216" s="65"/>
      <c r="BC216" s="65"/>
      <c r="BE216" s="2"/>
      <c r="BF216" s="2"/>
      <c r="BH216" s="2"/>
    </row>
    <row r="217" spans="53:60" ht="15.75" customHeight="1">
      <c r="BA217" s="65"/>
      <c r="BB217" s="65"/>
      <c r="BC217" s="65"/>
      <c r="BE217" s="2"/>
      <c r="BF217" s="2"/>
      <c r="BH217" s="2"/>
    </row>
    <row r="218" spans="53:60" ht="15.75" customHeight="1">
      <c r="BA218" s="65"/>
      <c r="BB218" s="65"/>
      <c r="BC218" s="65"/>
      <c r="BE218" s="2"/>
      <c r="BF218" s="2"/>
      <c r="BH218" s="2"/>
    </row>
    <row r="219" spans="53:60" ht="15.75" customHeight="1">
      <c r="BA219" s="65"/>
      <c r="BB219" s="65"/>
      <c r="BC219" s="65"/>
      <c r="BE219" s="2"/>
      <c r="BF219" s="2"/>
      <c r="BH219" s="2"/>
    </row>
    <row r="220" spans="53:60" ht="15.75" customHeight="1">
      <c r="BA220" s="65"/>
      <c r="BB220" s="65"/>
      <c r="BC220" s="65"/>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89">
    <mergeCell ref="M10:M13"/>
    <mergeCell ref="S10:S13"/>
    <mergeCell ref="A1:C4"/>
    <mergeCell ref="A10:A13"/>
    <mergeCell ref="B10:B13"/>
    <mergeCell ref="A8:A9"/>
    <mergeCell ref="A6:B7"/>
    <mergeCell ref="B8:B9"/>
    <mergeCell ref="C8:C9"/>
    <mergeCell ref="C6:D7"/>
    <mergeCell ref="D8:D9"/>
    <mergeCell ref="E8:E9"/>
    <mergeCell ref="G10:G13"/>
    <mergeCell ref="E10:E13"/>
    <mergeCell ref="AD7:AE7"/>
    <mergeCell ref="AE8:AE9"/>
    <mergeCell ref="H6:AC7"/>
    <mergeCell ref="J10:J13"/>
    <mergeCell ref="H10:H13"/>
    <mergeCell ref="H8:H9"/>
    <mergeCell ref="I10:I13"/>
    <mergeCell ref="L10:L13"/>
    <mergeCell ref="Q10:Q13"/>
    <mergeCell ref="R10:R13"/>
    <mergeCell ref="K10:K13"/>
    <mergeCell ref="N10:N13"/>
    <mergeCell ref="P10:P13"/>
    <mergeCell ref="O10:O13"/>
    <mergeCell ref="U10:U13"/>
    <mergeCell ref="T10:T13"/>
    <mergeCell ref="AD8:AD9"/>
    <mergeCell ref="AB8:AB9"/>
    <mergeCell ref="AC8:AC9"/>
    <mergeCell ref="G8:G9"/>
    <mergeCell ref="F8:F9"/>
    <mergeCell ref="I8:AA8"/>
    <mergeCell ref="X10:X13"/>
    <mergeCell ref="W10:W13"/>
    <mergeCell ref="V10:V13"/>
    <mergeCell ref="AC10:AC13"/>
    <mergeCell ref="Y10:Y13"/>
    <mergeCell ref="Z10:Z13"/>
    <mergeCell ref="AA10:AA13"/>
    <mergeCell ref="AB10:AB13"/>
    <mergeCell ref="AO10:AO13"/>
    <mergeCell ref="BH8:BH9"/>
    <mergeCell ref="AP8:AP9"/>
    <mergeCell ref="AK8:AK9"/>
    <mergeCell ref="AM8:AM9"/>
    <mergeCell ref="AV10:AV13"/>
    <mergeCell ref="AW10:AW13"/>
    <mergeCell ref="AR10:AR13"/>
    <mergeCell ref="AT10:AT13"/>
    <mergeCell ref="AS10:AS13"/>
    <mergeCell ref="BG7:BI7"/>
    <mergeCell ref="BI8:BI9"/>
    <mergeCell ref="BC7:BF7"/>
    <mergeCell ref="BE8:BF8"/>
    <mergeCell ref="AJ8:AJ9"/>
    <mergeCell ref="AX8:AX9"/>
    <mergeCell ref="AY8:AY9"/>
    <mergeCell ref="BA8:BA9"/>
    <mergeCell ref="AX6:BB7"/>
    <mergeCell ref="AS8:AT9"/>
    <mergeCell ref="AQ8:AQ9"/>
    <mergeCell ref="AR8:AR9"/>
    <mergeCell ref="AW8:AW9"/>
    <mergeCell ref="AV8:AV9"/>
    <mergeCell ref="AF8:AF9"/>
    <mergeCell ref="AI8:AI9"/>
    <mergeCell ref="AO8:AO9"/>
    <mergeCell ref="AH8:AH9"/>
    <mergeCell ref="AG8:AG9"/>
    <mergeCell ref="BD2:BI2"/>
    <mergeCell ref="BB8:BB9"/>
    <mergeCell ref="BG8:BG9"/>
    <mergeCell ref="BD8:BD9"/>
    <mergeCell ref="BD1:BI1"/>
    <mergeCell ref="BD4:BI4"/>
    <mergeCell ref="BC6:BI6"/>
    <mergeCell ref="D1:BC4"/>
    <mergeCell ref="E6:G7"/>
    <mergeCell ref="BD3:BI3"/>
    <mergeCell ref="AD6:AW6"/>
    <mergeCell ref="AF7:AQ7"/>
    <mergeCell ref="AR7:AW7"/>
    <mergeCell ref="BC8:BC9"/>
    <mergeCell ref="AL8:AL9"/>
    <mergeCell ref="AZ8:AZ9"/>
  </mergeCells>
  <conditionalFormatting sqref="AC10 AV10">
    <cfRule type="containsText" dxfId="711" priority="1" operator="containsText" text="Zona de Riesgo Extrema">
      <formula>NOT(ISERROR(SEARCH(("Zona de Riesgo Extrema"),(AC10))))</formula>
    </cfRule>
  </conditionalFormatting>
  <conditionalFormatting sqref="H10 AR10">
    <cfRule type="cellIs" dxfId="710" priority="2" operator="equal">
      <formula>"1 - Rara vez"</formula>
    </cfRule>
  </conditionalFormatting>
  <conditionalFormatting sqref="H10 AR10">
    <cfRule type="cellIs" dxfId="709" priority="3" operator="equal">
      <formula>"2 - Improbable"</formula>
    </cfRule>
  </conditionalFormatting>
  <conditionalFormatting sqref="H10 AR10">
    <cfRule type="cellIs" dxfId="708" priority="4" operator="equal">
      <formula>"3 - Posible"</formula>
    </cfRule>
  </conditionalFormatting>
  <conditionalFormatting sqref="H10 AR10">
    <cfRule type="cellIs" dxfId="707" priority="5" operator="equal">
      <formula>"5 - Casi seguro"</formula>
    </cfRule>
  </conditionalFormatting>
  <conditionalFormatting sqref="H10 AR10">
    <cfRule type="cellIs" dxfId="706" priority="6" operator="equal">
      <formula>"4 - Probable"</formula>
    </cfRule>
  </conditionalFormatting>
  <conditionalFormatting sqref="AC10 AV10">
    <cfRule type="cellIs" dxfId="705" priority="7" operator="equal">
      <formula>"Zona de Riesgo Baja"</formula>
    </cfRule>
  </conditionalFormatting>
  <conditionalFormatting sqref="AC10 AV10">
    <cfRule type="cellIs" dxfId="704" priority="8" operator="equal">
      <formula>"Zona de Riesgo Moderada"</formula>
    </cfRule>
  </conditionalFormatting>
  <conditionalFormatting sqref="AC10 AV10">
    <cfRule type="cellIs" dxfId="703" priority="9" operator="equal">
      <formula>"Zona de Riesgo Alta"</formula>
    </cfRule>
  </conditionalFormatting>
  <conditionalFormatting sqref="AB10 AS10">
    <cfRule type="containsText" dxfId="702" priority="10" operator="containsText" text="10 - Mayor">
      <formula>NOT(ISERROR(SEARCH(("10 - Mayor"),(AB10))))</formula>
    </cfRule>
  </conditionalFormatting>
  <conditionalFormatting sqref="AB10 AS10">
    <cfRule type="containsText" dxfId="701" priority="11" operator="containsText" text="20 - Catastrófico">
      <formula>NOT(ISERROR(SEARCH(("20 - Catastrófico"),(AB10))))</formula>
    </cfRule>
  </conditionalFormatting>
  <conditionalFormatting sqref="AB10 AS10">
    <cfRule type="containsText" dxfId="700" priority="12" operator="containsText" text="5 - Moderado">
      <formula>NOT(ISERROR(SEARCH(("5 - Moderado"),(AB10))))</formula>
    </cfRule>
  </conditionalFormatting>
  <conditionalFormatting sqref="AF10:AF13 AJ10:AJ13">
    <cfRule type="cellIs" dxfId="699" priority="13" operator="equal">
      <formula>15</formula>
    </cfRule>
  </conditionalFormatting>
  <conditionalFormatting sqref="AF10:AF13 AL10:AL13">
    <cfRule type="cellIs" dxfId="698" priority="14" operator="equal">
      <formula>0</formula>
    </cfRule>
  </conditionalFormatting>
  <conditionalFormatting sqref="AG10:AG13">
    <cfRule type="cellIs" dxfId="697" priority="15" operator="equal">
      <formula>5</formula>
    </cfRule>
  </conditionalFormatting>
  <conditionalFormatting sqref="AG10:AG13">
    <cfRule type="cellIs" dxfId="696" priority="16" operator="equal">
      <formula>0</formula>
    </cfRule>
  </conditionalFormatting>
  <conditionalFormatting sqref="AH10:AH13">
    <cfRule type="cellIs" dxfId="695" priority="17" operator="equal">
      <formula>15</formula>
    </cfRule>
  </conditionalFormatting>
  <conditionalFormatting sqref="AH10:AH13">
    <cfRule type="cellIs" dxfId="694" priority="18" operator="equal">
      <formula>0</formula>
    </cfRule>
  </conditionalFormatting>
  <conditionalFormatting sqref="AI10:AI13">
    <cfRule type="cellIs" dxfId="693" priority="19" operator="equal">
      <formula>0</formula>
    </cfRule>
  </conditionalFormatting>
  <conditionalFormatting sqref="AI10:AI13 AK10:AK13">
    <cfRule type="cellIs" dxfId="692" priority="20" operator="equal">
      <formula>10</formula>
    </cfRule>
  </conditionalFormatting>
  <conditionalFormatting sqref="AJ10:AJ13">
    <cfRule type="cellIs" dxfId="691" priority="21" operator="equal">
      <formula>15</formula>
    </cfRule>
  </conditionalFormatting>
  <conditionalFormatting sqref="AJ10:AJ13">
    <cfRule type="cellIs" dxfId="690" priority="22" operator="equal">
      <formula>0</formula>
    </cfRule>
  </conditionalFormatting>
  <conditionalFormatting sqref="AK10:AK13">
    <cfRule type="cellIs" dxfId="689" priority="23" operator="equal">
      <formula>0</formula>
    </cfRule>
  </conditionalFormatting>
  <conditionalFormatting sqref="AK10:AK13">
    <cfRule type="cellIs" dxfId="688" priority="24" operator="equal">
      <formula>10</formula>
    </cfRule>
  </conditionalFormatting>
  <conditionalFormatting sqref="AL10:AL13">
    <cfRule type="cellIs" dxfId="687" priority="25" operator="equal">
      <formula>0</formula>
    </cfRule>
  </conditionalFormatting>
  <conditionalFormatting sqref="AL10:AL13">
    <cfRule type="cellIs" dxfId="686" priority="26" operator="equal">
      <formula>30</formula>
    </cfRule>
  </conditionalFormatting>
  <conditionalFormatting sqref="AT10">
    <cfRule type="cellIs" dxfId="685" priority="27" operator="equal">
      <formula>"Zona de Riesgo Baja"</formula>
    </cfRule>
  </conditionalFormatting>
  <conditionalFormatting sqref="AT10">
    <cfRule type="cellIs" dxfId="684" priority="28" operator="equal">
      <formula>"Zona de Riesgo Moderada"</formula>
    </cfRule>
  </conditionalFormatting>
  <conditionalFormatting sqref="AT10">
    <cfRule type="cellIs" dxfId="683" priority="29" operator="equal">
      <formula>"Zona de Riesgo Alta"</formula>
    </cfRule>
  </conditionalFormatting>
  <conditionalFormatting sqref="AR10">
    <cfRule type="cellIs" dxfId="682" priority="30" operator="equal">
      <formula>"1 - Rara vez"</formula>
    </cfRule>
  </conditionalFormatting>
  <conditionalFormatting sqref="AR10">
    <cfRule type="cellIs" dxfId="681" priority="31" operator="equal">
      <formula>"2 - Improbable"</formula>
    </cfRule>
  </conditionalFormatting>
  <conditionalFormatting sqref="AR10">
    <cfRule type="cellIs" dxfId="680" priority="32" operator="equal">
      <formula>"3 - Posible"</formula>
    </cfRule>
  </conditionalFormatting>
  <conditionalFormatting sqref="AR10">
    <cfRule type="cellIs" dxfId="679" priority="33" operator="equal">
      <formula>"5 - Casi seguro"</formula>
    </cfRule>
  </conditionalFormatting>
  <conditionalFormatting sqref="AR10">
    <cfRule type="cellIs" dxfId="678" priority="34" operator="equal">
      <formula>"4 - Probable"</formula>
    </cfRule>
  </conditionalFormatting>
  <conditionalFormatting sqref="AS10">
    <cfRule type="containsText" dxfId="677" priority="35" operator="containsText" text="10 - Mayor">
      <formula>NOT(ISERROR(SEARCH(("10 - Mayor"),(AS10))))</formula>
    </cfRule>
  </conditionalFormatting>
  <conditionalFormatting sqref="AS10">
    <cfRule type="containsText" dxfId="676" priority="36" operator="containsText" text="20 - Catastrófico">
      <formula>NOT(ISERROR(SEARCH(("20 - Catastrófico"),(AS10))))</formula>
    </cfRule>
  </conditionalFormatting>
  <conditionalFormatting sqref="AS10">
    <cfRule type="containsText" dxfId="675" priority="37" operator="containsText" text="5 - Moderado">
      <formula>NOT(ISERROR(SEARCH(("5 - Moderado"),(AS10))))</formula>
    </cfRule>
  </conditionalFormatting>
  <conditionalFormatting sqref="AV10">
    <cfRule type="cellIs" dxfId="674" priority="38" operator="equal">
      <formula>"Zona de Riesgo Baja"</formula>
    </cfRule>
  </conditionalFormatting>
  <conditionalFormatting sqref="AV10">
    <cfRule type="cellIs" dxfId="673" priority="39" operator="equal">
      <formula>"Zona de Riesgo Moderada"</formula>
    </cfRule>
  </conditionalFormatting>
  <conditionalFormatting sqref="AV10">
    <cfRule type="cellIs" dxfId="672" priority="40" operator="equal">
      <formula>"Zona de Riesgo Alta"</formula>
    </cfRule>
  </conditionalFormatting>
  <conditionalFormatting sqref="AF11:AF13">
    <cfRule type="cellIs" dxfId="671" priority="41" operator="equal">
      <formula>15</formula>
    </cfRule>
  </conditionalFormatting>
  <conditionalFormatting sqref="AF11:AF13">
    <cfRule type="cellIs" dxfId="670" priority="42" operator="equal">
      <formula>0</formula>
    </cfRule>
  </conditionalFormatting>
  <conditionalFormatting sqref="AG11:AG13">
    <cfRule type="cellIs" dxfId="669" priority="43" operator="equal">
      <formula>5</formula>
    </cfRule>
  </conditionalFormatting>
  <conditionalFormatting sqref="AG11:AG13">
    <cfRule type="cellIs" dxfId="668" priority="44" operator="equal">
      <formula>0</formula>
    </cfRule>
  </conditionalFormatting>
  <conditionalFormatting sqref="AH11:AH13">
    <cfRule type="cellIs" dxfId="667" priority="45" operator="equal">
      <formula>15</formula>
    </cfRule>
  </conditionalFormatting>
  <conditionalFormatting sqref="AH11:AH13">
    <cfRule type="cellIs" dxfId="666" priority="46" operator="equal">
      <formula>0</formula>
    </cfRule>
  </conditionalFormatting>
  <conditionalFormatting sqref="AI11:AI13">
    <cfRule type="cellIs" dxfId="665" priority="47" operator="equal">
      <formula>0</formula>
    </cfRule>
  </conditionalFormatting>
  <conditionalFormatting sqref="AI11:AI13">
    <cfRule type="cellIs" dxfId="664" priority="48" operator="equal">
      <formula>10</formula>
    </cfRule>
  </conditionalFormatting>
  <conditionalFormatting sqref="AJ11:AJ13">
    <cfRule type="cellIs" dxfId="663" priority="49" operator="equal">
      <formula>15</formula>
    </cfRule>
  </conditionalFormatting>
  <conditionalFormatting sqref="AJ11:AJ13">
    <cfRule type="cellIs" dxfId="662" priority="50" operator="equal">
      <formula>0</formula>
    </cfRule>
  </conditionalFormatting>
  <conditionalFormatting sqref="AK11:AK13">
    <cfRule type="cellIs" dxfId="661" priority="51" operator="equal">
      <formula>0</formula>
    </cfRule>
  </conditionalFormatting>
  <conditionalFormatting sqref="AK11:AK13">
    <cfRule type="cellIs" dxfId="660" priority="52" operator="equal">
      <formula>10</formula>
    </cfRule>
  </conditionalFormatting>
  <conditionalFormatting sqref="AL11:AL13">
    <cfRule type="cellIs" dxfId="659" priority="53" operator="equal">
      <formula>0</formula>
    </cfRule>
  </conditionalFormatting>
  <conditionalFormatting sqref="AL11:AL13">
    <cfRule type="cellIs" dxfId="658"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5">
        <x14:dataValidation type="list" allowBlank="1">
          <x14:formula1>
            <xm:f>Listas!$E$2:$E$6</xm:f>
          </x14:formula1>
          <xm:sqref>H10 AR10</xm:sqref>
        </x14:dataValidation>
        <x14:dataValidation type="list" allowBlank="1">
          <x14:formula1>
            <xm:f>Listas!$E$16:$E$18</xm:f>
          </x14:formula1>
          <xm:sqref>AB10 AS10</xm:sqref>
        </x14:dataValidation>
        <x14:dataValidation type="list" allowBlank="1">
          <x14:formula1>
            <xm:f>Listas!$G$18:$G$19</xm:f>
          </x14:formula1>
          <xm:sqref>AL10:AL13</xm:sqref>
        </x14:dataValidation>
        <x14:dataValidation type="list" allowBlank="1">
          <x14:formula1>
            <xm:f>Listas!$C$2:$C$19</xm:f>
          </x14:formula1>
          <xm:sqref>C10:C13</xm:sqref>
        </x14:dataValidation>
        <x14:dataValidation type="list" allowBlank="1">
          <x14:formula1>
            <xm:f>Listas!$C$22:$C$24</xm:f>
          </x14:formula1>
          <xm:sqref>AW10</xm:sqref>
        </x14:dataValidation>
        <x14:dataValidation type="list" allowBlank="1">
          <x14:formula1>
            <xm:f>Listas!$E$14:$E$15</xm:f>
          </x14:formula1>
          <xm:sqref>I10:Z10</xm:sqref>
        </x14:dataValidation>
        <x14:dataValidation type="list" allowBlank="1">
          <x14:formula1>
            <xm:f>Listas!$G$14:$G$15</xm:f>
          </x14:formula1>
          <xm:sqref>AG10:AG13</xm:sqref>
        </x14:dataValidation>
        <x14:dataValidation type="list" allowBlank="1">
          <x14:formula1>
            <xm:f>Listas!$G$16:$G$17</xm:f>
          </x14:formula1>
          <xm:sqref>AI10:AI13</xm:sqref>
        </x14:dataValidation>
        <x14:dataValidation type="list" allowBlank="1">
          <x14:formula1>
            <xm:f>Listas!$G$15:$G$16</xm:f>
          </x14:formula1>
          <xm:sqref>AK10:AK13</xm:sqref>
        </x14:dataValidation>
        <x14:dataValidation type="list" allowBlank="1">
          <x14:formula1>
            <xm:f>Listas!$G$8:$G$9</xm:f>
          </x14:formula1>
          <xm:sqref>AM10:AM13</xm:sqref>
        </x14:dataValidation>
        <x14:dataValidation type="list" allowBlank="1">
          <x14:formula1>
            <xm:f>Listas!$G$2:$G$5</xm:f>
          </x14:formula1>
          <xm:sqref>AC10 AV10</xm:sqref>
        </x14:dataValidation>
        <x14:dataValidation type="list" allowBlank="1">
          <x14:formula1>
            <xm:f>Listas!$A$2:$A$15</xm:f>
          </x14:formula1>
          <xm:sqref>A10</xm:sqref>
        </x14:dataValidation>
        <x14:dataValidation type="list" allowBlank="1">
          <x14:formula1>
            <xm:f>Listas!$A$27:$A$30</xm:f>
          </x14:formula1>
          <xm:sqref>G10</xm:sqref>
        </x14:dataValidation>
        <x14:dataValidation type="list" allowBlank="1">
          <x14:formula1>
            <xm:f>Listas!$G$12:$G$13</xm:f>
          </x14:formula1>
          <xm:sqref>AF10:AF13 AH10:AH13 AJ10:AJ13</xm:sqref>
        </x14:dataValidation>
        <x14:dataValidation type="list" allowBlank="1">
          <x14:formula1>
            <xm:f>Listas!$G$22:$G$24</xm:f>
          </x14:formula1>
          <xm:sqref>AE10:AE13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G1000"/>
  <sheetViews>
    <sheetView topLeftCell="A2" zoomScale="70" zoomScaleNormal="70" workbookViewId="0">
      <pane xSplit="2" ySplit="8" topLeftCell="AF21" activePane="bottomRight" state="frozen"/>
      <selection activeCell="A2" sqref="A2"/>
      <selection pane="topRight" activeCell="C2" sqref="C2"/>
      <selection pane="bottomLeft" activeCell="A10" sqref="A10"/>
      <selection pane="bottomRight" activeCell="AM21" sqref="AM21"/>
    </sheetView>
  </sheetViews>
  <sheetFormatPr baseColWidth="10" defaultColWidth="14.42578125" defaultRowHeight="15" customHeight="1"/>
  <cols>
    <col min="1" max="1" width="16" customWidth="1"/>
    <col min="2" max="2" width="6.85546875" customWidth="1"/>
    <col min="3" max="3" width="24" customWidth="1"/>
    <col min="4" max="4" width="41.42578125" customWidth="1"/>
    <col min="5" max="5" width="17.5703125" customWidth="1"/>
    <col min="6" max="6" width="39.140625" customWidth="1"/>
    <col min="7" max="7" width="16.7109375" customWidth="1"/>
    <col min="8" max="8" width="16.42578125" customWidth="1"/>
    <col min="9" max="9" width="15.5703125" customWidth="1"/>
    <col min="10" max="10" width="18.7109375" customWidth="1"/>
    <col min="11" max="11" width="38.7109375" customWidth="1"/>
    <col min="12" max="12" width="15.5703125"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6.85546875" hidden="1" customWidth="1"/>
    <col min="21" max="21" width="10.5703125" customWidth="1"/>
    <col min="22" max="22" width="11.5703125" customWidth="1"/>
    <col min="23" max="23" width="6.85546875" hidden="1" customWidth="1"/>
    <col min="24" max="24" width="14.140625" customWidth="1"/>
    <col min="25" max="25" width="16.85546875" customWidth="1"/>
    <col min="26" max="26" width="19.5703125" customWidth="1"/>
    <col min="27" max="27" width="18.42578125" customWidth="1"/>
    <col min="28" max="28" width="42.7109375" customWidth="1"/>
    <col min="29" max="29" width="26.140625" customWidth="1"/>
    <col min="30" max="30" width="17" customWidth="1"/>
    <col min="31" max="32" width="15.5703125" customWidth="1"/>
    <col min="33" max="33" width="16.28515625" customWidth="1"/>
    <col min="34" max="34" width="98" customWidth="1"/>
    <col min="35" max="36" width="7.7109375" customWidth="1"/>
    <col min="37" max="37" width="16.28515625" customWidth="1"/>
    <col min="38" max="38" width="50.140625" customWidth="1"/>
    <col min="39" max="39" width="25" customWidth="1"/>
    <col min="40" max="59" width="6.85546875" customWidth="1"/>
  </cols>
  <sheetData>
    <row r="1" spans="1:59" ht="30" customHeight="1">
      <c r="A1" s="299"/>
      <c r="B1" s="300"/>
      <c r="C1" s="301"/>
      <c r="D1" s="310" t="s">
        <v>54</v>
      </c>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1"/>
      <c r="AH1" s="317" t="s">
        <v>73</v>
      </c>
      <c r="AI1" s="297"/>
      <c r="AJ1" s="297"/>
      <c r="AK1" s="297"/>
      <c r="AL1" s="297"/>
      <c r="AM1" s="298"/>
      <c r="AN1" s="14"/>
      <c r="AO1" s="14"/>
      <c r="AP1" s="14"/>
      <c r="AQ1" s="14"/>
      <c r="AR1" s="14"/>
      <c r="AS1" s="14"/>
      <c r="AT1" s="14"/>
      <c r="AU1" s="14"/>
      <c r="AV1" s="14"/>
      <c r="AW1" s="14"/>
      <c r="AX1" s="14"/>
      <c r="AY1" s="14"/>
      <c r="AZ1" s="14"/>
      <c r="BA1" s="14"/>
      <c r="BB1" s="14"/>
      <c r="BC1" s="14"/>
      <c r="BD1" s="14"/>
      <c r="BE1" s="14"/>
      <c r="BF1" s="14"/>
      <c r="BG1" s="14"/>
    </row>
    <row r="2" spans="1:59" ht="30" customHeight="1">
      <c r="A2" s="302"/>
      <c r="B2" s="263"/>
      <c r="C2" s="303"/>
      <c r="D2" s="302"/>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303"/>
      <c r="AH2" s="309" t="s">
        <v>81</v>
      </c>
      <c r="AI2" s="297"/>
      <c r="AJ2" s="297"/>
      <c r="AK2" s="297"/>
      <c r="AL2" s="297"/>
      <c r="AM2" s="298"/>
      <c r="AN2" s="14"/>
      <c r="AO2" s="14"/>
      <c r="AP2" s="14"/>
      <c r="AQ2" s="14"/>
      <c r="AR2" s="14"/>
      <c r="AS2" s="14"/>
      <c r="AT2" s="14"/>
      <c r="AU2" s="14"/>
      <c r="AV2" s="14"/>
      <c r="AW2" s="14"/>
      <c r="AX2" s="14"/>
      <c r="AY2" s="14"/>
      <c r="AZ2" s="14"/>
      <c r="BA2" s="14"/>
      <c r="BB2" s="14"/>
      <c r="BC2" s="14"/>
      <c r="BD2" s="14"/>
      <c r="BE2" s="14"/>
      <c r="BF2" s="14"/>
      <c r="BG2" s="14"/>
    </row>
    <row r="3" spans="1:59" ht="30" customHeight="1">
      <c r="A3" s="302"/>
      <c r="B3" s="263"/>
      <c r="C3" s="303"/>
      <c r="D3" s="302"/>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303"/>
      <c r="AH3" s="309" t="s">
        <v>82</v>
      </c>
      <c r="AI3" s="297"/>
      <c r="AJ3" s="297"/>
      <c r="AK3" s="297"/>
      <c r="AL3" s="297"/>
      <c r="AM3" s="298"/>
      <c r="AN3" s="14"/>
      <c r="AO3" s="14"/>
      <c r="AP3" s="14"/>
      <c r="AQ3" s="14"/>
      <c r="AR3" s="14"/>
      <c r="AS3" s="14"/>
      <c r="AT3" s="14"/>
      <c r="AU3" s="14"/>
      <c r="AV3" s="14"/>
      <c r="AW3" s="14"/>
      <c r="AX3" s="14"/>
      <c r="AY3" s="14"/>
      <c r="AZ3" s="14"/>
      <c r="BA3" s="14"/>
      <c r="BB3" s="14"/>
      <c r="BC3" s="14"/>
      <c r="BD3" s="14"/>
      <c r="BE3" s="14"/>
      <c r="BF3" s="14"/>
      <c r="BG3" s="14"/>
    </row>
    <row r="4" spans="1:59" ht="30" customHeight="1">
      <c r="A4" s="304"/>
      <c r="B4" s="305"/>
      <c r="C4" s="306"/>
      <c r="D4" s="304"/>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6"/>
      <c r="AH4" s="309" t="s">
        <v>83</v>
      </c>
      <c r="AI4" s="297"/>
      <c r="AJ4" s="297"/>
      <c r="AK4" s="297"/>
      <c r="AL4" s="297"/>
      <c r="AM4" s="298"/>
      <c r="AN4" s="14"/>
      <c r="AO4" s="14"/>
      <c r="AP4" s="14"/>
      <c r="AQ4" s="14"/>
      <c r="AR4" s="14"/>
      <c r="AS4" s="14"/>
      <c r="AT4" s="14"/>
      <c r="AU4" s="14"/>
      <c r="AV4" s="14"/>
      <c r="AW4" s="14"/>
      <c r="AX4" s="14"/>
      <c r="AY4" s="14"/>
      <c r="AZ4" s="14"/>
      <c r="BA4" s="14"/>
      <c r="BB4" s="14"/>
      <c r="BC4" s="14"/>
      <c r="BD4" s="14"/>
      <c r="BE4" s="14"/>
      <c r="BF4" s="14"/>
      <c r="BG4" s="14"/>
    </row>
    <row r="5" spans="1:5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14"/>
      <c r="AO5" s="14"/>
      <c r="AP5" s="14"/>
      <c r="AQ5" s="14"/>
      <c r="AR5" s="14"/>
      <c r="AS5" s="14"/>
      <c r="AT5" s="14"/>
      <c r="AU5" s="14"/>
      <c r="AV5" s="14"/>
      <c r="AW5" s="14"/>
      <c r="AX5" s="14"/>
      <c r="AY5" s="14"/>
      <c r="AZ5" s="14"/>
      <c r="BA5" s="14"/>
      <c r="BB5" s="14"/>
      <c r="BC5" s="14"/>
      <c r="BD5" s="14"/>
      <c r="BE5" s="14"/>
      <c r="BF5" s="14"/>
      <c r="BG5" s="14"/>
    </row>
    <row r="6" spans="1:59" ht="38.25" customHeight="1">
      <c r="A6" s="316" t="s">
        <v>84</v>
      </c>
      <c r="B6" s="301"/>
      <c r="C6" s="336" t="s">
        <v>85</v>
      </c>
      <c r="D6" s="301"/>
      <c r="E6" s="335" t="s">
        <v>86</v>
      </c>
      <c r="F6" s="300"/>
      <c r="G6" s="301"/>
      <c r="H6" s="308" t="s">
        <v>87</v>
      </c>
      <c r="I6" s="300"/>
      <c r="J6" s="301"/>
      <c r="K6" s="341" t="s">
        <v>88</v>
      </c>
      <c r="L6" s="297"/>
      <c r="M6" s="297"/>
      <c r="N6" s="297"/>
      <c r="O6" s="297"/>
      <c r="P6" s="297"/>
      <c r="Q6" s="297"/>
      <c r="R6" s="297"/>
      <c r="S6" s="297"/>
      <c r="T6" s="297"/>
      <c r="U6" s="297"/>
      <c r="V6" s="297"/>
      <c r="W6" s="297"/>
      <c r="X6" s="297"/>
      <c r="Y6" s="297"/>
      <c r="Z6" s="297"/>
      <c r="AA6" s="298"/>
      <c r="AB6" s="322" t="s">
        <v>89</v>
      </c>
      <c r="AC6" s="300"/>
      <c r="AD6" s="300"/>
      <c r="AE6" s="300"/>
      <c r="AF6" s="301"/>
      <c r="AG6" s="340" t="s">
        <v>90</v>
      </c>
      <c r="AH6" s="297"/>
      <c r="AI6" s="297"/>
      <c r="AJ6" s="297"/>
      <c r="AK6" s="297"/>
      <c r="AL6" s="297"/>
      <c r="AM6" s="298"/>
      <c r="AN6" s="20"/>
      <c r="AO6" s="20"/>
      <c r="AP6" s="20"/>
      <c r="AQ6" s="20"/>
      <c r="AR6" s="20"/>
      <c r="AS6" s="20"/>
      <c r="AT6" s="20"/>
      <c r="AU6" s="20"/>
      <c r="AV6" s="20"/>
      <c r="AW6" s="20"/>
      <c r="AX6" s="20"/>
      <c r="AY6" s="20"/>
      <c r="AZ6" s="20"/>
      <c r="BA6" s="20"/>
      <c r="BB6" s="20"/>
      <c r="BC6" s="20"/>
      <c r="BD6" s="20"/>
      <c r="BE6" s="20"/>
      <c r="BF6" s="20"/>
      <c r="BG6" s="20"/>
    </row>
    <row r="7" spans="1:59" ht="24" customHeight="1">
      <c r="A7" s="304"/>
      <c r="B7" s="306"/>
      <c r="C7" s="304"/>
      <c r="D7" s="306"/>
      <c r="E7" s="304"/>
      <c r="F7" s="305"/>
      <c r="G7" s="306"/>
      <c r="H7" s="304"/>
      <c r="I7" s="305"/>
      <c r="J7" s="306"/>
      <c r="K7" s="106" t="s">
        <v>91</v>
      </c>
      <c r="L7" s="106"/>
      <c r="M7" s="313" t="s">
        <v>92</v>
      </c>
      <c r="N7" s="297"/>
      <c r="O7" s="297"/>
      <c r="P7" s="297"/>
      <c r="Q7" s="297"/>
      <c r="R7" s="297"/>
      <c r="S7" s="297"/>
      <c r="T7" s="297"/>
      <c r="U7" s="297"/>
      <c r="V7" s="297"/>
      <c r="W7" s="298"/>
      <c r="X7" s="296" t="s">
        <v>93</v>
      </c>
      <c r="Y7" s="297"/>
      <c r="Z7" s="297"/>
      <c r="AA7" s="298"/>
      <c r="AB7" s="304"/>
      <c r="AC7" s="305"/>
      <c r="AD7" s="305"/>
      <c r="AE7" s="305"/>
      <c r="AF7" s="306"/>
      <c r="AG7" s="318" t="s">
        <v>95</v>
      </c>
      <c r="AH7" s="297"/>
      <c r="AI7" s="297"/>
      <c r="AJ7" s="298"/>
      <c r="AK7" s="318" t="s">
        <v>96</v>
      </c>
      <c r="AL7" s="297"/>
      <c r="AM7" s="298"/>
      <c r="AN7" s="14"/>
      <c r="AO7" s="14"/>
      <c r="AP7" s="14"/>
      <c r="AQ7" s="14"/>
      <c r="AR7" s="14"/>
      <c r="AS7" s="14"/>
      <c r="AT7" s="14"/>
      <c r="AU7" s="14"/>
      <c r="AV7" s="14"/>
      <c r="AW7" s="14"/>
      <c r="AX7" s="14"/>
      <c r="AY7" s="14"/>
      <c r="AZ7" s="14"/>
      <c r="BA7" s="14"/>
      <c r="BB7" s="14"/>
      <c r="BC7" s="14"/>
      <c r="BD7" s="14"/>
      <c r="BE7" s="14"/>
      <c r="BF7" s="14"/>
      <c r="BG7" s="14"/>
    </row>
    <row r="8" spans="1:59" ht="77.25" customHeight="1">
      <c r="A8" s="371" t="s">
        <v>97</v>
      </c>
      <c r="B8" s="372" t="s">
        <v>98</v>
      </c>
      <c r="C8" s="374" t="s">
        <v>99</v>
      </c>
      <c r="D8" s="373" t="s">
        <v>100</v>
      </c>
      <c r="E8" s="376" t="s">
        <v>101</v>
      </c>
      <c r="F8" s="378" t="s">
        <v>102</v>
      </c>
      <c r="G8" s="379" t="s">
        <v>103</v>
      </c>
      <c r="H8" s="377" t="s">
        <v>104</v>
      </c>
      <c r="I8" s="375" t="s">
        <v>105</v>
      </c>
      <c r="J8" s="370" t="s">
        <v>106</v>
      </c>
      <c r="K8" s="312" t="s">
        <v>107</v>
      </c>
      <c r="L8" s="312" t="s">
        <v>108</v>
      </c>
      <c r="M8" s="369" t="s">
        <v>109</v>
      </c>
      <c r="N8" s="363" t="s">
        <v>110</v>
      </c>
      <c r="O8" s="363" t="s">
        <v>111</v>
      </c>
      <c r="P8" s="363" t="s">
        <v>112</v>
      </c>
      <c r="Q8" s="363" t="s">
        <v>113</v>
      </c>
      <c r="R8" s="363" t="s">
        <v>114</v>
      </c>
      <c r="S8" s="363" t="s">
        <v>115</v>
      </c>
      <c r="T8" s="129"/>
      <c r="U8" s="363" t="s">
        <v>117</v>
      </c>
      <c r="V8" s="363" t="s">
        <v>118</v>
      </c>
      <c r="W8" s="130"/>
      <c r="X8" s="367" t="s">
        <v>104</v>
      </c>
      <c r="Y8" s="363" t="s">
        <v>105</v>
      </c>
      <c r="Z8" s="363" t="s">
        <v>120</v>
      </c>
      <c r="AA8" s="364" t="s">
        <v>121</v>
      </c>
      <c r="AB8" s="366" t="s">
        <v>122</v>
      </c>
      <c r="AC8" s="365" t="s">
        <v>123</v>
      </c>
      <c r="AD8" s="365" t="s">
        <v>124</v>
      </c>
      <c r="AE8" s="365" t="s">
        <v>125</v>
      </c>
      <c r="AF8" s="368" t="s">
        <v>126</v>
      </c>
      <c r="AG8" s="359" t="s">
        <v>127</v>
      </c>
      <c r="AH8" s="343" t="s">
        <v>128</v>
      </c>
      <c r="AI8" s="294" t="s">
        <v>129</v>
      </c>
      <c r="AJ8" s="295"/>
      <c r="AK8" s="359" t="s">
        <v>130</v>
      </c>
      <c r="AL8" s="343" t="s">
        <v>128</v>
      </c>
      <c r="AM8" s="343" t="s">
        <v>131</v>
      </c>
      <c r="AN8" s="14"/>
      <c r="AO8" s="14"/>
      <c r="AP8" s="14"/>
      <c r="AQ8" s="14"/>
      <c r="AR8" s="14"/>
      <c r="AS8" s="14"/>
      <c r="AT8" s="14"/>
      <c r="AU8" s="14"/>
      <c r="AV8" s="14"/>
      <c r="AW8" s="14"/>
      <c r="AX8" s="14"/>
      <c r="AY8" s="14"/>
      <c r="AZ8" s="14"/>
      <c r="BA8" s="14"/>
      <c r="BB8" s="14"/>
      <c r="BC8" s="14"/>
      <c r="BD8" s="14"/>
      <c r="BE8" s="14"/>
      <c r="BF8" s="14"/>
      <c r="BG8" s="14"/>
    </row>
    <row r="9" spans="1:59" ht="42.75" customHeight="1">
      <c r="A9" s="360"/>
      <c r="B9" s="344"/>
      <c r="C9" s="360"/>
      <c r="D9" s="344"/>
      <c r="E9" s="360"/>
      <c r="F9" s="362"/>
      <c r="G9" s="344"/>
      <c r="H9" s="360"/>
      <c r="I9" s="362"/>
      <c r="J9" s="344"/>
      <c r="K9" s="293"/>
      <c r="L9" s="293"/>
      <c r="M9" s="360"/>
      <c r="N9" s="362"/>
      <c r="O9" s="362"/>
      <c r="P9" s="362"/>
      <c r="Q9" s="362"/>
      <c r="R9" s="362"/>
      <c r="S9" s="362"/>
      <c r="T9" s="21" t="s">
        <v>116</v>
      </c>
      <c r="U9" s="362"/>
      <c r="V9" s="362"/>
      <c r="W9" s="21" t="s">
        <v>119</v>
      </c>
      <c r="X9" s="360"/>
      <c r="Y9" s="362"/>
      <c r="Z9" s="362"/>
      <c r="AA9" s="344"/>
      <c r="AB9" s="360"/>
      <c r="AC9" s="362"/>
      <c r="AD9" s="362"/>
      <c r="AE9" s="362"/>
      <c r="AF9" s="344"/>
      <c r="AG9" s="360"/>
      <c r="AH9" s="344"/>
      <c r="AI9" s="22" t="s">
        <v>47</v>
      </c>
      <c r="AJ9" s="22" t="s">
        <v>50</v>
      </c>
      <c r="AK9" s="360"/>
      <c r="AL9" s="344"/>
      <c r="AM9" s="344"/>
      <c r="AN9" s="14"/>
      <c r="AO9" s="14"/>
      <c r="AP9" s="14"/>
      <c r="AQ9" s="14"/>
      <c r="AR9" s="14"/>
      <c r="AS9" s="14"/>
      <c r="AT9" s="14"/>
      <c r="AU9" s="14"/>
      <c r="AV9" s="14"/>
      <c r="AW9" s="14"/>
      <c r="AX9" s="14"/>
      <c r="AY9" s="14"/>
      <c r="AZ9" s="14"/>
      <c r="BA9" s="14"/>
      <c r="BB9" s="14"/>
      <c r="BC9" s="14"/>
      <c r="BD9" s="14"/>
      <c r="BE9" s="14"/>
      <c r="BF9" s="14"/>
      <c r="BG9" s="14"/>
    </row>
    <row r="10" spans="1:59" ht="309.75" customHeight="1">
      <c r="A10" s="321" t="s">
        <v>23</v>
      </c>
      <c r="B10" s="324">
        <v>1</v>
      </c>
      <c r="C10" s="34" t="s">
        <v>49</v>
      </c>
      <c r="D10" s="34" t="s">
        <v>524</v>
      </c>
      <c r="E10" s="321" t="s">
        <v>525</v>
      </c>
      <c r="F10" s="34" t="s">
        <v>526</v>
      </c>
      <c r="G10" s="324" t="s">
        <v>57</v>
      </c>
      <c r="H10" s="324" t="s">
        <v>14</v>
      </c>
      <c r="I10" s="324" t="s">
        <v>37</v>
      </c>
      <c r="J10" s="321" t="s">
        <v>11</v>
      </c>
      <c r="K10" s="34" t="s">
        <v>527</v>
      </c>
      <c r="L10" s="32" t="s">
        <v>2</v>
      </c>
      <c r="M10" s="35">
        <v>15</v>
      </c>
      <c r="N10" s="35">
        <v>5</v>
      </c>
      <c r="O10" s="35">
        <v>0</v>
      </c>
      <c r="P10" s="35">
        <v>10</v>
      </c>
      <c r="Q10" s="35">
        <v>15</v>
      </c>
      <c r="R10" s="35">
        <v>10</v>
      </c>
      <c r="S10" s="35">
        <v>30</v>
      </c>
      <c r="T10" s="62"/>
      <c r="U10" s="324">
        <f>COUNTA(K10:K13)</f>
        <v>3</v>
      </c>
      <c r="V10" s="35">
        <f>SUM(M10:S10)</f>
        <v>85</v>
      </c>
      <c r="W10" s="62"/>
      <c r="X10" s="324" t="s">
        <v>22</v>
      </c>
      <c r="Y10" s="324" t="s">
        <v>44</v>
      </c>
      <c r="Z10" s="321" t="s">
        <v>19</v>
      </c>
      <c r="AA10" s="321" t="s">
        <v>74</v>
      </c>
      <c r="AB10" s="34" t="s">
        <v>528</v>
      </c>
      <c r="AC10" s="35" t="s">
        <v>529</v>
      </c>
      <c r="AD10" s="34" t="s">
        <v>530</v>
      </c>
      <c r="AE10" s="51">
        <v>43101</v>
      </c>
      <c r="AF10" s="51">
        <v>43465</v>
      </c>
      <c r="AG10" s="155">
        <v>43347</v>
      </c>
      <c r="AH10" s="196" t="s">
        <v>531</v>
      </c>
      <c r="AI10" s="50" t="s">
        <v>169</v>
      </c>
      <c r="AJ10" s="34"/>
      <c r="AK10" s="222">
        <v>43357</v>
      </c>
      <c r="AL10" s="218" t="s">
        <v>1075</v>
      </c>
      <c r="AM10" s="62"/>
    </row>
    <row r="11" spans="1:59" ht="229.5" customHeight="1">
      <c r="A11" s="320"/>
      <c r="B11" s="320"/>
      <c r="C11" s="32" t="s">
        <v>30</v>
      </c>
      <c r="D11" s="34" t="s">
        <v>532</v>
      </c>
      <c r="E11" s="320"/>
      <c r="F11" s="34" t="s">
        <v>457</v>
      </c>
      <c r="G11" s="320"/>
      <c r="H11" s="320"/>
      <c r="I11" s="320"/>
      <c r="J11" s="320"/>
      <c r="K11" s="34" t="s">
        <v>533</v>
      </c>
      <c r="L11" s="32" t="s">
        <v>2</v>
      </c>
      <c r="M11" s="35">
        <v>15</v>
      </c>
      <c r="N11" s="35">
        <v>5</v>
      </c>
      <c r="O11" s="35">
        <v>0</v>
      </c>
      <c r="P11" s="35">
        <v>10</v>
      </c>
      <c r="Q11" s="35">
        <v>15</v>
      </c>
      <c r="R11" s="35">
        <v>10</v>
      </c>
      <c r="S11" s="35">
        <v>30</v>
      </c>
      <c r="T11" s="62"/>
      <c r="U11" s="320"/>
      <c r="V11" s="35">
        <f>SUM(M11:S11)</f>
        <v>85</v>
      </c>
      <c r="W11" s="62"/>
      <c r="X11" s="320"/>
      <c r="Y11" s="320"/>
      <c r="Z11" s="320"/>
      <c r="AA11" s="320"/>
      <c r="AB11" s="34" t="s">
        <v>534</v>
      </c>
      <c r="AC11" s="35" t="s">
        <v>535</v>
      </c>
      <c r="AD11" s="34" t="s">
        <v>536</v>
      </c>
      <c r="AE11" s="51">
        <v>43101</v>
      </c>
      <c r="AF11" s="51">
        <v>43465</v>
      </c>
      <c r="AG11" s="155">
        <v>43347</v>
      </c>
      <c r="AH11" s="40" t="s">
        <v>537</v>
      </c>
      <c r="AI11" s="50" t="s">
        <v>169</v>
      </c>
      <c r="AJ11" s="34"/>
      <c r="AK11" s="222">
        <v>43357</v>
      </c>
      <c r="AL11" s="251" t="s">
        <v>1076</v>
      </c>
      <c r="AM11" s="62"/>
    </row>
    <row r="12" spans="1:59" ht="48" customHeight="1">
      <c r="A12" s="320"/>
      <c r="B12" s="320"/>
      <c r="C12" s="34" t="s">
        <v>46</v>
      </c>
      <c r="D12" s="34" t="s">
        <v>538</v>
      </c>
      <c r="E12" s="320"/>
      <c r="F12" s="34" t="s">
        <v>539</v>
      </c>
      <c r="G12" s="320"/>
      <c r="H12" s="320"/>
      <c r="I12" s="320"/>
      <c r="J12" s="320"/>
      <c r="K12" s="34" t="s">
        <v>540</v>
      </c>
      <c r="L12" s="32" t="s">
        <v>28</v>
      </c>
      <c r="M12" s="35">
        <v>15</v>
      </c>
      <c r="N12" s="35">
        <v>5</v>
      </c>
      <c r="O12" s="35">
        <v>0</v>
      </c>
      <c r="P12" s="35">
        <v>10</v>
      </c>
      <c r="Q12" s="35">
        <v>15</v>
      </c>
      <c r="R12" s="35">
        <v>10</v>
      </c>
      <c r="S12" s="35">
        <v>30</v>
      </c>
      <c r="T12" s="62"/>
      <c r="U12" s="320"/>
      <c r="V12" s="35">
        <f>SUM(M12:S12)</f>
        <v>85</v>
      </c>
      <c r="W12" s="62"/>
      <c r="X12" s="320"/>
      <c r="Y12" s="320"/>
      <c r="Z12" s="320"/>
      <c r="AA12" s="320"/>
      <c r="AB12" s="34"/>
      <c r="AC12" s="35"/>
      <c r="AD12" s="62"/>
      <c r="AE12" s="51"/>
      <c r="AF12" s="51"/>
      <c r="AG12" s="62"/>
      <c r="AH12" s="62"/>
      <c r="AI12" s="62"/>
      <c r="AJ12" s="62"/>
      <c r="AK12" s="210"/>
      <c r="AL12" s="210"/>
      <c r="AM12" s="62"/>
    </row>
    <row r="13" spans="1:59" ht="39.75" customHeight="1">
      <c r="A13" s="320"/>
      <c r="B13" s="320"/>
      <c r="C13" s="62"/>
      <c r="D13" s="62"/>
      <c r="E13" s="320"/>
      <c r="F13" s="62"/>
      <c r="G13" s="320"/>
      <c r="H13" s="320"/>
      <c r="I13" s="320"/>
      <c r="J13" s="320"/>
      <c r="K13" s="62"/>
      <c r="L13" s="62"/>
      <c r="M13" s="35">
        <v>0</v>
      </c>
      <c r="N13" s="35">
        <v>0</v>
      </c>
      <c r="O13" s="35">
        <v>0</v>
      </c>
      <c r="P13" s="35">
        <v>0</v>
      </c>
      <c r="Q13" s="35">
        <v>0</v>
      </c>
      <c r="R13" s="35">
        <v>0</v>
      </c>
      <c r="S13" s="35">
        <v>0</v>
      </c>
      <c r="T13" s="62"/>
      <c r="U13" s="293"/>
      <c r="V13" s="35">
        <f>SUM(M13:S13)</f>
        <v>0</v>
      </c>
      <c r="W13" s="62"/>
      <c r="X13" s="320"/>
      <c r="Y13" s="320"/>
      <c r="Z13" s="320"/>
      <c r="AA13" s="293"/>
      <c r="AB13" s="62"/>
      <c r="AC13" s="62"/>
      <c r="AD13" s="62"/>
      <c r="AE13" s="62"/>
      <c r="AF13" s="62"/>
      <c r="AG13" s="62"/>
      <c r="AH13" s="62"/>
      <c r="AI13" s="62"/>
      <c r="AJ13" s="62"/>
      <c r="AK13" s="210"/>
      <c r="AL13" s="210"/>
      <c r="AM13" s="62"/>
    </row>
    <row r="14" spans="1:59">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224"/>
      <c r="AL14" s="224"/>
      <c r="AM14" s="45"/>
    </row>
    <row r="15" spans="1:59" ht="110.25" customHeight="1">
      <c r="A15" s="321" t="s">
        <v>23</v>
      </c>
      <c r="B15" s="324">
        <v>2</v>
      </c>
      <c r="C15" s="32" t="s">
        <v>30</v>
      </c>
      <c r="D15" s="34" t="s">
        <v>541</v>
      </c>
      <c r="E15" s="321" t="s">
        <v>542</v>
      </c>
      <c r="F15" s="34" t="s">
        <v>543</v>
      </c>
      <c r="G15" s="324" t="s">
        <v>62</v>
      </c>
      <c r="H15" s="324" t="s">
        <v>10</v>
      </c>
      <c r="I15" s="324" t="s">
        <v>37</v>
      </c>
      <c r="J15" s="321" t="s">
        <v>11</v>
      </c>
      <c r="K15" s="34" t="s">
        <v>544</v>
      </c>
      <c r="L15" s="32" t="s">
        <v>2</v>
      </c>
      <c r="M15" s="35">
        <v>15</v>
      </c>
      <c r="N15" s="35">
        <v>5</v>
      </c>
      <c r="O15" s="35">
        <v>0</v>
      </c>
      <c r="P15" s="35">
        <v>10</v>
      </c>
      <c r="Q15" s="35">
        <v>15</v>
      </c>
      <c r="R15" s="35">
        <v>10</v>
      </c>
      <c r="S15" s="35">
        <v>30</v>
      </c>
      <c r="T15" s="62"/>
      <c r="U15" s="324">
        <f>COUNTA(K15:K18)</f>
        <v>3</v>
      </c>
      <c r="V15" s="35">
        <f>SUM(M15:S15)</f>
        <v>85</v>
      </c>
      <c r="W15" s="62"/>
      <c r="X15" s="321" t="s">
        <v>18</v>
      </c>
      <c r="Y15" s="324" t="s">
        <v>37</v>
      </c>
      <c r="Z15" s="321" t="s">
        <v>15</v>
      </c>
      <c r="AA15" s="321" t="s">
        <v>70</v>
      </c>
      <c r="AB15" s="34" t="s">
        <v>545</v>
      </c>
      <c r="AC15" s="35" t="s">
        <v>529</v>
      </c>
      <c r="AD15" s="34" t="s">
        <v>546</v>
      </c>
      <c r="AE15" s="51">
        <v>43102</v>
      </c>
      <c r="AF15" s="51">
        <v>43465</v>
      </c>
      <c r="AG15" s="51">
        <v>43220</v>
      </c>
      <c r="AH15" s="40" t="s">
        <v>547</v>
      </c>
      <c r="AI15" s="50" t="s">
        <v>169</v>
      </c>
      <c r="AJ15" s="34"/>
      <c r="AK15" s="210"/>
      <c r="AL15" s="210"/>
      <c r="AM15" s="62"/>
    </row>
    <row r="16" spans="1:59" ht="191.25" customHeight="1">
      <c r="A16" s="320"/>
      <c r="B16" s="320"/>
      <c r="C16" s="34" t="s">
        <v>61</v>
      </c>
      <c r="D16" s="34" t="s">
        <v>548</v>
      </c>
      <c r="E16" s="320"/>
      <c r="F16" s="34" t="s">
        <v>549</v>
      </c>
      <c r="G16" s="320"/>
      <c r="H16" s="320"/>
      <c r="I16" s="320"/>
      <c r="J16" s="320"/>
      <c r="K16" s="34" t="s">
        <v>533</v>
      </c>
      <c r="L16" s="32" t="s">
        <v>2</v>
      </c>
      <c r="M16" s="35">
        <v>15</v>
      </c>
      <c r="N16" s="35">
        <v>5</v>
      </c>
      <c r="O16" s="35">
        <v>0</v>
      </c>
      <c r="P16" s="35">
        <v>10</v>
      </c>
      <c r="Q16" s="35">
        <v>15</v>
      </c>
      <c r="R16" s="35">
        <v>10</v>
      </c>
      <c r="S16" s="35">
        <v>30</v>
      </c>
      <c r="T16" s="62"/>
      <c r="U16" s="320"/>
      <c r="V16" s="35">
        <f>SUM(M16:S16)</f>
        <v>85</v>
      </c>
      <c r="W16" s="62"/>
      <c r="X16" s="320"/>
      <c r="Y16" s="320"/>
      <c r="Z16" s="320"/>
      <c r="AA16" s="320"/>
      <c r="AB16" s="34" t="s">
        <v>550</v>
      </c>
      <c r="AC16" s="35" t="s">
        <v>535</v>
      </c>
      <c r="AD16" s="34" t="s">
        <v>378</v>
      </c>
      <c r="AE16" s="51">
        <v>43136</v>
      </c>
      <c r="AF16" s="51">
        <v>43403</v>
      </c>
      <c r="AG16" s="51">
        <v>43220</v>
      </c>
      <c r="AH16" s="40" t="s">
        <v>551</v>
      </c>
      <c r="AI16" s="50" t="s">
        <v>169</v>
      </c>
      <c r="AJ16" s="34"/>
      <c r="AK16" s="210"/>
      <c r="AL16" s="210"/>
      <c r="AM16" s="62"/>
    </row>
    <row r="17" spans="1:39" ht="100.5" customHeight="1">
      <c r="A17" s="320"/>
      <c r="B17" s="320"/>
      <c r="C17" s="62" t="s">
        <v>49</v>
      </c>
      <c r="D17" s="34" t="s">
        <v>552</v>
      </c>
      <c r="E17" s="320"/>
      <c r="F17" s="34" t="s">
        <v>526</v>
      </c>
      <c r="G17" s="320"/>
      <c r="H17" s="320"/>
      <c r="I17" s="320"/>
      <c r="J17" s="320"/>
      <c r="K17" s="34" t="s">
        <v>553</v>
      </c>
      <c r="L17" s="32" t="s">
        <v>2</v>
      </c>
      <c r="M17" s="35">
        <v>15</v>
      </c>
      <c r="N17" s="35">
        <v>5</v>
      </c>
      <c r="O17" s="35">
        <v>0</v>
      </c>
      <c r="P17" s="35">
        <v>10</v>
      </c>
      <c r="Q17" s="35">
        <v>15</v>
      </c>
      <c r="R17" s="35">
        <v>10</v>
      </c>
      <c r="S17" s="35">
        <v>30</v>
      </c>
      <c r="T17" s="62"/>
      <c r="U17" s="320"/>
      <c r="V17" s="35">
        <f>SUM(M17:S17)</f>
        <v>85</v>
      </c>
      <c r="W17" s="62"/>
      <c r="X17" s="320"/>
      <c r="Y17" s="320"/>
      <c r="Z17" s="320"/>
      <c r="AA17" s="320"/>
      <c r="AB17" s="34"/>
      <c r="AC17" s="35"/>
      <c r="AD17" s="62"/>
      <c r="AE17" s="51"/>
      <c r="AF17" s="51"/>
      <c r="AG17" s="62"/>
      <c r="AH17" s="62"/>
      <c r="AI17" s="62"/>
      <c r="AJ17" s="62"/>
      <c r="AK17" s="210"/>
      <c r="AL17" s="210"/>
      <c r="AM17" s="62"/>
    </row>
    <row r="18" spans="1:39" ht="39.75" customHeight="1">
      <c r="A18" s="320"/>
      <c r="B18" s="320"/>
      <c r="C18" s="62"/>
      <c r="D18" s="62"/>
      <c r="E18" s="320"/>
      <c r="F18" s="62"/>
      <c r="G18" s="320"/>
      <c r="H18" s="320"/>
      <c r="I18" s="320"/>
      <c r="J18" s="320"/>
      <c r="K18" s="62"/>
      <c r="L18" s="62"/>
      <c r="M18" s="35">
        <v>0</v>
      </c>
      <c r="N18" s="35">
        <v>0</v>
      </c>
      <c r="O18" s="35">
        <v>0</v>
      </c>
      <c r="P18" s="35">
        <v>0</v>
      </c>
      <c r="Q18" s="35">
        <v>0</v>
      </c>
      <c r="R18" s="35">
        <v>0</v>
      </c>
      <c r="S18" s="35">
        <v>0</v>
      </c>
      <c r="T18" s="62"/>
      <c r="U18" s="293"/>
      <c r="V18" s="35">
        <f>SUM(M18:S18)</f>
        <v>0</v>
      </c>
      <c r="W18" s="62"/>
      <c r="X18" s="320"/>
      <c r="Y18" s="320"/>
      <c r="Z18" s="320"/>
      <c r="AA18" s="293"/>
      <c r="AB18" s="62"/>
      <c r="AC18" s="62"/>
      <c r="AD18" s="62"/>
      <c r="AE18" s="62"/>
      <c r="AF18" s="62"/>
      <c r="AG18" s="62"/>
      <c r="AH18" s="62"/>
      <c r="AI18" s="62"/>
      <c r="AJ18" s="62"/>
      <c r="AK18" s="210"/>
      <c r="AL18" s="210"/>
      <c r="AM18" s="62"/>
    </row>
    <row r="19" spans="1:39">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224"/>
      <c r="AL19" s="224"/>
      <c r="AM19" s="45"/>
    </row>
    <row r="20" spans="1:39" ht="229.5" customHeight="1">
      <c r="A20" s="321" t="s">
        <v>23</v>
      </c>
      <c r="B20" s="324">
        <v>3</v>
      </c>
      <c r="C20" s="32" t="s">
        <v>30</v>
      </c>
      <c r="D20" s="34" t="s">
        <v>554</v>
      </c>
      <c r="E20" s="321" t="s">
        <v>555</v>
      </c>
      <c r="F20" s="34" t="s">
        <v>539</v>
      </c>
      <c r="G20" s="321" t="s">
        <v>66</v>
      </c>
      <c r="H20" s="324" t="s">
        <v>14</v>
      </c>
      <c r="I20" s="324" t="s">
        <v>41</v>
      </c>
      <c r="J20" s="321" t="s">
        <v>15</v>
      </c>
      <c r="K20" s="34" t="s">
        <v>556</v>
      </c>
      <c r="L20" s="62" t="s">
        <v>2</v>
      </c>
      <c r="M20" s="35">
        <v>15</v>
      </c>
      <c r="N20" s="35">
        <v>5</v>
      </c>
      <c r="O20" s="35">
        <v>0</v>
      </c>
      <c r="P20" s="35">
        <v>10</v>
      </c>
      <c r="Q20" s="35">
        <v>15</v>
      </c>
      <c r="R20" s="35">
        <v>10</v>
      </c>
      <c r="S20" s="35">
        <v>30</v>
      </c>
      <c r="T20" s="62"/>
      <c r="U20" s="324">
        <f>COUNTA(K20:K23)</f>
        <v>2</v>
      </c>
      <c r="V20" s="35">
        <f>SUM(M20:S20)</f>
        <v>85</v>
      </c>
      <c r="W20" s="62"/>
      <c r="X20" s="324" t="s">
        <v>22</v>
      </c>
      <c r="Y20" s="324" t="s">
        <v>41</v>
      </c>
      <c r="Z20" s="321" t="s">
        <v>19</v>
      </c>
      <c r="AA20" s="321" t="s">
        <v>74</v>
      </c>
      <c r="AB20" s="34" t="s">
        <v>557</v>
      </c>
      <c r="AC20" s="35" t="s">
        <v>529</v>
      </c>
      <c r="AD20" s="34" t="s">
        <v>546</v>
      </c>
      <c r="AE20" s="51">
        <v>43136</v>
      </c>
      <c r="AF20" s="51">
        <v>43446</v>
      </c>
      <c r="AG20" s="51">
        <v>43220</v>
      </c>
      <c r="AH20" s="196" t="s">
        <v>558</v>
      </c>
      <c r="AI20" s="50" t="s">
        <v>169</v>
      </c>
      <c r="AJ20" s="34"/>
      <c r="AK20" s="222">
        <v>43357</v>
      </c>
      <c r="AL20" s="218" t="s">
        <v>1077</v>
      </c>
      <c r="AM20" s="62"/>
    </row>
    <row r="21" spans="1:39" ht="41.25" customHeight="1">
      <c r="A21" s="320"/>
      <c r="B21" s="320"/>
      <c r="C21" s="62"/>
      <c r="D21" s="98"/>
      <c r="E21" s="320"/>
      <c r="F21" s="34" t="s">
        <v>559</v>
      </c>
      <c r="G21" s="320"/>
      <c r="H21" s="320"/>
      <c r="I21" s="320"/>
      <c r="J21" s="320"/>
      <c r="K21" s="34" t="s">
        <v>533</v>
      </c>
      <c r="L21" s="62" t="s">
        <v>2</v>
      </c>
      <c r="M21" s="35">
        <v>15</v>
      </c>
      <c r="N21" s="35">
        <v>5</v>
      </c>
      <c r="O21" s="35">
        <v>0</v>
      </c>
      <c r="P21" s="35">
        <v>10</v>
      </c>
      <c r="Q21" s="35">
        <v>15</v>
      </c>
      <c r="R21" s="35">
        <v>10</v>
      </c>
      <c r="S21" s="35">
        <v>30</v>
      </c>
      <c r="T21" s="62"/>
      <c r="U21" s="320"/>
      <c r="V21" s="35">
        <f>SUM(M21:S21)</f>
        <v>85</v>
      </c>
      <c r="W21" s="62"/>
      <c r="X21" s="320"/>
      <c r="Y21" s="320"/>
      <c r="Z21" s="320"/>
      <c r="AA21" s="320"/>
      <c r="AB21" s="44"/>
      <c r="AC21" s="35"/>
      <c r="AD21" s="62"/>
      <c r="AE21" s="51"/>
      <c r="AF21" s="51"/>
      <c r="AG21" s="62"/>
      <c r="AH21" s="62"/>
      <c r="AI21" s="62"/>
      <c r="AJ21" s="62"/>
      <c r="AK21" s="210"/>
      <c r="AL21" s="210"/>
      <c r="AM21" s="62"/>
    </row>
    <row r="22" spans="1:39" ht="41.25" customHeight="1">
      <c r="A22" s="320"/>
      <c r="B22" s="320"/>
      <c r="C22" s="62"/>
      <c r="D22" s="34"/>
      <c r="E22" s="320"/>
      <c r="F22" s="34" t="s">
        <v>457</v>
      </c>
      <c r="G22" s="320"/>
      <c r="H22" s="320"/>
      <c r="I22" s="320"/>
      <c r="J22" s="320"/>
      <c r="K22" s="34"/>
      <c r="L22" s="62"/>
      <c r="M22" s="35">
        <v>0</v>
      </c>
      <c r="N22" s="35">
        <v>0</v>
      </c>
      <c r="O22" s="35">
        <v>0</v>
      </c>
      <c r="P22" s="35">
        <v>0</v>
      </c>
      <c r="Q22" s="35">
        <v>0</v>
      </c>
      <c r="R22" s="35">
        <v>0</v>
      </c>
      <c r="S22" s="35">
        <v>0</v>
      </c>
      <c r="T22" s="62"/>
      <c r="U22" s="320"/>
      <c r="V22" s="35">
        <f>SUM(M22:S22)</f>
        <v>0</v>
      </c>
      <c r="W22" s="62"/>
      <c r="X22" s="320"/>
      <c r="Y22" s="320"/>
      <c r="Z22" s="320"/>
      <c r="AA22" s="320"/>
      <c r="AB22" s="34"/>
      <c r="AC22" s="35"/>
      <c r="AD22" s="62"/>
      <c r="AE22" s="51"/>
      <c r="AF22" s="51"/>
      <c r="AG22" s="62"/>
      <c r="AH22" s="62"/>
      <c r="AI22" s="62"/>
      <c r="AJ22" s="62"/>
      <c r="AK22" s="210"/>
      <c r="AL22" s="210"/>
      <c r="AM22" s="62"/>
    </row>
    <row r="23" spans="1:39" ht="41.25" customHeight="1">
      <c r="A23" s="293"/>
      <c r="B23" s="293"/>
      <c r="C23" s="62"/>
      <c r="D23" s="62"/>
      <c r="E23" s="293"/>
      <c r="F23" s="62"/>
      <c r="G23" s="293"/>
      <c r="H23" s="293"/>
      <c r="I23" s="293"/>
      <c r="J23" s="293"/>
      <c r="K23" s="62"/>
      <c r="L23" s="62"/>
      <c r="M23" s="35">
        <v>0</v>
      </c>
      <c r="N23" s="35">
        <v>0</v>
      </c>
      <c r="O23" s="35">
        <v>0</v>
      </c>
      <c r="P23" s="35">
        <v>0</v>
      </c>
      <c r="Q23" s="35">
        <v>0</v>
      </c>
      <c r="R23" s="35">
        <v>0</v>
      </c>
      <c r="S23" s="35">
        <v>0</v>
      </c>
      <c r="T23" s="62"/>
      <c r="U23" s="293"/>
      <c r="V23" s="35">
        <f>SUM(M23:S23)</f>
        <v>0</v>
      </c>
      <c r="W23" s="62"/>
      <c r="X23" s="293"/>
      <c r="Y23" s="293"/>
      <c r="Z23" s="293"/>
      <c r="AA23" s="293"/>
      <c r="AB23" s="62"/>
      <c r="AC23" s="62"/>
      <c r="AD23" s="62"/>
      <c r="AE23" s="62"/>
      <c r="AF23" s="62"/>
      <c r="AG23" s="62"/>
      <c r="AH23" s="62"/>
      <c r="AI23" s="62"/>
      <c r="AJ23" s="62"/>
      <c r="AK23" s="210"/>
      <c r="AL23" s="210"/>
      <c r="AM23" s="62"/>
    </row>
    <row r="24" spans="1:39" ht="15.75"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row>
    <row r="25" spans="1:39" ht="15.75" customHeight="1">
      <c r="AI25" s="2"/>
      <c r="AJ25" s="2"/>
      <c r="AL25" s="2"/>
    </row>
    <row r="26" spans="1:39" ht="15.75" customHeight="1">
      <c r="AI26" s="2"/>
      <c r="AJ26" s="2"/>
      <c r="AL26" s="2"/>
    </row>
    <row r="27" spans="1:39" ht="15.75" customHeight="1">
      <c r="AI27" s="2"/>
      <c r="AJ27" s="2"/>
      <c r="AL27" s="2"/>
    </row>
    <row r="28" spans="1:39" ht="15.75" customHeight="1">
      <c r="AI28" s="2"/>
      <c r="AJ28" s="2"/>
      <c r="AL28" s="2"/>
    </row>
    <row r="29" spans="1:39" ht="15.75" customHeight="1">
      <c r="AI29" s="2"/>
      <c r="AJ29" s="2"/>
      <c r="AL29" s="2"/>
    </row>
    <row r="30" spans="1:39" ht="15.75" customHeight="1">
      <c r="AI30" s="2"/>
      <c r="AJ30" s="2"/>
      <c r="AL30" s="2"/>
    </row>
    <row r="31" spans="1:39" ht="15.75" customHeight="1">
      <c r="AI31" s="2"/>
      <c r="AJ31" s="2"/>
      <c r="AL31" s="2"/>
    </row>
    <row r="32" spans="1:39" ht="15.75" customHeight="1">
      <c r="AI32" s="2"/>
      <c r="AJ32" s="2"/>
      <c r="AL32" s="2"/>
    </row>
    <row r="33" spans="35:38" ht="15.75" customHeight="1">
      <c r="AI33" s="2"/>
      <c r="AJ33" s="2"/>
      <c r="AL33" s="2"/>
    </row>
    <row r="34" spans="35:38" ht="15.75" customHeight="1">
      <c r="AI34" s="2"/>
      <c r="AJ34" s="2"/>
      <c r="AL34" s="2"/>
    </row>
    <row r="35" spans="35:38" ht="15.75" customHeight="1">
      <c r="AI35" s="2"/>
      <c r="AJ35" s="2"/>
      <c r="AL35" s="2"/>
    </row>
    <row r="36" spans="35:38" ht="15.75" customHeight="1">
      <c r="AI36" s="2"/>
      <c r="AJ36" s="2"/>
      <c r="AL36" s="2"/>
    </row>
    <row r="37" spans="35:38" ht="15.75" customHeight="1">
      <c r="AI37" s="2"/>
      <c r="AJ37" s="2"/>
      <c r="AL37" s="2"/>
    </row>
    <row r="38" spans="35:38" ht="15.75" customHeight="1">
      <c r="AI38" s="2"/>
      <c r="AJ38" s="2"/>
      <c r="AL38" s="2"/>
    </row>
    <row r="39" spans="35:38" ht="15.75" customHeight="1">
      <c r="AI39" s="2"/>
      <c r="AJ39" s="2"/>
      <c r="AL39" s="2"/>
    </row>
    <row r="40" spans="35:38" ht="15.75" customHeight="1">
      <c r="AI40" s="2"/>
      <c r="AJ40" s="2"/>
      <c r="AL40" s="2"/>
    </row>
    <row r="41" spans="35:38" ht="15.75" customHeight="1">
      <c r="AI41" s="2"/>
      <c r="AJ41" s="2"/>
      <c r="AL41" s="2"/>
    </row>
    <row r="42" spans="35:38" ht="15.75" customHeight="1">
      <c r="AI42" s="2"/>
      <c r="AJ42" s="2"/>
      <c r="AL42" s="2"/>
    </row>
    <row r="43" spans="35:38" ht="15.75" customHeight="1">
      <c r="AI43" s="2"/>
      <c r="AJ43" s="2"/>
      <c r="AL43" s="2"/>
    </row>
    <row r="44" spans="35:38" ht="15.75" customHeight="1">
      <c r="AI44" s="2"/>
      <c r="AJ44" s="2"/>
      <c r="AL44" s="2"/>
    </row>
    <row r="45" spans="35:38" ht="15.75" customHeight="1">
      <c r="AI45" s="2"/>
      <c r="AJ45" s="2"/>
      <c r="AL45" s="2"/>
    </row>
    <row r="46" spans="35:38" ht="15.75" customHeight="1">
      <c r="AI46" s="2"/>
      <c r="AJ46" s="2"/>
      <c r="AL46" s="2"/>
    </row>
    <row r="47" spans="35:38" ht="15.75" customHeight="1">
      <c r="AI47" s="2"/>
      <c r="AJ47" s="2"/>
      <c r="AL47" s="2"/>
    </row>
    <row r="48" spans="35:38" ht="15.75" customHeight="1">
      <c r="AI48" s="2"/>
      <c r="AJ48" s="2"/>
      <c r="AL48" s="2"/>
    </row>
    <row r="49" spans="35:38" ht="15.75" customHeight="1">
      <c r="AI49" s="2"/>
      <c r="AJ49" s="2"/>
      <c r="AL49" s="2"/>
    </row>
    <row r="50" spans="35:38" ht="15.75" customHeight="1">
      <c r="AI50" s="2"/>
      <c r="AJ50" s="2"/>
      <c r="AL50" s="2"/>
    </row>
    <row r="51" spans="35:38" ht="15.75" customHeight="1">
      <c r="AI51" s="2"/>
      <c r="AJ51" s="2"/>
      <c r="AL51" s="2"/>
    </row>
    <row r="52" spans="35:38" ht="15.75" customHeight="1">
      <c r="AI52" s="2"/>
      <c r="AJ52" s="2"/>
      <c r="AL52" s="2"/>
    </row>
    <row r="53" spans="35:38" ht="15.75" customHeight="1">
      <c r="AI53" s="2"/>
      <c r="AJ53" s="2"/>
      <c r="AL53" s="2"/>
    </row>
    <row r="54" spans="35:38" ht="15.75" customHeight="1">
      <c r="AI54" s="2"/>
      <c r="AJ54" s="2"/>
      <c r="AL54" s="2"/>
    </row>
    <row r="55" spans="35:38" ht="15.75" customHeight="1">
      <c r="AI55" s="2"/>
      <c r="AJ55" s="2"/>
      <c r="AL55" s="2"/>
    </row>
    <row r="56" spans="35:38" ht="15.75" customHeight="1">
      <c r="AI56" s="2"/>
      <c r="AJ56" s="2"/>
      <c r="AL56" s="2"/>
    </row>
    <row r="57" spans="35:38" ht="15.75" customHeight="1">
      <c r="AI57" s="2"/>
      <c r="AJ57" s="2"/>
      <c r="AL57" s="2"/>
    </row>
    <row r="58" spans="35:38" ht="15.75" customHeight="1">
      <c r="AI58" s="2"/>
      <c r="AJ58" s="2"/>
      <c r="AL58" s="2"/>
    </row>
    <row r="59" spans="35:38" ht="15.75" customHeight="1">
      <c r="AI59" s="2"/>
      <c r="AJ59" s="2"/>
      <c r="AL59" s="2"/>
    </row>
    <row r="60" spans="35:38" ht="15.75" customHeight="1">
      <c r="AI60" s="2"/>
      <c r="AJ60" s="2"/>
      <c r="AL60" s="2"/>
    </row>
    <row r="61" spans="35:38" ht="15.75" customHeight="1">
      <c r="AI61" s="2"/>
      <c r="AJ61" s="2"/>
      <c r="AL61" s="2"/>
    </row>
    <row r="62" spans="35:38" ht="15.75" customHeight="1">
      <c r="AI62" s="2"/>
      <c r="AJ62" s="2"/>
      <c r="AL62" s="2"/>
    </row>
    <row r="63" spans="35:38" ht="15.75" customHeight="1">
      <c r="AI63" s="2"/>
      <c r="AJ63" s="2"/>
      <c r="AL63" s="2"/>
    </row>
    <row r="64" spans="35:38" ht="15.75" customHeight="1">
      <c r="AI64" s="2"/>
      <c r="AJ64" s="2"/>
      <c r="AL64" s="2"/>
    </row>
    <row r="65" spans="35:38" ht="15.75" customHeight="1">
      <c r="AI65" s="2"/>
      <c r="AJ65" s="2"/>
      <c r="AL65" s="2"/>
    </row>
    <row r="66" spans="35:38" ht="15.75" customHeight="1">
      <c r="AI66" s="2"/>
      <c r="AJ66" s="2"/>
      <c r="AL66" s="2"/>
    </row>
    <row r="67" spans="35:38" ht="15.75" customHeight="1">
      <c r="AI67" s="2"/>
      <c r="AJ67" s="2"/>
      <c r="AL67" s="2"/>
    </row>
    <row r="68" spans="35:38" ht="15.75" customHeight="1">
      <c r="AI68" s="2"/>
      <c r="AJ68" s="2"/>
      <c r="AL68" s="2"/>
    </row>
    <row r="69" spans="35:38" ht="15.75" customHeight="1">
      <c r="AI69" s="2"/>
      <c r="AJ69" s="2"/>
      <c r="AL69" s="2"/>
    </row>
    <row r="70" spans="35:38" ht="15.75" customHeight="1">
      <c r="AI70" s="2"/>
      <c r="AJ70" s="2"/>
      <c r="AL70" s="2"/>
    </row>
    <row r="71" spans="35:38" ht="15.75" customHeight="1">
      <c r="AI71" s="2"/>
      <c r="AJ71" s="2"/>
      <c r="AL71" s="2"/>
    </row>
    <row r="72" spans="35:38" ht="15.75" customHeight="1">
      <c r="AI72" s="2"/>
      <c r="AJ72" s="2"/>
      <c r="AL72" s="2"/>
    </row>
    <row r="73" spans="35:38" ht="15.75" customHeight="1">
      <c r="AI73" s="2"/>
      <c r="AJ73" s="2"/>
      <c r="AL73" s="2"/>
    </row>
    <row r="74" spans="35:38" ht="15.75" customHeight="1">
      <c r="AI74" s="2"/>
      <c r="AJ74" s="2"/>
      <c r="AL74" s="2"/>
    </row>
    <row r="75" spans="35:38" ht="15.75" customHeight="1">
      <c r="AI75" s="2"/>
      <c r="AJ75" s="2"/>
      <c r="AL75" s="2"/>
    </row>
    <row r="76" spans="35:38" ht="15.75" customHeight="1">
      <c r="AI76" s="2"/>
      <c r="AJ76" s="2"/>
      <c r="AL76" s="2"/>
    </row>
    <row r="77" spans="35:38" ht="15.75" customHeight="1">
      <c r="AI77" s="2"/>
      <c r="AJ77" s="2"/>
      <c r="AL77" s="2"/>
    </row>
    <row r="78" spans="35:38" ht="15.75" customHeight="1">
      <c r="AI78" s="2"/>
      <c r="AJ78" s="2"/>
      <c r="AL78" s="2"/>
    </row>
    <row r="79" spans="35:38" ht="15.75" customHeight="1">
      <c r="AI79" s="2"/>
      <c r="AJ79" s="2"/>
      <c r="AL79" s="2"/>
    </row>
    <row r="80" spans="35:38" ht="15.75" customHeight="1">
      <c r="AI80" s="2"/>
      <c r="AJ80" s="2"/>
      <c r="AL80" s="2"/>
    </row>
    <row r="81" spans="35:38" ht="15.75" customHeight="1">
      <c r="AI81" s="2"/>
      <c r="AJ81" s="2"/>
      <c r="AL81" s="2"/>
    </row>
    <row r="82" spans="35:38" ht="15.75" customHeight="1">
      <c r="AI82" s="2"/>
      <c r="AJ82" s="2"/>
      <c r="AL82" s="2"/>
    </row>
    <row r="83" spans="35:38" ht="15.75" customHeight="1">
      <c r="AI83" s="2"/>
      <c r="AJ83" s="2"/>
      <c r="AL83" s="2"/>
    </row>
    <row r="84" spans="35:38" ht="15.75" customHeight="1">
      <c r="AI84" s="2"/>
      <c r="AJ84" s="2"/>
      <c r="AL84" s="2"/>
    </row>
    <row r="85" spans="35:38" ht="15.75" customHeight="1">
      <c r="AI85" s="2"/>
      <c r="AJ85" s="2"/>
      <c r="AL85" s="2"/>
    </row>
    <row r="86" spans="35:38" ht="15.75" customHeight="1">
      <c r="AI86" s="2"/>
      <c r="AJ86" s="2"/>
      <c r="AL86" s="2"/>
    </row>
    <row r="87" spans="35:38" ht="15.75" customHeight="1">
      <c r="AI87" s="2"/>
      <c r="AJ87" s="2"/>
      <c r="AL87" s="2"/>
    </row>
    <row r="88" spans="35:38" ht="15.75" customHeight="1">
      <c r="AI88" s="2"/>
      <c r="AJ88" s="2"/>
      <c r="AL88" s="2"/>
    </row>
    <row r="89" spans="35:38" ht="15.75" customHeight="1">
      <c r="AI89" s="2"/>
      <c r="AJ89" s="2"/>
      <c r="AL89" s="2"/>
    </row>
    <row r="90" spans="35:38" ht="15.75" customHeight="1">
      <c r="AI90" s="2"/>
      <c r="AJ90" s="2"/>
      <c r="AL90" s="2"/>
    </row>
    <row r="91" spans="35:38" ht="15.75" customHeight="1">
      <c r="AI91" s="2"/>
      <c r="AJ91" s="2"/>
      <c r="AL91" s="2"/>
    </row>
    <row r="92" spans="35:38" ht="15.75" customHeight="1">
      <c r="AI92" s="2"/>
      <c r="AJ92" s="2"/>
      <c r="AL92" s="2"/>
    </row>
    <row r="93" spans="35:38" ht="15.75" customHeight="1">
      <c r="AI93" s="2"/>
      <c r="AJ93" s="2"/>
      <c r="AL93" s="2"/>
    </row>
    <row r="94" spans="35:38" ht="15.75" customHeight="1">
      <c r="AI94" s="2"/>
      <c r="AJ94" s="2"/>
      <c r="AL94" s="2"/>
    </row>
    <row r="95" spans="35:38" ht="15.75" customHeight="1">
      <c r="AI95" s="2"/>
      <c r="AJ95" s="2"/>
      <c r="AL95" s="2"/>
    </row>
    <row r="96" spans="35:38" ht="15.75" customHeight="1">
      <c r="AI96" s="2"/>
      <c r="AJ96" s="2"/>
      <c r="AL96" s="2"/>
    </row>
    <row r="97" spans="35:38" ht="15.75" customHeight="1">
      <c r="AI97" s="2"/>
      <c r="AJ97" s="2"/>
      <c r="AL97" s="2"/>
    </row>
    <row r="98" spans="35:38" ht="15.75" customHeight="1">
      <c r="AI98" s="2"/>
      <c r="AJ98" s="2"/>
      <c r="AL98" s="2"/>
    </row>
    <row r="99" spans="35:38" ht="15.75" customHeight="1">
      <c r="AI99" s="2"/>
      <c r="AJ99" s="2"/>
      <c r="AL99" s="2"/>
    </row>
    <row r="100" spans="35:38" ht="15.75" customHeight="1">
      <c r="AI100" s="2"/>
      <c r="AJ100" s="2"/>
      <c r="AL100" s="2"/>
    </row>
    <row r="101" spans="35:38" ht="15.75" customHeight="1">
      <c r="AI101" s="2"/>
      <c r="AJ101" s="2"/>
      <c r="AL101" s="2"/>
    </row>
    <row r="102" spans="35:38" ht="15.75" customHeight="1">
      <c r="AI102" s="2"/>
      <c r="AJ102" s="2"/>
      <c r="AL102" s="2"/>
    </row>
    <row r="103" spans="35:38" ht="15.75" customHeight="1">
      <c r="AI103" s="2"/>
      <c r="AJ103" s="2"/>
      <c r="AL103" s="2"/>
    </row>
    <row r="104" spans="35:38" ht="15.75" customHeight="1">
      <c r="AI104" s="2"/>
      <c r="AJ104" s="2"/>
      <c r="AL104" s="2"/>
    </row>
    <row r="105" spans="35:38" ht="15.75" customHeight="1">
      <c r="AI105" s="2"/>
      <c r="AJ105" s="2"/>
      <c r="AL105" s="2"/>
    </row>
    <row r="106" spans="35:38" ht="15.75" customHeight="1">
      <c r="AI106" s="2"/>
      <c r="AJ106" s="2"/>
      <c r="AL106" s="2"/>
    </row>
    <row r="107" spans="35:38" ht="15.75" customHeight="1">
      <c r="AI107" s="2"/>
      <c r="AJ107" s="2"/>
      <c r="AL107" s="2"/>
    </row>
    <row r="108" spans="35:38" ht="15.75" customHeight="1">
      <c r="AI108" s="2"/>
      <c r="AJ108" s="2"/>
      <c r="AL108" s="2"/>
    </row>
    <row r="109" spans="35:38" ht="15.75" customHeight="1">
      <c r="AI109" s="2"/>
      <c r="AJ109" s="2"/>
      <c r="AL109" s="2"/>
    </row>
    <row r="110" spans="35:38" ht="15.75" customHeight="1">
      <c r="AI110" s="2"/>
      <c r="AJ110" s="2"/>
      <c r="AL110" s="2"/>
    </row>
    <row r="111" spans="35:38" ht="15.75" customHeight="1">
      <c r="AI111" s="2"/>
      <c r="AJ111" s="2"/>
      <c r="AL111" s="2"/>
    </row>
    <row r="112" spans="35:38" ht="15.75" customHeight="1">
      <c r="AI112" s="2"/>
      <c r="AJ112" s="2"/>
      <c r="AL112" s="2"/>
    </row>
    <row r="113" spans="35:38" ht="15.75" customHeight="1">
      <c r="AI113" s="2"/>
      <c r="AJ113" s="2"/>
      <c r="AL113" s="2"/>
    </row>
    <row r="114" spans="35:38" ht="15.75" customHeight="1">
      <c r="AI114" s="2"/>
      <c r="AJ114" s="2"/>
      <c r="AL114" s="2"/>
    </row>
    <row r="115" spans="35:38" ht="15.75" customHeight="1">
      <c r="AI115" s="2"/>
      <c r="AJ115" s="2"/>
      <c r="AL115" s="2"/>
    </row>
    <row r="116" spans="35:38" ht="15.75" customHeight="1">
      <c r="AI116" s="2"/>
      <c r="AJ116" s="2"/>
      <c r="AL116" s="2"/>
    </row>
    <row r="117" spans="35:38" ht="15.75" customHeight="1">
      <c r="AI117" s="2"/>
      <c r="AJ117" s="2"/>
      <c r="AL117" s="2"/>
    </row>
    <row r="118" spans="35:38" ht="15.75" customHeight="1">
      <c r="AI118" s="2"/>
      <c r="AJ118" s="2"/>
      <c r="AL118" s="2"/>
    </row>
    <row r="119" spans="35:38" ht="15.75" customHeight="1">
      <c r="AI119" s="2"/>
      <c r="AJ119" s="2"/>
      <c r="AL119" s="2"/>
    </row>
    <row r="120" spans="35:38" ht="15.75" customHeight="1">
      <c r="AI120" s="2"/>
      <c r="AJ120" s="2"/>
      <c r="AL120" s="2"/>
    </row>
    <row r="121" spans="35:38" ht="15.75" customHeight="1">
      <c r="AI121" s="2"/>
      <c r="AJ121" s="2"/>
      <c r="AL121" s="2"/>
    </row>
    <row r="122" spans="35:38" ht="15.75" customHeight="1">
      <c r="AI122" s="2"/>
      <c r="AJ122" s="2"/>
      <c r="AL122" s="2"/>
    </row>
    <row r="123" spans="35:38" ht="15.75" customHeight="1">
      <c r="AI123" s="2"/>
      <c r="AJ123" s="2"/>
      <c r="AL123" s="2"/>
    </row>
    <row r="124" spans="35:38" ht="15.75" customHeight="1">
      <c r="AI124" s="2"/>
      <c r="AJ124" s="2"/>
      <c r="AL124" s="2"/>
    </row>
    <row r="125" spans="35:38" ht="15.75" customHeight="1">
      <c r="AI125" s="2"/>
      <c r="AJ125" s="2"/>
      <c r="AL125" s="2"/>
    </row>
    <row r="126" spans="35:38" ht="15.75" customHeight="1">
      <c r="AI126" s="2"/>
      <c r="AJ126" s="2"/>
      <c r="AL126" s="2"/>
    </row>
    <row r="127" spans="35:38" ht="15.75" customHeight="1">
      <c r="AI127" s="2"/>
      <c r="AJ127" s="2"/>
      <c r="AL127" s="2"/>
    </row>
    <row r="128" spans="35:38" ht="15.75" customHeight="1">
      <c r="AI128" s="2"/>
      <c r="AJ128" s="2"/>
      <c r="AL128" s="2"/>
    </row>
    <row r="129" spans="35:38" ht="15.75" customHeight="1">
      <c r="AI129" s="2"/>
      <c r="AJ129" s="2"/>
      <c r="AL129" s="2"/>
    </row>
    <row r="130" spans="35:38" ht="15.75" customHeight="1">
      <c r="AI130" s="2"/>
      <c r="AJ130" s="2"/>
      <c r="AL130" s="2"/>
    </row>
    <row r="131" spans="35:38" ht="15.75" customHeight="1">
      <c r="AI131" s="2"/>
      <c r="AJ131" s="2"/>
      <c r="AL131" s="2"/>
    </row>
    <row r="132" spans="35:38" ht="15.75" customHeight="1">
      <c r="AI132" s="2"/>
      <c r="AJ132" s="2"/>
      <c r="AL132" s="2"/>
    </row>
    <row r="133" spans="35:38" ht="15.75" customHeight="1">
      <c r="AI133" s="2"/>
      <c r="AJ133" s="2"/>
      <c r="AL133" s="2"/>
    </row>
    <row r="134" spans="35:38" ht="15.75" customHeight="1">
      <c r="AI134" s="2"/>
      <c r="AJ134" s="2"/>
      <c r="AL134" s="2"/>
    </row>
    <row r="135" spans="35:38" ht="15.75" customHeight="1">
      <c r="AI135" s="2"/>
      <c r="AJ135" s="2"/>
      <c r="AL135" s="2"/>
    </row>
    <row r="136" spans="35:38" ht="15.75" customHeight="1">
      <c r="AI136" s="2"/>
      <c r="AJ136" s="2"/>
      <c r="AL136" s="2"/>
    </row>
    <row r="137" spans="35:38" ht="15.75" customHeight="1">
      <c r="AI137" s="2"/>
      <c r="AJ137" s="2"/>
      <c r="AL137" s="2"/>
    </row>
    <row r="138" spans="35:38" ht="15.75" customHeight="1">
      <c r="AI138" s="2"/>
      <c r="AJ138" s="2"/>
      <c r="AL138" s="2"/>
    </row>
    <row r="139" spans="35:38" ht="15.75" customHeight="1">
      <c r="AI139" s="2"/>
      <c r="AJ139" s="2"/>
      <c r="AL139" s="2"/>
    </row>
    <row r="140" spans="35:38" ht="15.75" customHeight="1">
      <c r="AI140" s="2"/>
      <c r="AJ140" s="2"/>
      <c r="AL140" s="2"/>
    </row>
    <row r="141" spans="35:38" ht="15.75" customHeight="1">
      <c r="AI141" s="2"/>
      <c r="AJ141" s="2"/>
      <c r="AL141" s="2"/>
    </row>
    <row r="142" spans="35:38" ht="15.75" customHeight="1">
      <c r="AI142" s="2"/>
      <c r="AJ142" s="2"/>
      <c r="AL142" s="2"/>
    </row>
    <row r="143" spans="35:38" ht="15.75" customHeight="1">
      <c r="AI143" s="2"/>
      <c r="AJ143" s="2"/>
      <c r="AL143" s="2"/>
    </row>
    <row r="144" spans="35:38" ht="15.75" customHeight="1">
      <c r="AI144" s="2"/>
      <c r="AJ144" s="2"/>
      <c r="AL144" s="2"/>
    </row>
    <row r="145" spans="35:38" ht="15.75" customHeight="1">
      <c r="AI145" s="2"/>
      <c r="AJ145" s="2"/>
      <c r="AL145" s="2"/>
    </row>
    <row r="146" spans="35:38" ht="15.75" customHeight="1">
      <c r="AI146" s="2"/>
      <c r="AJ146" s="2"/>
      <c r="AL146" s="2"/>
    </row>
    <row r="147" spans="35:38" ht="15.75" customHeight="1">
      <c r="AI147" s="2"/>
      <c r="AJ147" s="2"/>
      <c r="AL147" s="2"/>
    </row>
    <row r="148" spans="35:38" ht="15.75" customHeight="1">
      <c r="AI148" s="2"/>
      <c r="AJ148" s="2"/>
      <c r="AL148" s="2"/>
    </row>
    <row r="149" spans="35:38" ht="15.75" customHeight="1">
      <c r="AI149" s="2"/>
      <c r="AJ149" s="2"/>
      <c r="AL149" s="2"/>
    </row>
    <row r="150" spans="35:38" ht="15.75" customHeight="1">
      <c r="AI150" s="2"/>
      <c r="AJ150" s="2"/>
      <c r="AL150" s="2"/>
    </row>
    <row r="151" spans="35:38" ht="15.75" customHeight="1">
      <c r="AI151" s="2"/>
      <c r="AJ151" s="2"/>
      <c r="AL151" s="2"/>
    </row>
    <row r="152" spans="35:38" ht="15.75" customHeight="1">
      <c r="AI152" s="2"/>
      <c r="AJ152" s="2"/>
      <c r="AL152" s="2"/>
    </row>
    <row r="153" spans="35:38" ht="15.75" customHeight="1">
      <c r="AI153" s="2"/>
      <c r="AJ153" s="2"/>
      <c r="AL153" s="2"/>
    </row>
    <row r="154" spans="35:38" ht="15.75" customHeight="1">
      <c r="AI154" s="2"/>
      <c r="AJ154" s="2"/>
      <c r="AL154" s="2"/>
    </row>
    <row r="155" spans="35:38" ht="15.75" customHeight="1">
      <c r="AI155" s="2"/>
      <c r="AJ155" s="2"/>
      <c r="AL155" s="2"/>
    </row>
    <row r="156" spans="35:38" ht="15.75" customHeight="1">
      <c r="AI156" s="2"/>
      <c r="AJ156" s="2"/>
      <c r="AL156" s="2"/>
    </row>
    <row r="157" spans="35:38" ht="15.75" customHeight="1">
      <c r="AI157" s="2"/>
      <c r="AJ157" s="2"/>
      <c r="AL157" s="2"/>
    </row>
    <row r="158" spans="35:38" ht="15.75" customHeight="1">
      <c r="AI158" s="2"/>
      <c r="AJ158" s="2"/>
      <c r="AL158" s="2"/>
    </row>
    <row r="159" spans="35:38" ht="15.75" customHeight="1">
      <c r="AI159" s="2"/>
      <c r="AJ159" s="2"/>
      <c r="AL159" s="2"/>
    </row>
    <row r="160" spans="35:38" ht="15.75" customHeight="1">
      <c r="AI160" s="2"/>
      <c r="AJ160" s="2"/>
      <c r="AL160" s="2"/>
    </row>
    <row r="161" spans="35:38" ht="15.75" customHeight="1">
      <c r="AI161" s="2"/>
      <c r="AJ161" s="2"/>
      <c r="AL161" s="2"/>
    </row>
    <row r="162" spans="35:38" ht="15.75" customHeight="1">
      <c r="AI162" s="2"/>
      <c r="AJ162" s="2"/>
      <c r="AL162" s="2"/>
    </row>
    <row r="163" spans="35:38" ht="15.75" customHeight="1">
      <c r="AI163" s="2"/>
      <c r="AJ163" s="2"/>
      <c r="AL163" s="2"/>
    </row>
    <row r="164" spans="35:38" ht="15.75" customHeight="1">
      <c r="AI164" s="2"/>
      <c r="AJ164" s="2"/>
      <c r="AL164" s="2"/>
    </row>
    <row r="165" spans="35:38" ht="15.75" customHeight="1">
      <c r="AI165" s="2"/>
      <c r="AJ165" s="2"/>
      <c r="AL165" s="2"/>
    </row>
    <row r="166" spans="35:38" ht="15.75" customHeight="1">
      <c r="AI166" s="2"/>
      <c r="AJ166" s="2"/>
      <c r="AL166" s="2"/>
    </row>
    <row r="167" spans="35:38" ht="15.75" customHeight="1">
      <c r="AI167" s="2"/>
      <c r="AJ167" s="2"/>
      <c r="AL167" s="2"/>
    </row>
    <row r="168" spans="35:38" ht="15.75" customHeight="1">
      <c r="AI168" s="2"/>
      <c r="AJ168" s="2"/>
      <c r="AL168" s="2"/>
    </row>
    <row r="169" spans="35:38" ht="15.75" customHeight="1">
      <c r="AI169" s="2"/>
      <c r="AJ169" s="2"/>
      <c r="AL169" s="2"/>
    </row>
    <row r="170" spans="35:38" ht="15.75" customHeight="1">
      <c r="AI170" s="2"/>
      <c r="AJ170" s="2"/>
      <c r="AL170" s="2"/>
    </row>
    <row r="171" spans="35:38" ht="15.75" customHeight="1">
      <c r="AI171" s="2"/>
      <c r="AJ171" s="2"/>
      <c r="AL171" s="2"/>
    </row>
    <row r="172" spans="35:38" ht="15.75" customHeight="1">
      <c r="AI172" s="2"/>
      <c r="AJ172" s="2"/>
      <c r="AL172" s="2"/>
    </row>
    <row r="173" spans="35:38" ht="15.75" customHeight="1">
      <c r="AI173" s="2"/>
      <c r="AJ173" s="2"/>
      <c r="AL173" s="2"/>
    </row>
    <row r="174" spans="35:38" ht="15.75" customHeight="1">
      <c r="AI174" s="2"/>
      <c r="AJ174" s="2"/>
      <c r="AL174" s="2"/>
    </row>
    <row r="175" spans="35:38" ht="15.75" customHeight="1">
      <c r="AI175" s="2"/>
      <c r="AJ175" s="2"/>
      <c r="AL175" s="2"/>
    </row>
    <row r="176" spans="35:38" ht="15.75" customHeight="1">
      <c r="AI176" s="2"/>
      <c r="AJ176" s="2"/>
      <c r="AL176" s="2"/>
    </row>
    <row r="177" spans="35:38" ht="15.75" customHeight="1">
      <c r="AI177" s="2"/>
      <c r="AJ177" s="2"/>
      <c r="AL177" s="2"/>
    </row>
    <row r="178" spans="35:38" ht="15.75" customHeight="1">
      <c r="AI178" s="2"/>
      <c r="AJ178" s="2"/>
      <c r="AL178" s="2"/>
    </row>
    <row r="179" spans="35:38" ht="15.75" customHeight="1">
      <c r="AI179" s="2"/>
      <c r="AJ179" s="2"/>
      <c r="AL179" s="2"/>
    </row>
    <row r="180" spans="35:38" ht="15.75" customHeight="1">
      <c r="AI180" s="2"/>
      <c r="AJ180" s="2"/>
      <c r="AL180" s="2"/>
    </row>
    <row r="181" spans="35:38" ht="15.75" customHeight="1">
      <c r="AI181" s="2"/>
      <c r="AJ181" s="2"/>
      <c r="AL181" s="2"/>
    </row>
    <row r="182" spans="35:38" ht="15.75" customHeight="1">
      <c r="AI182" s="2"/>
      <c r="AJ182" s="2"/>
      <c r="AL182" s="2"/>
    </row>
    <row r="183" spans="35:38" ht="15.75" customHeight="1">
      <c r="AI183" s="2"/>
      <c r="AJ183" s="2"/>
      <c r="AL183" s="2"/>
    </row>
    <row r="184" spans="35:38" ht="15.75" customHeight="1">
      <c r="AI184" s="2"/>
      <c r="AJ184" s="2"/>
      <c r="AL184" s="2"/>
    </row>
    <row r="185" spans="35:38" ht="15.75" customHeight="1">
      <c r="AI185" s="2"/>
      <c r="AJ185" s="2"/>
      <c r="AL185" s="2"/>
    </row>
    <row r="186" spans="35:38" ht="15.75" customHeight="1">
      <c r="AI186" s="2"/>
      <c r="AJ186" s="2"/>
      <c r="AL186" s="2"/>
    </row>
    <row r="187" spans="35:38" ht="15.75" customHeight="1">
      <c r="AI187" s="2"/>
      <c r="AJ187" s="2"/>
      <c r="AL187" s="2"/>
    </row>
    <row r="188" spans="35:38" ht="15.75" customHeight="1">
      <c r="AI188" s="2"/>
      <c r="AJ188" s="2"/>
      <c r="AL188" s="2"/>
    </row>
    <row r="189" spans="35:38" ht="15.75" customHeight="1">
      <c r="AI189" s="2"/>
      <c r="AJ189" s="2"/>
      <c r="AL189" s="2"/>
    </row>
    <row r="190" spans="35:38" ht="15.75" customHeight="1">
      <c r="AI190" s="2"/>
      <c r="AJ190" s="2"/>
      <c r="AL190" s="2"/>
    </row>
    <row r="191" spans="35:38" ht="15.75" customHeight="1">
      <c r="AI191" s="2"/>
      <c r="AJ191" s="2"/>
      <c r="AL191" s="2"/>
    </row>
    <row r="192" spans="35:38" ht="15.75" customHeight="1">
      <c r="AI192" s="2"/>
      <c r="AJ192" s="2"/>
      <c r="AL192" s="2"/>
    </row>
    <row r="193" spans="35:38" ht="15.75" customHeight="1">
      <c r="AI193" s="2"/>
      <c r="AJ193" s="2"/>
      <c r="AL193" s="2"/>
    </row>
    <row r="194" spans="35:38" ht="15.75" customHeight="1">
      <c r="AI194" s="2"/>
      <c r="AJ194" s="2"/>
      <c r="AL194" s="2"/>
    </row>
    <row r="195" spans="35:38" ht="15.75" customHeight="1">
      <c r="AI195" s="2"/>
      <c r="AJ195" s="2"/>
      <c r="AL195" s="2"/>
    </row>
    <row r="196" spans="35:38" ht="15.75" customHeight="1">
      <c r="AI196" s="2"/>
      <c r="AJ196" s="2"/>
      <c r="AL196" s="2"/>
    </row>
    <row r="197" spans="35:38" ht="15.75" customHeight="1">
      <c r="AI197" s="2"/>
      <c r="AJ197" s="2"/>
      <c r="AL197" s="2"/>
    </row>
    <row r="198" spans="35:38" ht="15.75" customHeight="1">
      <c r="AI198" s="2"/>
      <c r="AJ198" s="2"/>
      <c r="AL198" s="2"/>
    </row>
    <row r="199" spans="35:38" ht="15.75" customHeight="1">
      <c r="AI199" s="2"/>
      <c r="AJ199" s="2"/>
      <c r="AL199" s="2"/>
    </row>
    <row r="200" spans="35:38" ht="15.75" customHeight="1">
      <c r="AI200" s="2"/>
      <c r="AJ200" s="2"/>
      <c r="AL200" s="2"/>
    </row>
    <row r="201" spans="35:38" ht="15.75" customHeight="1">
      <c r="AI201" s="2"/>
      <c r="AJ201" s="2"/>
      <c r="AL201" s="2"/>
    </row>
    <row r="202" spans="35:38" ht="15.75" customHeight="1">
      <c r="AI202" s="2"/>
      <c r="AJ202" s="2"/>
      <c r="AL202" s="2"/>
    </row>
    <row r="203" spans="35:38" ht="15.75" customHeight="1">
      <c r="AI203" s="2"/>
      <c r="AJ203" s="2"/>
      <c r="AL203" s="2"/>
    </row>
    <row r="204" spans="35:38" ht="15.75" customHeight="1">
      <c r="AI204" s="2"/>
      <c r="AJ204" s="2"/>
      <c r="AL204" s="2"/>
    </row>
    <row r="205" spans="35:38" ht="15.75" customHeight="1">
      <c r="AI205" s="2"/>
      <c r="AJ205" s="2"/>
      <c r="AL205" s="2"/>
    </row>
    <row r="206" spans="35:38" ht="15.75" customHeight="1">
      <c r="AI206" s="2"/>
      <c r="AJ206" s="2"/>
      <c r="AL206" s="2"/>
    </row>
    <row r="207" spans="35:38" ht="15.75" customHeight="1">
      <c r="AI207" s="2"/>
      <c r="AJ207" s="2"/>
      <c r="AL207" s="2"/>
    </row>
    <row r="208" spans="35:38" ht="15.75" customHeight="1">
      <c r="AI208" s="2"/>
      <c r="AJ208" s="2"/>
      <c r="AL208" s="2"/>
    </row>
    <row r="209" spans="35:38" ht="15.75" customHeight="1">
      <c r="AI209" s="2"/>
      <c r="AJ209" s="2"/>
      <c r="AL209" s="2"/>
    </row>
    <row r="210" spans="35:38" ht="15.75" customHeight="1">
      <c r="AI210" s="2"/>
      <c r="AJ210" s="2"/>
      <c r="AL210" s="2"/>
    </row>
    <row r="211" spans="35:38" ht="15.75" customHeight="1">
      <c r="AI211" s="2"/>
      <c r="AJ211" s="2"/>
      <c r="AL211" s="2"/>
    </row>
    <row r="212" spans="35:38" ht="15.75" customHeight="1">
      <c r="AI212" s="2"/>
      <c r="AJ212" s="2"/>
      <c r="AL212" s="2"/>
    </row>
    <row r="213" spans="35:38" ht="15.75" customHeight="1">
      <c r="AI213" s="2"/>
      <c r="AJ213" s="2"/>
      <c r="AL213" s="2"/>
    </row>
    <row r="214" spans="35:38" ht="15.75" customHeight="1">
      <c r="AI214" s="2"/>
      <c r="AJ214" s="2"/>
      <c r="AL214" s="2"/>
    </row>
    <row r="215" spans="35:38" ht="15.75" customHeight="1">
      <c r="AI215" s="2"/>
      <c r="AJ215" s="2"/>
      <c r="AL215" s="2"/>
    </row>
    <row r="216" spans="35:38" ht="15.75" customHeight="1">
      <c r="AI216" s="2"/>
      <c r="AJ216" s="2"/>
      <c r="AL216" s="2"/>
    </row>
    <row r="217" spans="35:38" ht="15.75" customHeight="1">
      <c r="AI217" s="2"/>
      <c r="AJ217" s="2"/>
      <c r="AL217" s="2"/>
    </row>
    <row r="218" spans="35:38" ht="15.75" customHeight="1">
      <c r="AI218" s="2"/>
      <c r="AJ218" s="2"/>
      <c r="AL218" s="2"/>
    </row>
    <row r="219" spans="35:38" ht="15.75" customHeight="1">
      <c r="AI219" s="2"/>
      <c r="AJ219" s="2"/>
      <c r="AL219" s="2"/>
    </row>
    <row r="220" spans="35:38" ht="15.75" customHeight="1">
      <c r="AI220" s="2"/>
      <c r="AJ220" s="2"/>
      <c r="AL220" s="2"/>
    </row>
    <row r="221" spans="35:38" ht="15.75" customHeight="1">
      <c r="AI221" s="2"/>
      <c r="AJ221" s="2"/>
      <c r="AL221" s="2"/>
    </row>
    <row r="222" spans="35:38" ht="15.75" customHeight="1">
      <c r="AI222" s="2"/>
      <c r="AJ222" s="2"/>
      <c r="AL222" s="2"/>
    </row>
    <row r="223" spans="35:38" ht="15.75" customHeight="1">
      <c r="AI223" s="2"/>
      <c r="AJ223" s="2"/>
      <c r="AL223" s="2"/>
    </row>
    <row r="224" spans="35:38" ht="15.75" customHeight="1">
      <c r="AI224" s="2"/>
      <c r="AJ224" s="2"/>
      <c r="AL224" s="2"/>
    </row>
    <row r="225" spans="35:38" ht="15.75" customHeight="1">
      <c r="AI225" s="2"/>
      <c r="AJ225" s="2"/>
      <c r="AL225" s="2"/>
    </row>
    <row r="226" spans="35:38" ht="15.75" customHeight="1">
      <c r="AI226" s="2"/>
      <c r="AJ226" s="2"/>
      <c r="AL226" s="2"/>
    </row>
    <row r="227" spans="35:38" ht="15.75" customHeight="1">
      <c r="AI227" s="2"/>
      <c r="AJ227" s="2"/>
      <c r="AL227" s="2"/>
    </row>
    <row r="228" spans="35:38" ht="15.75" customHeight="1">
      <c r="AI228" s="2"/>
      <c r="AJ228" s="2"/>
      <c r="AL228" s="2"/>
    </row>
    <row r="229" spans="35:38" ht="15.75" customHeight="1">
      <c r="AI229" s="2"/>
      <c r="AJ229" s="2"/>
      <c r="AL229" s="2"/>
    </row>
    <row r="230" spans="35:38" ht="15.75" customHeight="1">
      <c r="AI230" s="2"/>
      <c r="AJ230" s="2"/>
      <c r="AL230" s="2"/>
    </row>
    <row r="231" spans="35:38" ht="15.75" customHeight="1">
      <c r="AI231" s="2"/>
      <c r="AJ231" s="2"/>
      <c r="AL231" s="2"/>
    </row>
    <row r="232" spans="35:38" ht="15.75" customHeight="1">
      <c r="AI232" s="2"/>
      <c r="AJ232" s="2"/>
      <c r="AL232" s="2"/>
    </row>
    <row r="233" spans="35:38" ht="15.75" customHeight="1">
      <c r="AI233" s="2"/>
      <c r="AJ233" s="2"/>
      <c r="AL233" s="2"/>
    </row>
    <row r="234" spans="35:38" ht="15.75" customHeight="1">
      <c r="AI234" s="2"/>
      <c r="AJ234" s="2"/>
      <c r="AL234" s="2"/>
    </row>
    <row r="235" spans="35:38" ht="15.75" customHeight="1">
      <c r="AI235" s="2"/>
      <c r="AJ235" s="2"/>
      <c r="AL235" s="2"/>
    </row>
    <row r="236" spans="35:38" ht="15.75" customHeight="1">
      <c r="AI236" s="2"/>
      <c r="AJ236" s="2"/>
      <c r="AL236" s="2"/>
    </row>
    <row r="237" spans="35:38" ht="15.75" customHeight="1">
      <c r="AI237" s="2"/>
      <c r="AJ237" s="2"/>
      <c r="AL237" s="2"/>
    </row>
    <row r="238" spans="35:38" ht="15.75" customHeight="1">
      <c r="AI238" s="2"/>
      <c r="AJ238" s="2"/>
      <c r="AL238" s="2"/>
    </row>
    <row r="239" spans="35:38" ht="15.75" customHeight="1">
      <c r="AI239" s="2"/>
      <c r="AJ239" s="2"/>
      <c r="AL239" s="2"/>
    </row>
    <row r="240" spans="35:38" ht="15.75" customHeight="1">
      <c r="AI240" s="2"/>
      <c r="AJ240" s="2"/>
      <c r="AL240" s="2"/>
    </row>
    <row r="241" spans="35:38" ht="15.75" customHeight="1">
      <c r="AI241" s="2"/>
      <c r="AJ241" s="2"/>
      <c r="AL241" s="2"/>
    </row>
    <row r="242" spans="35:38" ht="15.75" customHeight="1">
      <c r="AI242" s="2"/>
      <c r="AJ242" s="2"/>
      <c r="AL242" s="2"/>
    </row>
    <row r="243" spans="35:38" ht="15.75" customHeight="1">
      <c r="AI243" s="2"/>
      <c r="AJ243" s="2"/>
      <c r="AL243" s="2"/>
    </row>
    <row r="244" spans="35:38" ht="15.75" customHeight="1">
      <c r="AI244" s="2"/>
      <c r="AJ244" s="2"/>
      <c r="AL244" s="2"/>
    </row>
    <row r="245" spans="35:38" ht="15.75" customHeight="1">
      <c r="AI245" s="2"/>
      <c r="AJ245" s="2"/>
      <c r="AL245" s="2"/>
    </row>
    <row r="246" spans="35:38" ht="15.75" customHeight="1">
      <c r="AI246" s="2"/>
      <c r="AJ246" s="2"/>
      <c r="AL246" s="2"/>
    </row>
    <row r="247" spans="35:38" ht="15.75" customHeight="1">
      <c r="AI247" s="2"/>
      <c r="AJ247" s="2"/>
      <c r="AL247" s="2"/>
    </row>
    <row r="248" spans="35:38" ht="15.75" customHeight="1">
      <c r="AI248" s="2"/>
      <c r="AJ248" s="2"/>
      <c r="AL248" s="2"/>
    </row>
    <row r="249" spans="35:38" ht="15.75" customHeight="1">
      <c r="AI249" s="2"/>
      <c r="AJ249" s="2"/>
      <c r="AL249" s="2"/>
    </row>
    <row r="250" spans="35:38" ht="15.75" customHeight="1">
      <c r="AI250" s="2"/>
      <c r="AJ250" s="2"/>
      <c r="AL250" s="2"/>
    </row>
    <row r="251" spans="35:38" ht="15.75" customHeight="1">
      <c r="AI251" s="2"/>
      <c r="AJ251" s="2"/>
      <c r="AL251" s="2"/>
    </row>
    <row r="252" spans="35:38" ht="15.75" customHeight="1">
      <c r="AI252" s="2"/>
      <c r="AJ252" s="2"/>
      <c r="AL252" s="2"/>
    </row>
    <row r="253" spans="35:38" ht="15.75" customHeight="1">
      <c r="AI253" s="2"/>
      <c r="AJ253" s="2"/>
      <c r="AL253" s="2"/>
    </row>
    <row r="254" spans="35:38" ht="15.75" customHeight="1">
      <c r="AI254" s="2"/>
      <c r="AJ254" s="2"/>
      <c r="AL254" s="2"/>
    </row>
    <row r="255" spans="35:38" ht="15.75" customHeight="1">
      <c r="AI255" s="2"/>
      <c r="AJ255" s="2"/>
      <c r="AL255" s="2"/>
    </row>
    <row r="256" spans="35:38" ht="15.75" customHeight="1">
      <c r="AI256" s="2"/>
      <c r="AJ256" s="2"/>
      <c r="AL256" s="2"/>
    </row>
    <row r="257" spans="35:38" ht="15.75" customHeight="1">
      <c r="AI257" s="2"/>
      <c r="AJ257" s="2"/>
      <c r="AL257" s="2"/>
    </row>
    <row r="258" spans="35:38" ht="15.75" customHeight="1">
      <c r="AI258" s="2"/>
      <c r="AJ258" s="2"/>
      <c r="AL258" s="2"/>
    </row>
    <row r="259" spans="35:38" ht="15.75" customHeight="1">
      <c r="AI259" s="2"/>
      <c r="AJ259" s="2"/>
      <c r="AL259" s="2"/>
    </row>
    <row r="260" spans="35:38" ht="15.75" customHeight="1">
      <c r="AI260" s="2"/>
      <c r="AJ260" s="2"/>
      <c r="AL260" s="2"/>
    </row>
    <row r="261" spans="35:38" ht="15.75" customHeight="1">
      <c r="AI261" s="2"/>
      <c r="AJ261" s="2"/>
      <c r="AL261" s="2"/>
    </row>
    <row r="262" spans="35:38" ht="15.75" customHeight="1">
      <c r="AI262" s="2"/>
      <c r="AJ262" s="2"/>
      <c r="AL262" s="2"/>
    </row>
    <row r="263" spans="35:38" ht="15.75" customHeight="1">
      <c r="AI263" s="2"/>
      <c r="AJ263" s="2"/>
      <c r="AL263" s="2"/>
    </row>
    <row r="264" spans="35:38" ht="15.75" customHeight="1">
      <c r="AI264" s="2"/>
      <c r="AJ264" s="2"/>
      <c r="AL264" s="2"/>
    </row>
    <row r="265" spans="35:38" ht="15.75" customHeight="1">
      <c r="AI265" s="2"/>
      <c r="AJ265" s="2"/>
      <c r="AL265" s="2"/>
    </row>
    <row r="266" spans="35:38" ht="15.75" customHeight="1">
      <c r="AI266" s="2"/>
      <c r="AJ266" s="2"/>
      <c r="AL266" s="2"/>
    </row>
    <row r="267" spans="35:38" ht="15.75" customHeight="1">
      <c r="AI267" s="2"/>
      <c r="AJ267" s="2"/>
      <c r="AL267" s="2"/>
    </row>
    <row r="268" spans="35:38" ht="15.75" customHeight="1">
      <c r="AI268" s="2"/>
      <c r="AJ268" s="2"/>
      <c r="AL268" s="2"/>
    </row>
    <row r="269" spans="35:38" ht="15.75" customHeight="1">
      <c r="AI269" s="2"/>
      <c r="AJ269" s="2"/>
      <c r="AL269" s="2"/>
    </row>
    <row r="270" spans="35:38" ht="15.75" customHeight="1">
      <c r="AI270" s="2"/>
      <c r="AJ270" s="2"/>
      <c r="AL270" s="2"/>
    </row>
    <row r="271" spans="35:38" ht="15.75" customHeight="1">
      <c r="AI271" s="2"/>
      <c r="AJ271" s="2"/>
      <c r="AL271" s="2"/>
    </row>
    <row r="272" spans="35:38" ht="15.75" customHeight="1">
      <c r="AI272" s="2"/>
      <c r="AJ272" s="2"/>
      <c r="AL272" s="2"/>
    </row>
    <row r="273" spans="35:38" ht="15.75" customHeight="1">
      <c r="AI273" s="2"/>
      <c r="AJ273" s="2"/>
      <c r="AL273" s="2"/>
    </row>
    <row r="274" spans="35:38" ht="15.75" customHeight="1">
      <c r="AI274" s="2"/>
      <c r="AJ274" s="2"/>
      <c r="AL274" s="2"/>
    </row>
    <row r="275" spans="35:38" ht="15.75" customHeight="1">
      <c r="AI275" s="2"/>
      <c r="AJ275" s="2"/>
      <c r="AL275" s="2"/>
    </row>
    <row r="276" spans="35:38" ht="15.75" customHeight="1">
      <c r="AI276" s="2"/>
      <c r="AJ276" s="2"/>
      <c r="AL276" s="2"/>
    </row>
    <row r="277" spans="35:38" ht="15.75" customHeight="1">
      <c r="AI277" s="2"/>
      <c r="AJ277" s="2"/>
      <c r="AL277" s="2"/>
    </row>
    <row r="278" spans="35:38" ht="15.75" customHeight="1">
      <c r="AI278" s="2"/>
      <c r="AJ278" s="2"/>
      <c r="AL278" s="2"/>
    </row>
    <row r="279" spans="35:38" ht="15.75" customHeight="1">
      <c r="AI279" s="2"/>
      <c r="AJ279" s="2"/>
      <c r="AL279" s="2"/>
    </row>
    <row r="280" spans="35:38" ht="15.75" customHeight="1">
      <c r="AI280" s="2"/>
      <c r="AJ280" s="2"/>
      <c r="AL280" s="2"/>
    </row>
    <row r="281" spans="35:38" ht="15.75" customHeight="1">
      <c r="AI281" s="2"/>
      <c r="AJ281" s="2"/>
      <c r="AL281" s="2"/>
    </row>
    <row r="282" spans="35:38" ht="15.75" customHeight="1">
      <c r="AI282" s="2"/>
      <c r="AJ282" s="2"/>
      <c r="AL282" s="2"/>
    </row>
    <row r="283" spans="35:38" ht="15.75" customHeight="1">
      <c r="AI283" s="2"/>
      <c r="AJ283" s="2"/>
      <c r="AL283" s="2"/>
    </row>
    <row r="284" spans="35:38" ht="15.75" customHeight="1">
      <c r="AI284" s="2"/>
      <c r="AJ284" s="2"/>
      <c r="AL284" s="2"/>
    </row>
    <row r="285" spans="35:38" ht="15.75" customHeight="1">
      <c r="AI285" s="2"/>
      <c r="AJ285" s="2"/>
      <c r="AL285" s="2"/>
    </row>
    <row r="286" spans="35:38" ht="15.75" customHeight="1">
      <c r="AI286" s="2"/>
      <c r="AJ286" s="2"/>
      <c r="AL286" s="2"/>
    </row>
    <row r="287" spans="35:38" ht="15.75" customHeight="1">
      <c r="AI287" s="2"/>
      <c r="AJ287" s="2"/>
      <c r="AL287" s="2"/>
    </row>
    <row r="288" spans="35:38" ht="15.75" customHeight="1">
      <c r="AI288" s="2"/>
      <c r="AJ288" s="2"/>
      <c r="AL288" s="2"/>
    </row>
    <row r="289" spans="35:38" ht="15.75" customHeight="1">
      <c r="AI289" s="2"/>
      <c r="AJ289" s="2"/>
      <c r="AL289" s="2"/>
    </row>
    <row r="290" spans="35:38" ht="15.75" customHeight="1">
      <c r="AI290" s="2"/>
      <c r="AJ290" s="2"/>
      <c r="AL290" s="2"/>
    </row>
    <row r="291" spans="35:38" ht="15.75" customHeight="1">
      <c r="AI291" s="2"/>
      <c r="AJ291" s="2"/>
      <c r="AL291" s="2"/>
    </row>
    <row r="292" spans="35:38" ht="15.75" customHeight="1">
      <c r="AI292" s="2"/>
      <c r="AJ292" s="2"/>
      <c r="AL292" s="2"/>
    </row>
    <row r="293" spans="35:38" ht="15.75" customHeight="1">
      <c r="AI293" s="2"/>
      <c r="AJ293" s="2"/>
      <c r="AL293" s="2"/>
    </row>
    <row r="294" spans="35:38" ht="15.75" customHeight="1">
      <c r="AI294" s="2"/>
      <c r="AJ294" s="2"/>
      <c r="AL294" s="2"/>
    </row>
    <row r="295" spans="35:38" ht="15.75" customHeight="1">
      <c r="AI295" s="2"/>
      <c r="AJ295" s="2"/>
      <c r="AL295" s="2"/>
    </row>
    <row r="296" spans="35:38" ht="15.75" customHeight="1">
      <c r="AI296" s="2"/>
      <c r="AJ296" s="2"/>
      <c r="AL296" s="2"/>
    </row>
    <row r="297" spans="35:38" ht="15.75" customHeight="1">
      <c r="AI297" s="2"/>
      <c r="AJ297" s="2"/>
      <c r="AL297" s="2"/>
    </row>
    <row r="298" spans="35:38" ht="15.75" customHeight="1">
      <c r="AI298" s="2"/>
      <c r="AJ298" s="2"/>
      <c r="AL298" s="2"/>
    </row>
    <row r="299" spans="35:38" ht="15.75" customHeight="1">
      <c r="AI299" s="2"/>
      <c r="AJ299" s="2"/>
      <c r="AL299" s="2"/>
    </row>
    <row r="300" spans="35:38" ht="15.75" customHeight="1">
      <c r="AI300" s="2"/>
      <c r="AJ300" s="2"/>
      <c r="AL300" s="2"/>
    </row>
    <row r="301" spans="35:38" ht="15.75" customHeight="1">
      <c r="AI301" s="2"/>
      <c r="AJ301" s="2"/>
      <c r="AL301" s="2"/>
    </row>
    <row r="302" spans="35:38" ht="15.75" customHeight="1">
      <c r="AI302" s="2"/>
      <c r="AJ302" s="2"/>
      <c r="AL302" s="2"/>
    </row>
    <row r="303" spans="35:38" ht="15.75" customHeight="1">
      <c r="AI303" s="2"/>
      <c r="AJ303" s="2"/>
      <c r="AL303" s="2"/>
    </row>
    <row r="304" spans="35:38" ht="15.75" customHeight="1">
      <c r="AI304" s="2"/>
      <c r="AJ304" s="2"/>
      <c r="AL304" s="2"/>
    </row>
    <row r="305" spans="35:38" ht="15.75" customHeight="1">
      <c r="AI305" s="2"/>
      <c r="AJ305" s="2"/>
      <c r="AL305" s="2"/>
    </row>
    <row r="306" spans="35:38" ht="15.75" customHeight="1">
      <c r="AI306" s="2"/>
      <c r="AJ306" s="2"/>
      <c r="AL306" s="2"/>
    </row>
    <row r="307" spans="35:38" ht="15.75" customHeight="1">
      <c r="AI307" s="2"/>
      <c r="AJ307" s="2"/>
      <c r="AL307" s="2"/>
    </row>
    <row r="308" spans="35:38" ht="15.75" customHeight="1">
      <c r="AI308" s="2"/>
      <c r="AJ308" s="2"/>
      <c r="AL308" s="2"/>
    </row>
    <row r="309" spans="35:38" ht="15.75" customHeight="1">
      <c r="AI309" s="2"/>
      <c r="AJ309" s="2"/>
      <c r="AL309" s="2"/>
    </row>
    <row r="310" spans="35:38" ht="15.75" customHeight="1">
      <c r="AI310" s="2"/>
      <c r="AJ310" s="2"/>
      <c r="AL310" s="2"/>
    </row>
    <row r="311" spans="35:38" ht="15.75" customHeight="1">
      <c r="AI311" s="2"/>
      <c r="AJ311" s="2"/>
      <c r="AL311" s="2"/>
    </row>
    <row r="312" spans="35:38" ht="15.75" customHeight="1">
      <c r="AI312" s="2"/>
      <c r="AJ312" s="2"/>
      <c r="AL312" s="2"/>
    </row>
    <row r="313" spans="35:38" ht="15.75" customHeight="1">
      <c r="AI313" s="2"/>
      <c r="AJ313" s="2"/>
      <c r="AL313" s="2"/>
    </row>
    <row r="314" spans="35:38" ht="15.75" customHeight="1">
      <c r="AI314" s="2"/>
      <c r="AJ314" s="2"/>
      <c r="AL314" s="2"/>
    </row>
    <row r="315" spans="35:38" ht="15.75" customHeight="1">
      <c r="AI315" s="2"/>
      <c r="AJ315" s="2"/>
      <c r="AL315" s="2"/>
    </row>
    <row r="316" spans="35:38" ht="15.75" customHeight="1">
      <c r="AI316" s="2"/>
      <c r="AJ316" s="2"/>
      <c r="AL316" s="2"/>
    </row>
    <row r="317" spans="35:38" ht="15.75" customHeight="1">
      <c r="AI317" s="2"/>
      <c r="AJ317" s="2"/>
      <c r="AL317" s="2"/>
    </row>
    <row r="318" spans="35:38" ht="15.75" customHeight="1">
      <c r="AI318" s="2"/>
      <c r="AJ318" s="2"/>
      <c r="AL318" s="2"/>
    </row>
    <row r="319" spans="35:38" ht="15.75" customHeight="1">
      <c r="AI319" s="2"/>
      <c r="AJ319" s="2"/>
      <c r="AL319" s="2"/>
    </row>
    <row r="320" spans="35:38" ht="15.75" customHeight="1">
      <c r="AI320" s="2"/>
      <c r="AJ320" s="2"/>
      <c r="AL320" s="2"/>
    </row>
    <row r="321" spans="35:38" ht="15.75" customHeight="1">
      <c r="AI321" s="2"/>
      <c r="AJ321" s="2"/>
      <c r="AL321" s="2"/>
    </row>
    <row r="322" spans="35:38" ht="15.75" customHeight="1">
      <c r="AI322" s="2"/>
      <c r="AJ322" s="2"/>
      <c r="AL322" s="2"/>
    </row>
    <row r="323" spans="35:38" ht="15.75" customHeight="1">
      <c r="AI323" s="2"/>
      <c r="AJ323" s="2"/>
      <c r="AL323" s="2"/>
    </row>
    <row r="324" spans="35:38" ht="15.75" customHeight="1">
      <c r="AI324" s="2"/>
      <c r="AJ324" s="2"/>
      <c r="AL324" s="2"/>
    </row>
    <row r="325" spans="35:38" ht="15.75" customHeight="1">
      <c r="AI325" s="2"/>
      <c r="AJ325" s="2"/>
      <c r="AL325" s="2"/>
    </row>
    <row r="326" spans="35:38" ht="15.75" customHeight="1">
      <c r="AI326" s="2"/>
      <c r="AJ326" s="2"/>
      <c r="AL326" s="2"/>
    </row>
    <row r="327" spans="35:38" ht="15.75" customHeight="1">
      <c r="AI327" s="2"/>
      <c r="AJ327" s="2"/>
      <c r="AL327" s="2"/>
    </row>
    <row r="328" spans="35:38" ht="15.75" customHeight="1">
      <c r="AI328" s="2"/>
      <c r="AJ328" s="2"/>
      <c r="AL328" s="2"/>
    </row>
    <row r="329" spans="35:38" ht="15.75" customHeight="1">
      <c r="AI329" s="2"/>
      <c r="AJ329" s="2"/>
      <c r="AL329" s="2"/>
    </row>
    <row r="330" spans="35:38" ht="15.75" customHeight="1">
      <c r="AI330" s="2"/>
      <c r="AJ330" s="2"/>
      <c r="AL330" s="2"/>
    </row>
    <row r="331" spans="35:38" ht="15.75" customHeight="1">
      <c r="AI331" s="2"/>
      <c r="AJ331" s="2"/>
      <c r="AL331" s="2"/>
    </row>
    <row r="332" spans="35:38" ht="15.75" customHeight="1">
      <c r="AI332" s="2"/>
      <c r="AJ332" s="2"/>
      <c r="AL332" s="2"/>
    </row>
    <row r="333" spans="35:38" ht="15.75" customHeight="1">
      <c r="AI333" s="2"/>
      <c r="AJ333" s="2"/>
      <c r="AL333" s="2"/>
    </row>
    <row r="334" spans="35:38" ht="15.75" customHeight="1">
      <c r="AI334" s="2"/>
      <c r="AJ334" s="2"/>
      <c r="AL334" s="2"/>
    </row>
    <row r="335" spans="35:38" ht="15.75" customHeight="1">
      <c r="AI335" s="2"/>
      <c r="AJ335" s="2"/>
      <c r="AL335" s="2"/>
    </row>
    <row r="336" spans="35:38" ht="15.75" customHeight="1">
      <c r="AI336" s="2"/>
      <c r="AJ336" s="2"/>
      <c r="AL336" s="2"/>
    </row>
    <row r="337" spans="35:38" ht="15.75" customHeight="1">
      <c r="AI337" s="2"/>
      <c r="AJ337" s="2"/>
      <c r="AL337" s="2"/>
    </row>
    <row r="338" spans="35:38" ht="15.75" customHeight="1">
      <c r="AI338" s="2"/>
      <c r="AJ338" s="2"/>
      <c r="AL338" s="2"/>
    </row>
    <row r="339" spans="35:38" ht="15.75" customHeight="1">
      <c r="AI339" s="2"/>
      <c r="AJ339" s="2"/>
      <c r="AL339" s="2"/>
    </row>
    <row r="340" spans="35:38" ht="15.75" customHeight="1">
      <c r="AI340" s="2"/>
      <c r="AJ340" s="2"/>
      <c r="AL340" s="2"/>
    </row>
    <row r="341" spans="35:38" ht="15.75" customHeight="1">
      <c r="AI341" s="2"/>
      <c r="AJ341" s="2"/>
      <c r="AL341" s="2"/>
    </row>
    <row r="342" spans="35:38" ht="15.75" customHeight="1">
      <c r="AI342" s="2"/>
      <c r="AJ342" s="2"/>
      <c r="AL342" s="2"/>
    </row>
    <row r="343" spans="35:38" ht="15.75" customHeight="1">
      <c r="AI343" s="2"/>
      <c r="AJ343" s="2"/>
      <c r="AL343" s="2"/>
    </row>
    <row r="344" spans="35:38" ht="15.75" customHeight="1">
      <c r="AI344" s="2"/>
      <c r="AJ344" s="2"/>
      <c r="AL344" s="2"/>
    </row>
    <row r="345" spans="35:38" ht="15.75" customHeight="1">
      <c r="AI345" s="2"/>
      <c r="AJ345" s="2"/>
      <c r="AL345" s="2"/>
    </row>
    <row r="346" spans="35:38" ht="15.75" customHeight="1">
      <c r="AI346" s="2"/>
      <c r="AJ346" s="2"/>
      <c r="AL346" s="2"/>
    </row>
    <row r="347" spans="35:38" ht="15.75" customHeight="1">
      <c r="AI347" s="2"/>
      <c r="AJ347" s="2"/>
      <c r="AL347" s="2"/>
    </row>
    <row r="348" spans="35:38" ht="15.75" customHeight="1">
      <c r="AI348" s="2"/>
      <c r="AJ348" s="2"/>
      <c r="AL348" s="2"/>
    </row>
    <row r="349" spans="35:38" ht="15.75" customHeight="1">
      <c r="AI349" s="2"/>
      <c r="AJ349" s="2"/>
      <c r="AL349" s="2"/>
    </row>
    <row r="350" spans="35:38" ht="15.75" customHeight="1">
      <c r="AI350" s="2"/>
      <c r="AJ350" s="2"/>
      <c r="AL350" s="2"/>
    </row>
    <row r="351" spans="35:38" ht="15.75" customHeight="1">
      <c r="AI351" s="2"/>
      <c r="AJ351" s="2"/>
      <c r="AL351" s="2"/>
    </row>
    <row r="352" spans="35:38" ht="15.75" customHeight="1">
      <c r="AI352" s="2"/>
      <c r="AJ352" s="2"/>
      <c r="AL352" s="2"/>
    </row>
    <row r="353" spans="35:38" ht="15.75" customHeight="1">
      <c r="AI353" s="2"/>
      <c r="AJ353" s="2"/>
      <c r="AL353" s="2"/>
    </row>
    <row r="354" spans="35:38" ht="15.75" customHeight="1">
      <c r="AI354" s="2"/>
      <c r="AJ354" s="2"/>
      <c r="AL354" s="2"/>
    </row>
    <row r="355" spans="35:38" ht="15.75" customHeight="1">
      <c r="AI355" s="2"/>
      <c r="AJ355" s="2"/>
      <c r="AL355" s="2"/>
    </row>
    <row r="356" spans="35:38" ht="15.75" customHeight="1">
      <c r="AI356" s="2"/>
      <c r="AJ356" s="2"/>
      <c r="AL356" s="2"/>
    </row>
    <row r="357" spans="35:38" ht="15.75" customHeight="1">
      <c r="AI357" s="2"/>
      <c r="AJ357" s="2"/>
      <c r="AL357" s="2"/>
    </row>
    <row r="358" spans="35:38" ht="15.75" customHeight="1">
      <c r="AI358" s="2"/>
      <c r="AJ358" s="2"/>
      <c r="AL358" s="2"/>
    </row>
    <row r="359" spans="35:38" ht="15.75" customHeight="1">
      <c r="AI359" s="2"/>
      <c r="AJ359" s="2"/>
      <c r="AL359" s="2"/>
    </row>
    <row r="360" spans="35:38" ht="15.75" customHeight="1">
      <c r="AI360" s="2"/>
      <c r="AJ360" s="2"/>
      <c r="AL360" s="2"/>
    </row>
    <row r="361" spans="35:38" ht="15.75" customHeight="1">
      <c r="AI361" s="2"/>
      <c r="AJ361" s="2"/>
      <c r="AL361" s="2"/>
    </row>
    <row r="362" spans="35:38" ht="15.75" customHeight="1">
      <c r="AI362" s="2"/>
      <c r="AJ362" s="2"/>
      <c r="AL362" s="2"/>
    </row>
    <row r="363" spans="35:38" ht="15.75" customHeight="1">
      <c r="AI363" s="2"/>
      <c r="AJ363" s="2"/>
      <c r="AL363" s="2"/>
    </row>
    <row r="364" spans="35:38" ht="15.75" customHeight="1">
      <c r="AI364" s="2"/>
      <c r="AJ364" s="2"/>
      <c r="AL364" s="2"/>
    </row>
    <row r="365" spans="35:38" ht="15.75" customHeight="1">
      <c r="AI365" s="2"/>
      <c r="AJ365" s="2"/>
      <c r="AL365" s="2"/>
    </row>
    <row r="366" spans="35:38" ht="15.75" customHeight="1">
      <c r="AI366" s="2"/>
      <c r="AJ366" s="2"/>
      <c r="AL366" s="2"/>
    </row>
    <row r="367" spans="35:38" ht="15.75" customHeight="1">
      <c r="AI367" s="2"/>
      <c r="AJ367" s="2"/>
      <c r="AL367" s="2"/>
    </row>
    <row r="368" spans="35:38" ht="15.75" customHeight="1">
      <c r="AI368" s="2"/>
      <c r="AJ368" s="2"/>
      <c r="AL368" s="2"/>
    </row>
    <row r="369" spans="35:38" ht="15.75" customHeight="1">
      <c r="AI369" s="2"/>
      <c r="AJ369" s="2"/>
      <c r="AL369" s="2"/>
    </row>
    <row r="370" spans="35:38" ht="15.75" customHeight="1">
      <c r="AI370" s="2"/>
      <c r="AJ370" s="2"/>
      <c r="AL370" s="2"/>
    </row>
    <row r="371" spans="35:38" ht="15.75" customHeight="1">
      <c r="AI371" s="2"/>
      <c r="AJ371" s="2"/>
      <c r="AL371" s="2"/>
    </row>
    <row r="372" spans="35:38" ht="15.75" customHeight="1">
      <c r="AI372" s="2"/>
      <c r="AJ372" s="2"/>
      <c r="AL372" s="2"/>
    </row>
    <row r="373" spans="35:38" ht="15.75" customHeight="1">
      <c r="AI373" s="2"/>
      <c r="AJ373" s="2"/>
      <c r="AL373" s="2"/>
    </row>
    <row r="374" spans="35:38" ht="15.75" customHeight="1">
      <c r="AI374" s="2"/>
      <c r="AJ374" s="2"/>
      <c r="AL374" s="2"/>
    </row>
    <row r="375" spans="35:38" ht="15.75" customHeight="1">
      <c r="AI375" s="2"/>
      <c r="AJ375" s="2"/>
      <c r="AL375" s="2"/>
    </row>
    <row r="376" spans="35:38" ht="15.75" customHeight="1">
      <c r="AI376" s="2"/>
      <c r="AJ376" s="2"/>
      <c r="AL376" s="2"/>
    </row>
    <row r="377" spans="35:38" ht="15.75" customHeight="1">
      <c r="AI377" s="2"/>
      <c r="AJ377" s="2"/>
      <c r="AL377" s="2"/>
    </row>
    <row r="378" spans="35:38" ht="15.75" customHeight="1">
      <c r="AI378" s="2"/>
      <c r="AJ378" s="2"/>
      <c r="AL378" s="2"/>
    </row>
    <row r="379" spans="35:38" ht="15.75" customHeight="1">
      <c r="AI379" s="2"/>
      <c r="AJ379" s="2"/>
      <c r="AL379" s="2"/>
    </row>
    <row r="380" spans="35:38" ht="15.75" customHeight="1">
      <c r="AI380" s="2"/>
      <c r="AJ380" s="2"/>
      <c r="AL380" s="2"/>
    </row>
    <row r="381" spans="35:38" ht="15.75" customHeight="1">
      <c r="AI381" s="2"/>
      <c r="AJ381" s="2"/>
      <c r="AL381" s="2"/>
    </row>
    <row r="382" spans="35:38" ht="15.75" customHeight="1">
      <c r="AI382" s="2"/>
      <c r="AJ382" s="2"/>
      <c r="AL382" s="2"/>
    </row>
    <row r="383" spans="35:38" ht="15.75" customHeight="1">
      <c r="AI383" s="2"/>
      <c r="AJ383" s="2"/>
      <c r="AL383" s="2"/>
    </row>
    <row r="384" spans="35:38" ht="15.75" customHeight="1">
      <c r="AI384" s="2"/>
      <c r="AJ384" s="2"/>
      <c r="AL384" s="2"/>
    </row>
    <row r="385" spans="35:38" ht="15.75" customHeight="1">
      <c r="AI385" s="2"/>
      <c r="AJ385" s="2"/>
      <c r="AL385" s="2"/>
    </row>
    <row r="386" spans="35:38" ht="15.75" customHeight="1">
      <c r="AI386" s="2"/>
      <c r="AJ386" s="2"/>
      <c r="AL386" s="2"/>
    </row>
    <row r="387" spans="35:38" ht="15.75" customHeight="1">
      <c r="AI387" s="2"/>
      <c r="AJ387" s="2"/>
      <c r="AL387" s="2"/>
    </row>
    <row r="388" spans="35:38" ht="15.75" customHeight="1">
      <c r="AI388" s="2"/>
      <c r="AJ388" s="2"/>
      <c r="AL388" s="2"/>
    </row>
    <row r="389" spans="35:38" ht="15.75" customHeight="1">
      <c r="AI389" s="2"/>
      <c r="AJ389" s="2"/>
      <c r="AL389" s="2"/>
    </row>
    <row r="390" spans="35:38" ht="15.75" customHeight="1">
      <c r="AI390" s="2"/>
      <c r="AJ390" s="2"/>
      <c r="AL390" s="2"/>
    </row>
    <row r="391" spans="35:38" ht="15.75" customHeight="1">
      <c r="AI391" s="2"/>
      <c r="AJ391" s="2"/>
      <c r="AL391" s="2"/>
    </row>
    <row r="392" spans="35:38" ht="15.75" customHeight="1">
      <c r="AI392" s="2"/>
      <c r="AJ392" s="2"/>
      <c r="AL392" s="2"/>
    </row>
    <row r="393" spans="35:38" ht="15.75" customHeight="1">
      <c r="AI393" s="2"/>
      <c r="AJ393" s="2"/>
      <c r="AL393" s="2"/>
    </row>
    <row r="394" spans="35:38" ht="15.75" customHeight="1">
      <c r="AI394" s="2"/>
      <c r="AJ394" s="2"/>
      <c r="AL394" s="2"/>
    </row>
    <row r="395" spans="35:38" ht="15.75" customHeight="1">
      <c r="AI395" s="2"/>
      <c r="AJ395" s="2"/>
      <c r="AL395" s="2"/>
    </row>
    <row r="396" spans="35:38" ht="15.75" customHeight="1">
      <c r="AI396" s="2"/>
      <c r="AJ396" s="2"/>
      <c r="AL396" s="2"/>
    </row>
    <row r="397" spans="35:38" ht="15.75" customHeight="1">
      <c r="AI397" s="2"/>
      <c r="AJ397" s="2"/>
      <c r="AL397" s="2"/>
    </row>
    <row r="398" spans="35:38" ht="15.75" customHeight="1">
      <c r="AI398" s="2"/>
      <c r="AJ398" s="2"/>
      <c r="AL398" s="2"/>
    </row>
    <row r="399" spans="35:38" ht="15.75" customHeight="1">
      <c r="AI399" s="2"/>
      <c r="AJ399" s="2"/>
      <c r="AL399" s="2"/>
    </row>
    <row r="400" spans="35:38" ht="15.75" customHeight="1">
      <c r="AI400" s="2"/>
      <c r="AJ400" s="2"/>
      <c r="AL400" s="2"/>
    </row>
    <row r="401" spans="35:38" ht="15.75" customHeight="1">
      <c r="AI401" s="2"/>
      <c r="AJ401" s="2"/>
      <c r="AL401" s="2"/>
    </row>
    <row r="402" spans="35:38" ht="15.75" customHeight="1">
      <c r="AI402" s="2"/>
      <c r="AJ402" s="2"/>
      <c r="AL402" s="2"/>
    </row>
    <row r="403" spans="35:38" ht="15.75" customHeight="1">
      <c r="AI403" s="2"/>
      <c r="AJ403" s="2"/>
      <c r="AL403" s="2"/>
    </row>
    <row r="404" spans="35:38" ht="15.75" customHeight="1">
      <c r="AI404" s="2"/>
      <c r="AJ404" s="2"/>
      <c r="AL404" s="2"/>
    </row>
    <row r="405" spans="35:38" ht="15.75" customHeight="1">
      <c r="AI405" s="2"/>
      <c r="AJ405" s="2"/>
      <c r="AL405" s="2"/>
    </row>
    <row r="406" spans="35:38" ht="15.75" customHeight="1">
      <c r="AI406" s="2"/>
      <c r="AJ406" s="2"/>
      <c r="AL406" s="2"/>
    </row>
    <row r="407" spans="35:38" ht="15.75" customHeight="1">
      <c r="AI407" s="2"/>
      <c r="AJ407" s="2"/>
      <c r="AL407" s="2"/>
    </row>
    <row r="408" spans="35:38" ht="15.75" customHeight="1">
      <c r="AI408" s="2"/>
      <c r="AJ408" s="2"/>
      <c r="AL408" s="2"/>
    </row>
    <row r="409" spans="35:38" ht="15.75" customHeight="1">
      <c r="AI409" s="2"/>
      <c r="AJ409" s="2"/>
      <c r="AL409" s="2"/>
    </row>
    <row r="410" spans="35:38" ht="15.75" customHeight="1">
      <c r="AI410" s="2"/>
      <c r="AJ410" s="2"/>
      <c r="AL410" s="2"/>
    </row>
    <row r="411" spans="35:38" ht="15.75" customHeight="1">
      <c r="AI411" s="2"/>
      <c r="AJ411" s="2"/>
      <c r="AL411" s="2"/>
    </row>
    <row r="412" spans="35:38" ht="15.75" customHeight="1">
      <c r="AI412" s="2"/>
      <c r="AJ412" s="2"/>
      <c r="AL412" s="2"/>
    </row>
    <row r="413" spans="35:38" ht="15.75" customHeight="1">
      <c r="AI413" s="2"/>
      <c r="AJ413" s="2"/>
      <c r="AL413" s="2"/>
    </row>
    <row r="414" spans="35:38" ht="15.75" customHeight="1">
      <c r="AI414" s="2"/>
      <c r="AJ414" s="2"/>
      <c r="AL414" s="2"/>
    </row>
    <row r="415" spans="35:38" ht="15.75" customHeight="1">
      <c r="AI415" s="2"/>
      <c r="AJ415" s="2"/>
      <c r="AL415" s="2"/>
    </row>
    <row r="416" spans="35:38" ht="15.75" customHeight="1">
      <c r="AI416" s="2"/>
      <c r="AJ416" s="2"/>
      <c r="AL416" s="2"/>
    </row>
    <row r="417" spans="35:38" ht="15.75" customHeight="1">
      <c r="AI417" s="2"/>
      <c r="AJ417" s="2"/>
      <c r="AL417" s="2"/>
    </row>
    <row r="418" spans="35:38" ht="15.75" customHeight="1">
      <c r="AI418" s="2"/>
      <c r="AJ418" s="2"/>
      <c r="AL418" s="2"/>
    </row>
    <row r="419" spans="35:38" ht="15.75" customHeight="1">
      <c r="AI419" s="2"/>
      <c r="AJ419" s="2"/>
      <c r="AL419" s="2"/>
    </row>
    <row r="420" spans="35:38" ht="15.75" customHeight="1">
      <c r="AI420" s="2"/>
      <c r="AJ420" s="2"/>
      <c r="AL420" s="2"/>
    </row>
    <row r="421" spans="35:38" ht="15.75" customHeight="1">
      <c r="AI421" s="2"/>
      <c r="AJ421" s="2"/>
      <c r="AL421" s="2"/>
    </row>
    <row r="422" spans="35:38" ht="15.75" customHeight="1">
      <c r="AI422" s="2"/>
      <c r="AJ422" s="2"/>
      <c r="AL422" s="2"/>
    </row>
    <row r="423" spans="35:38" ht="15.75" customHeight="1">
      <c r="AI423" s="2"/>
      <c r="AJ423" s="2"/>
      <c r="AL423" s="2"/>
    </row>
    <row r="424" spans="35:38" ht="15.75" customHeight="1">
      <c r="AI424" s="2"/>
      <c r="AJ424" s="2"/>
      <c r="AL424" s="2"/>
    </row>
    <row r="425" spans="35:38" ht="15.75" customHeight="1">
      <c r="AI425" s="2"/>
      <c r="AJ425" s="2"/>
      <c r="AL425" s="2"/>
    </row>
    <row r="426" spans="35:38" ht="15.75" customHeight="1">
      <c r="AI426" s="2"/>
      <c r="AJ426" s="2"/>
      <c r="AL426" s="2"/>
    </row>
    <row r="427" spans="35:38" ht="15.75" customHeight="1">
      <c r="AI427" s="2"/>
      <c r="AJ427" s="2"/>
      <c r="AL427" s="2"/>
    </row>
    <row r="428" spans="35:38" ht="15.75" customHeight="1">
      <c r="AI428" s="2"/>
      <c r="AJ428" s="2"/>
      <c r="AL428" s="2"/>
    </row>
    <row r="429" spans="35:38" ht="15.75" customHeight="1">
      <c r="AI429" s="2"/>
      <c r="AJ429" s="2"/>
      <c r="AL429" s="2"/>
    </row>
    <row r="430" spans="35:38" ht="15.75" customHeight="1">
      <c r="AI430" s="2"/>
      <c r="AJ430" s="2"/>
      <c r="AL430" s="2"/>
    </row>
    <row r="431" spans="35:38" ht="15.75" customHeight="1">
      <c r="AI431" s="2"/>
      <c r="AJ431" s="2"/>
      <c r="AL431" s="2"/>
    </row>
    <row r="432" spans="35:38" ht="15.75" customHeight="1">
      <c r="AI432" s="2"/>
      <c r="AJ432" s="2"/>
      <c r="AL432" s="2"/>
    </row>
    <row r="433" spans="35:38" ht="15.75" customHeight="1">
      <c r="AI433" s="2"/>
      <c r="AJ433" s="2"/>
      <c r="AL433" s="2"/>
    </row>
    <row r="434" spans="35:38" ht="15.75" customHeight="1">
      <c r="AI434" s="2"/>
      <c r="AJ434" s="2"/>
      <c r="AL434" s="2"/>
    </row>
    <row r="435" spans="35:38" ht="15.75" customHeight="1">
      <c r="AI435" s="2"/>
      <c r="AJ435" s="2"/>
      <c r="AL435" s="2"/>
    </row>
    <row r="436" spans="35:38" ht="15.75" customHeight="1">
      <c r="AI436" s="2"/>
      <c r="AJ436" s="2"/>
      <c r="AL436" s="2"/>
    </row>
    <row r="437" spans="35:38" ht="15.75" customHeight="1">
      <c r="AI437" s="2"/>
      <c r="AJ437" s="2"/>
      <c r="AL437" s="2"/>
    </row>
    <row r="438" spans="35:38" ht="15.75" customHeight="1">
      <c r="AI438" s="2"/>
      <c r="AJ438" s="2"/>
      <c r="AL438" s="2"/>
    </row>
    <row r="439" spans="35:38" ht="15.75" customHeight="1">
      <c r="AI439" s="2"/>
      <c r="AJ439" s="2"/>
      <c r="AL439" s="2"/>
    </row>
    <row r="440" spans="35:38" ht="15.75" customHeight="1">
      <c r="AI440" s="2"/>
      <c r="AJ440" s="2"/>
      <c r="AL440" s="2"/>
    </row>
    <row r="441" spans="35:38" ht="15.75" customHeight="1">
      <c r="AI441" s="2"/>
      <c r="AJ441" s="2"/>
      <c r="AL441" s="2"/>
    </row>
    <row r="442" spans="35:38" ht="15.75" customHeight="1">
      <c r="AI442" s="2"/>
      <c r="AJ442" s="2"/>
      <c r="AL442" s="2"/>
    </row>
    <row r="443" spans="35:38" ht="15.75" customHeight="1">
      <c r="AI443" s="2"/>
      <c r="AJ443" s="2"/>
      <c r="AL443" s="2"/>
    </row>
    <row r="444" spans="35:38" ht="15.75" customHeight="1">
      <c r="AI444" s="2"/>
      <c r="AJ444" s="2"/>
      <c r="AL444" s="2"/>
    </row>
    <row r="445" spans="35:38" ht="15.75" customHeight="1">
      <c r="AI445" s="2"/>
      <c r="AJ445" s="2"/>
      <c r="AL445" s="2"/>
    </row>
    <row r="446" spans="35:38" ht="15.75" customHeight="1">
      <c r="AI446" s="2"/>
      <c r="AJ446" s="2"/>
      <c r="AL446" s="2"/>
    </row>
    <row r="447" spans="35:38" ht="15.75" customHeight="1">
      <c r="AI447" s="2"/>
      <c r="AJ447" s="2"/>
      <c r="AL447" s="2"/>
    </row>
    <row r="448" spans="35:38" ht="15.75" customHeight="1">
      <c r="AI448" s="2"/>
      <c r="AJ448" s="2"/>
      <c r="AL448" s="2"/>
    </row>
    <row r="449" spans="35:38" ht="15.75" customHeight="1">
      <c r="AI449" s="2"/>
      <c r="AJ449" s="2"/>
      <c r="AL449" s="2"/>
    </row>
    <row r="450" spans="35:38" ht="15.75" customHeight="1">
      <c r="AI450" s="2"/>
      <c r="AJ450" s="2"/>
      <c r="AL450" s="2"/>
    </row>
    <row r="451" spans="35:38" ht="15.75" customHeight="1">
      <c r="AI451" s="2"/>
      <c r="AJ451" s="2"/>
      <c r="AL451" s="2"/>
    </row>
    <row r="452" spans="35:38" ht="15.75" customHeight="1">
      <c r="AI452" s="2"/>
      <c r="AJ452" s="2"/>
      <c r="AL452" s="2"/>
    </row>
    <row r="453" spans="35:38" ht="15.75" customHeight="1">
      <c r="AI453" s="2"/>
      <c r="AJ453" s="2"/>
      <c r="AL453" s="2"/>
    </row>
    <row r="454" spans="35:38" ht="15.75" customHeight="1">
      <c r="AI454" s="2"/>
      <c r="AJ454" s="2"/>
      <c r="AL454" s="2"/>
    </row>
    <row r="455" spans="35:38" ht="15.75" customHeight="1">
      <c r="AI455" s="2"/>
      <c r="AJ455" s="2"/>
      <c r="AL455" s="2"/>
    </row>
    <row r="456" spans="35:38" ht="15.75" customHeight="1">
      <c r="AI456" s="2"/>
      <c r="AJ456" s="2"/>
      <c r="AL456" s="2"/>
    </row>
    <row r="457" spans="35:38" ht="15.75" customHeight="1">
      <c r="AI457" s="2"/>
      <c r="AJ457" s="2"/>
      <c r="AL457" s="2"/>
    </row>
    <row r="458" spans="35:38" ht="15.75" customHeight="1">
      <c r="AI458" s="2"/>
      <c r="AJ458" s="2"/>
      <c r="AL458" s="2"/>
    </row>
    <row r="459" spans="35:38" ht="15.75" customHeight="1">
      <c r="AI459" s="2"/>
      <c r="AJ459" s="2"/>
      <c r="AL459" s="2"/>
    </row>
    <row r="460" spans="35:38" ht="15.75" customHeight="1">
      <c r="AI460" s="2"/>
      <c r="AJ460" s="2"/>
      <c r="AL460" s="2"/>
    </row>
    <row r="461" spans="35:38" ht="15.75" customHeight="1">
      <c r="AI461" s="2"/>
      <c r="AJ461" s="2"/>
      <c r="AL461" s="2"/>
    </row>
    <row r="462" spans="35:38" ht="15.75" customHeight="1">
      <c r="AI462" s="2"/>
      <c r="AJ462" s="2"/>
      <c r="AL462" s="2"/>
    </row>
    <row r="463" spans="35:38" ht="15.75" customHeight="1">
      <c r="AI463" s="2"/>
      <c r="AJ463" s="2"/>
      <c r="AL463" s="2"/>
    </row>
    <row r="464" spans="35:38" ht="15.75" customHeight="1">
      <c r="AI464" s="2"/>
      <c r="AJ464" s="2"/>
      <c r="AL464" s="2"/>
    </row>
    <row r="465" spans="35:38" ht="15.75" customHeight="1">
      <c r="AI465" s="2"/>
      <c r="AJ465" s="2"/>
      <c r="AL465" s="2"/>
    </row>
    <row r="466" spans="35:38" ht="15.75" customHeight="1">
      <c r="AI466" s="2"/>
      <c r="AJ466" s="2"/>
      <c r="AL466" s="2"/>
    </row>
    <row r="467" spans="35:38" ht="15.75" customHeight="1">
      <c r="AI467" s="2"/>
      <c r="AJ467" s="2"/>
      <c r="AL467" s="2"/>
    </row>
    <row r="468" spans="35:38" ht="15.75" customHeight="1">
      <c r="AI468" s="2"/>
      <c r="AJ468" s="2"/>
      <c r="AL468" s="2"/>
    </row>
    <row r="469" spans="35:38" ht="15.75" customHeight="1">
      <c r="AI469" s="2"/>
      <c r="AJ469" s="2"/>
      <c r="AL469" s="2"/>
    </row>
    <row r="470" spans="35:38" ht="15.75" customHeight="1">
      <c r="AI470" s="2"/>
      <c r="AJ470" s="2"/>
      <c r="AL470" s="2"/>
    </row>
    <row r="471" spans="35:38" ht="15.75" customHeight="1">
      <c r="AI471" s="2"/>
      <c r="AJ471" s="2"/>
      <c r="AL471" s="2"/>
    </row>
    <row r="472" spans="35:38" ht="15.75" customHeight="1">
      <c r="AI472" s="2"/>
      <c r="AJ472" s="2"/>
      <c r="AL472" s="2"/>
    </row>
    <row r="473" spans="35:38" ht="15.75" customHeight="1">
      <c r="AI473" s="2"/>
      <c r="AJ473" s="2"/>
      <c r="AL473" s="2"/>
    </row>
    <row r="474" spans="35:38" ht="15.75" customHeight="1">
      <c r="AI474" s="2"/>
      <c r="AJ474" s="2"/>
      <c r="AL474" s="2"/>
    </row>
    <row r="475" spans="35:38" ht="15.75" customHeight="1">
      <c r="AI475" s="2"/>
      <c r="AJ475" s="2"/>
      <c r="AL475" s="2"/>
    </row>
    <row r="476" spans="35:38" ht="15.75" customHeight="1">
      <c r="AI476" s="2"/>
      <c r="AJ476" s="2"/>
      <c r="AL476" s="2"/>
    </row>
    <row r="477" spans="35:38" ht="15.75" customHeight="1">
      <c r="AI477" s="2"/>
      <c r="AJ477" s="2"/>
      <c r="AL477" s="2"/>
    </row>
    <row r="478" spans="35:38" ht="15.75" customHeight="1">
      <c r="AI478" s="2"/>
      <c r="AJ478" s="2"/>
      <c r="AL478" s="2"/>
    </row>
    <row r="479" spans="35:38" ht="15.75" customHeight="1">
      <c r="AI479" s="2"/>
      <c r="AJ479" s="2"/>
      <c r="AL479" s="2"/>
    </row>
    <row r="480" spans="35:38" ht="15.75" customHeight="1">
      <c r="AI480" s="2"/>
      <c r="AJ480" s="2"/>
      <c r="AL480" s="2"/>
    </row>
    <row r="481" spans="35:38" ht="15.75" customHeight="1">
      <c r="AI481" s="2"/>
      <c r="AJ481" s="2"/>
      <c r="AL481" s="2"/>
    </row>
    <row r="482" spans="35:38" ht="15.75" customHeight="1">
      <c r="AI482" s="2"/>
      <c r="AJ482" s="2"/>
      <c r="AL482" s="2"/>
    </row>
    <row r="483" spans="35:38" ht="15.75" customHeight="1">
      <c r="AI483" s="2"/>
      <c r="AJ483" s="2"/>
      <c r="AL483" s="2"/>
    </row>
    <row r="484" spans="35:38" ht="15.75" customHeight="1">
      <c r="AI484" s="2"/>
      <c r="AJ484" s="2"/>
      <c r="AL484" s="2"/>
    </row>
    <row r="485" spans="35:38" ht="15.75" customHeight="1">
      <c r="AI485" s="2"/>
      <c r="AJ485" s="2"/>
      <c r="AL485" s="2"/>
    </row>
    <row r="486" spans="35:38" ht="15.75" customHeight="1">
      <c r="AI486" s="2"/>
      <c r="AJ486" s="2"/>
      <c r="AL486" s="2"/>
    </row>
    <row r="487" spans="35:38" ht="15.75" customHeight="1">
      <c r="AI487" s="2"/>
      <c r="AJ487" s="2"/>
      <c r="AL487" s="2"/>
    </row>
    <row r="488" spans="35:38" ht="15.75" customHeight="1">
      <c r="AI488" s="2"/>
      <c r="AJ488" s="2"/>
      <c r="AL488" s="2"/>
    </row>
    <row r="489" spans="35:38" ht="15.75" customHeight="1">
      <c r="AI489" s="2"/>
      <c r="AJ489" s="2"/>
      <c r="AL489" s="2"/>
    </row>
    <row r="490" spans="35:38" ht="15.75" customHeight="1">
      <c r="AI490" s="2"/>
      <c r="AJ490" s="2"/>
      <c r="AL490" s="2"/>
    </row>
    <row r="491" spans="35:38" ht="15.75" customHeight="1">
      <c r="AI491" s="2"/>
      <c r="AJ491" s="2"/>
      <c r="AL491" s="2"/>
    </row>
    <row r="492" spans="35:38" ht="15.75" customHeight="1">
      <c r="AI492" s="2"/>
      <c r="AJ492" s="2"/>
      <c r="AL492" s="2"/>
    </row>
    <row r="493" spans="35:38" ht="15.75" customHeight="1">
      <c r="AI493" s="2"/>
      <c r="AJ493" s="2"/>
      <c r="AL493" s="2"/>
    </row>
    <row r="494" spans="35:38" ht="15.75" customHeight="1">
      <c r="AI494" s="2"/>
      <c r="AJ494" s="2"/>
      <c r="AL494" s="2"/>
    </row>
    <row r="495" spans="35:38" ht="15.75" customHeight="1">
      <c r="AI495" s="2"/>
      <c r="AJ495" s="2"/>
      <c r="AL495" s="2"/>
    </row>
    <row r="496" spans="35:38" ht="15.75" customHeight="1">
      <c r="AI496" s="2"/>
      <c r="AJ496" s="2"/>
      <c r="AL496" s="2"/>
    </row>
    <row r="497" spans="35:38" ht="15.75" customHeight="1">
      <c r="AI497" s="2"/>
      <c r="AJ497" s="2"/>
      <c r="AL497" s="2"/>
    </row>
    <row r="498" spans="35:38" ht="15.75" customHeight="1">
      <c r="AI498" s="2"/>
      <c r="AJ498" s="2"/>
      <c r="AL498" s="2"/>
    </row>
    <row r="499" spans="35:38" ht="15.75" customHeight="1">
      <c r="AI499" s="2"/>
      <c r="AJ499" s="2"/>
      <c r="AL499" s="2"/>
    </row>
    <row r="500" spans="35:38" ht="15.75" customHeight="1">
      <c r="AI500" s="2"/>
      <c r="AJ500" s="2"/>
      <c r="AL500" s="2"/>
    </row>
    <row r="501" spans="35:38" ht="15.75" customHeight="1">
      <c r="AI501" s="2"/>
      <c r="AJ501" s="2"/>
      <c r="AL501" s="2"/>
    </row>
    <row r="502" spans="35:38" ht="15.75" customHeight="1">
      <c r="AI502" s="2"/>
      <c r="AJ502" s="2"/>
      <c r="AL502" s="2"/>
    </row>
    <row r="503" spans="35:38" ht="15.75" customHeight="1">
      <c r="AI503" s="2"/>
      <c r="AJ503" s="2"/>
      <c r="AL503" s="2"/>
    </row>
    <row r="504" spans="35:38" ht="15.75" customHeight="1">
      <c r="AI504" s="2"/>
      <c r="AJ504" s="2"/>
      <c r="AL504" s="2"/>
    </row>
    <row r="505" spans="35:38" ht="15.75" customHeight="1">
      <c r="AI505" s="2"/>
      <c r="AJ505" s="2"/>
      <c r="AL505" s="2"/>
    </row>
    <row r="506" spans="35:38" ht="15.75" customHeight="1">
      <c r="AI506" s="2"/>
      <c r="AJ506" s="2"/>
      <c r="AL506" s="2"/>
    </row>
    <row r="507" spans="35:38" ht="15.75" customHeight="1">
      <c r="AI507" s="2"/>
      <c r="AJ507" s="2"/>
      <c r="AL507" s="2"/>
    </row>
    <row r="508" spans="35:38" ht="15.75" customHeight="1">
      <c r="AI508" s="2"/>
      <c r="AJ508" s="2"/>
      <c r="AL508" s="2"/>
    </row>
    <row r="509" spans="35:38" ht="15.75" customHeight="1">
      <c r="AI509" s="2"/>
      <c r="AJ509" s="2"/>
      <c r="AL509" s="2"/>
    </row>
    <row r="510" spans="35:38" ht="15.75" customHeight="1">
      <c r="AI510" s="2"/>
      <c r="AJ510" s="2"/>
      <c r="AL510" s="2"/>
    </row>
    <row r="511" spans="35:38" ht="15.75" customHeight="1">
      <c r="AI511" s="2"/>
      <c r="AJ511" s="2"/>
      <c r="AL511" s="2"/>
    </row>
    <row r="512" spans="35:38" ht="15.75" customHeight="1">
      <c r="AI512" s="2"/>
      <c r="AJ512" s="2"/>
      <c r="AL512" s="2"/>
    </row>
    <row r="513" spans="35:38" ht="15.75" customHeight="1">
      <c r="AI513" s="2"/>
      <c r="AJ513" s="2"/>
      <c r="AL513" s="2"/>
    </row>
    <row r="514" spans="35:38" ht="15.75" customHeight="1">
      <c r="AI514" s="2"/>
      <c r="AJ514" s="2"/>
      <c r="AL514" s="2"/>
    </row>
    <row r="515" spans="35:38" ht="15.75" customHeight="1">
      <c r="AI515" s="2"/>
      <c r="AJ515" s="2"/>
      <c r="AL515" s="2"/>
    </row>
    <row r="516" spans="35:38" ht="15.75" customHeight="1">
      <c r="AI516" s="2"/>
      <c r="AJ516" s="2"/>
      <c r="AL516" s="2"/>
    </row>
    <row r="517" spans="35:38" ht="15.75" customHeight="1">
      <c r="AI517" s="2"/>
      <c r="AJ517" s="2"/>
      <c r="AL517" s="2"/>
    </row>
    <row r="518" spans="35:38" ht="15.75" customHeight="1">
      <c r="AI518" s="2"/>
      <c r="AJ518" s="2"/>
      <c r="AL518" s="2"/>
    </row>
    <row r="519" spans="35:38" ht="15.75" customHeight="1">
      <c r="AI519" s="2"/>
      <c r="AJ519" s="2"/>
      <c r="AL519" s="2"/>
    </row>
    <row r="520" spans="35:38" ht="15.75" customHeight="1">
      <c r="AI520" s="2"/>
      <c r="AJ520" s="2"/>
      <c r="AL520" s="2"/>
    </row>
    <row r="521" spans="35:38" ht="15.75" customHeight="1">
      <c r="AI521" s="2"/>
      <c r="AJ521" s="2"/>
      <c r="AL521" s="2"/>
    </row>
    <row r="522" spans="35:38" ht="15.75" customHeight="1">
      <c r="AI522" s="2"/>
      <c r="AJ522" s="2"/>
      <c r="AL522" s="2"/>
    </row>
    <row r="523" spans="35:38" ht="15.75" customHeight="1">
      <c r="AI523" s="2"/>
      <c r="AJ523" s="2"/>
      <c r="AL523" s="2"/>
    </row>
    <row r="524" spans="35:38" ht="15.75" customHeight="1">
      <c r="AI524" s="2"/>
      <c r="AJ524" s="2"/>
      <c r="AL524" s="2"/>
    </row>
    <row r="525" spans="35:38" ht="15.75" customHeight="1">
      <c r="AI525" s="2"/>
      <c r="AJ525" s="2"/>
      <c r="AL525" s="2"/>
    </row>
    <row r="526" spans="35:38" ht="15.75" customHeight="1">
      <c r="AI526" s="2"/>
      <c r="AJ526" s="2"/>
      <c r="AL526" s="2"/>
    </row>
    <row r="527" spans="35:38" ht="15.75" customHeight="1">
      <c r="AI527" s="2"/>
      <c r="AJ527" s="2"/>
      <c r="AL527" s="2"/>
    </row>
    <row r="528" spans="35:38" ht="15.75" customHeight="1">
      <c r="AI528" s="2"/>
      <c r="AJ528" s="2"/>
      <c r="AL528" s="2"/>
    </row>
    <row r="529" spans="35:38" ht="15.75" customHeight="1">
      <c r="AI529" s="2"/>
      <c r="AJ529" s="2"/>
      <c r="AL529" s="2"/>
    </row>
    <row r="530" spans="35:38" ht="15.75" customHeight="1">
      <c r="AI530" s="2"/>
      <c r="AJ530" s="2"/>
      <c r="AL530" s="2"/>
    </row>
    <row r="531" spans="35:38" ht="15.75" customHeight="1">
      <c r="AI531" s="2"/>
      <c r="AJ531" s="2"/>
      <c r="AL531" s="2"/>
    </row>
    <row r="532" spans="35:38" ht="15.75" customHeight="1">
      <c r="AI532" s="2"/>
      <c r="AJ532" s="2"/>
      <c r="AL532" s="2"/>
    </row>
    <row r="533" spans="35:38" ht="15.75" customHeight="1">
      <c r="AI533" s="2"/>
      <c r="AJ533" s="2"/>
      <c r="AL533" s="2"/>
    </row>
    <row r="534" spans="35:38" ht="15.75" customHeight="1">
      <c r="AI534" s="2"/>
      <c r="AJ534" s="2"/>
      <c r="AL534" s="2"/>
    </row>
    <row r="535" spans="35:38" ht="15.75" customHeight="1">
      <c r="AI535" s="2"/>
      <c r="AJ535" s="2"/>
      <c r="AL535" s="2"/>
    </row>
    <row r="536" spans="35:38" ht="15.75" customHeight="1">
      <c r="AI536" s="2"/>
      <c r="AJ536" s="2"/>
      <c r="AL536" s="2"/>
    </row>
    <row r="537" spans="35:38" ht="15.75" customHeight="1">
      <c r="AI537" s="2"/>
      <c r="AJ537" s="2"/>
      <c r="AL537" s="2"/>
    </row>
    <row r="538" spans="35:38" ht="15.75" customHeight="1">
      <c r="AI538" s="2"/>
      <c r="AJ538" s="2"/>
      <c r="AL538" s="2"/>
    </row>
    <row r="539" spans="35:38" ht="15.75" customHeight="1">
      <c r="AI539" s="2"/>
      <c r="AJ539" s="2"/>
      <c r="AL539" s="2"/>
    </row>
    <row r="540" spans="35:38" ht="15.75" customHeight="1">
      <c r="AI540" s="2"/>
      <c r="AJ540" s="2"/>
      <c r="AL540" s="2"/>
    </row>
    <row r="541" spans="35:38" ht="15.75" customHeight="1">
      <c r="AI541" s="2"/>
      <c r="AJ541" s="2"/>
      <c r="AL541" s="2"/>
    </row>
    <row r="542" spans="35:38" ht="15.75" customHeight="1">
      <c r="AI542" s="2"/>
      <c r="AJ542" s="2"/>
      <c r="AL542" s="2"/>
    </row>
    <row r="543" spans="35:38" ht="15.75" customHeight="1">
      <c r="AI543" s="2"/>
      <c r="AJ543" s="2"/>
      <c r="AL543" s="2"/>
    </row>
    <row r="544" spans="35:38" ht="15.75" customHeight="1">
      <c r="AI544" s="2"/>
      <c r="AJ544" s="2"/>
      <c r="AL544" s="2"/>
    </row>
    <row r="545" spans="35:38" ht="15.75" customHeight="1">
      <c r="AI545" s="2"/>
      <c r="AJ545" s="2"/>
      <c r="AL545" s="2"/>
    </row>
    <row r="546" spans="35:38" ht="15.75" customHeight="1">
      <c r="AI546" s="2"/>
      <c r="AJ546" s="2"/>
      <c r="AL546" s="2"/>
    </row>
    <row r="547" spans="35:38" ht="15.75" customHeight="1">
      <c r="AI547" s="2"/>
      <c r="AJ547" s="2"/>
      <c r="AL547" s="2"/>
    </row>
    <row r="548" spans="35:38" ht="15.75" customHeight="1">
      <c r="AI548" s="2"/>
      <c r="AJ548" s="2"/>
      <c r="AL548" s="2"/>
    </row>
    <row r="549" spans="35:38" ht="15.75" customHeight="1">
      <c r="AI549" s="2"/>
      <c r="AJ549" s="2"/>
      <c r="AL549" s="2"/>
    </row>
    <row r="550" spans="35:38" ht="15.75" customHeight="1">
      <c r="AI550" s="2"/>
      <c r="AJ550" s="2"/>
      <c r="AL550" s="2"/>
    </row>
    <row r="551" spans="35:38" ht="15.75" customHeight="1">
      <c r="AI551" s="2"/>
      <c r="AJ551" s="2"/>
      <c r="AL551" s="2"/>
    </row>
    <row r="552" spans="35:38" ht="15.75" customHeight="1">
      <c r="AI552" s="2"/>
      <c r="AJ552" s="2"/>
      <c r="AL552" s="2"/>
    </row>
    <row r="553" spans="35:38" ht="15.75" customHeight="1">
      <c r="AI553" s="2"/>
      <c r="AJ553" s="2"/>
      <c r="AL553" s="2"/>
    </row>
    <row r="554" spans="35:38" ht="15.75" customHeight="1">
      <c r="AI554" s="2"/>
      <c r="AJ554" s="2"/>
      <c r="AL554" s="2"/>
    </row>
    <row r="555" spans="35:38" ht="15.75" customHeight="1">
      <c r="AI555" s="2"/>
      <c r="AJ555" s="2"/>
      <c r="AL555" s="2"/>
    </row>
    <row r="556" spans="35:38" ht="15.75" customHeight="1">
      <c r="AI556" s="2"/>
      <c r="AJ556" s="2"/>
      <c r="AL556" s="2"/>
    </row>
    <row r="557" spans="35:38" ht="15.75" customHeight="1">
      <c r="AI557" s="2"/>
      <c r="AJ557" s="2"/>
      <c r="AL557" s="2"/>
    </row>
    <row r="558" spans="35:38" ht="15.75" customHeight="1">
      <c r="AI558" s="2"/>
      <c r="AJ558" s="2"/>
      <c r="AL558" s="2"/>
    </row>
    <row r="559" spans="35:38" ht="15.75" customHeight="1">
      <c r="AI559" s="2"/>
      <c r="AJ559" s="2"/>
      <c r="AL559" s="2"/>
    </row>
    <row r="560" spans="35:38" ht="15.75" customHeight="1">
      <c r="AI560" s="2"/>
      <c r="AJ560" s="2"/>
      <c r="AL560" s="2"/>
    </row>
    <row r="561" spans="35:38" ht="15.75" customHeight="1">
      <c r="AI561" s="2"/>
      <c r="AJ561" s="2"/>
      <c r="AL561" s="2"/>
    </row>
    <row r="562" spans="35:38" ht="15.75" customHeight="1">
      <c r="AI562" s="2"/>
      <c r="AJ562" s="2"/>
      <c r="AL562" s="2"/>
    </row>
    <row r="563" spans="35:38" ht="15.75" customHeight="1">
      <c r="AI563" s="2"/>
      <c r="AJ563" s="2"/>
      <c r="AL563" s="2"/>
    </row>
    <row r="564" spans="35:38" ht="15.75" customHeight="1">
      <c r="AI564" s="2"/>
      <c r="AJ564" s="2"/>
      <c r="AL564" s="2"/>
    </row>
    <row r="565" spans="35:38" ht="15.75" customHeight="1">
      <c r="AI565" s="2"/>
      <c r="AJ565" s="2"/>
      <c r="AL565" s="2"/>
    </row>
    <row r="566" spans="35:38" ht="15.75" customHeight="1">
      <c r="AI566" s="2"/>
      <c r="AJ566" s="2"/>
      <c r="AL566" s="2"/>
    </row>
    <row r="567" spans="35:38" ht="15.75" customHeight="1">
      <c r="AI567" s="2"/>
      <c r="AJ567" s="2"/>
      <c r="AL567" s="2"/>
    </row>
    <row r="568" spans="35:38" ht="15.75" customHeight="1">
      <c r="AI568" s="2"/>
      <c r="AJ568" s="2"/>
      <c r="AL568" s="2"/>
    </row>
    <row r="569" spans="35:38" ht="15.75" customHeight="1">
      <c r="AI569" s="2"/>
      <c r="AJ569" s="2"/>
      <c r="AL569" s="2"/>
    </row>
    <row r="570" spans="35:38" ht="15.75" customHeight="1">
      <c r="AI570" s="2"/>
      <c r="AJ570" s="2"/>
      <c r="AL570" s="2"/>
    </row>
    <row r="571" spans="35:38" ht="15.75" customHeight="1">
      <c r="AI571" s="2"/>
      <c r="AJ571" s="2"/>
      <c r="AL571" s="2"/>
    </row>
    <row r="572" spans="35:38" ht="15.75" customHeight="1">
      <c r="AI572" s="2"/>
      <c r="AJ572" s="2"/>
      <c r="AL572" s="2"/>
    </row>
    <row r="573" spans="35:38" ht="15.75" customHeight="1">
      <c r="AI573" s="2"/>
      <c r="AJ573" s="2"/>
      <c r="AL573" s="2"/>
    </row>
    <row r="574" spans="35:38" ht="15.75" customHeight="1">
      <c r="AI574" s="2"/>
      <c r="AJ574" s="2"/>
      <c r="AL574" s="2"/>
    </row>
    <row r="575" spans="35:38" ht="15.75" customHeight="1">
      <c r="AI575" s="2"/>
      <c r="AJ575" s="2"/>
      <c r="AL575" s="2"/>
    </row>
    <row r="576" spans="35:38" ht="15.75" customHeight="1">
      <c r="AI576" s="2"/>
      <c r="AJ576" s="2"/>
      <c r="AL576" s="2"/>
    </row>
    <row r="577" spans="35:38" ht="15.75" customHeight="1">
      <c r="AI577" s="2"/>
      <c r="AJ577" s="2"/>
      <c r="AL577" s="2"/>
    </row>
    <row r="578" spans="35:38" ht="15.75" customHeight="1">
      <c r="AI578" s="2"/>
      <c r="AJ578" s="2"/>
      <c r="AL578" s="2"/>
    </row>
    <row r="579" spans="35:38" ht="15.75" customHeight="1">
      <c r="AI579" s="2"/>
      <c r="AJ579" s="2"/>
      <c r="AL579" s="2"/>
    </row>
    <row r="580" spans="35:38" ht="15.75" customHeight="1">
      <c r="AI580" s="2"/>
      <c r="AJ580" s="2"/>
      <c r="AL580" s="2"/>
    </row>
    <row r="581" spans="35:38" ht="15.75" customHeight="1">
      <c r="AI581" s="2"/>
      <c r="AJ581" s="2"/>
      <c r="AL581" s="2"/>
    </row>
    <row r="582" spans="35:38" ht="15.75" customHeight="1">
      <c r="AI582" s="2"/>
      <c r="AJ582" s="2"/>
      <c r="AL582" s="2"/>
    </row>
    <row r="583" spans="35:38" ht="15.75" customHeight="1">
      <c r="AI583" s="2"/>
      <c r="AJ583" s="2"/>
      <c r="AL583" s="2"/>
    </row>
    <row r="584" spans="35:38" ht="15.75" customHeight="1">
      <c r="AI584" s="2"/>
      <c r="AJ584" s="2"/>
      <c r="AL584" s="2"/>
    </row>
    <row r="585" spans="35:38" ht="15.75" customHeight="1">
      <c r="AI585" s="2"/>
      <c r="AJ585" s="2"/>
      <c r="AL585" s="2"/>
    </row>
    <row r="586" spans="35:38" ht="15.75" customHeight="1">
      <c r="AI586" s="2"/>
      <c r="AJ586" s="2"/>
      <c r="AL586" s="2"/>
    </row>
    <row r="587" spans="35:38" ht="15.75" customHeight="1">
      <c r="AI587" s="2"/>
      <c r="AJ587" s="2"/>
      <c r="AL587" s="2"/>
    </row>
    <row r="588" spans="35:38" ht="15.75" customHeight="1">
      <c r="AI588" s="2"/>
      <c r="AJ588" s="2"/>
      <c r="AL588" s="2"/>
    </row>
    <row r="589" spans="35:38" ht="15.75" customHeight="1">
      <c r="AI589" s="2"/>
      <c r="AJ589" s="2"/>
      <c r="AL589" s="2"/>
    </row>
    <row r="590" spans="35:38" ht="15.75" customHeight="1">
      <c r="AI590" s="2"/>
      <c r="AJ590" s="2"/>
      <c r="AL590" s="2"/>
    </row>
    <row r="591" spans="35:38" ht="15.75" customHeight="1">
      <c r="AI591" s="2"/>
      <c r="AJ591" s="2"/>
      <c r="AL591" s="2"/>
    </row>
    <row r="592" spans="35:38" ht="15.75" customHeight="1">
      <c r="AI592" s="2"/>
      <c r="AJ592" s="2"/>
      <c r="AL592" s="2"/>
    </row>
    <row r="593" spans="35:38" ht="15.75" customHeight="1">
      <c r="AI593" s="2"/>
      <c r="AJ593" s="2"/>
      <c r="AL593" s="2"/>
    </row>
    <row r="594" spans="35:38" ht="15.75" customHeight="1">
      <c r="AI594" s="2"/>
      <c r="AJ594" s="2"/>
      <c r="AL594" s="2"/>
    </row>
    <row r="595" spans="35:38" ht="15.75" customHeight="1">
      <c r="AI595" s="2"/>
      <c r="AJ595" s="2"/>
      <c r="AL595" s="2"/>
    </row>
    <row r="596" spans="35:38" ht="15.75" customHeight="1">
      <c r="AI596" s="2"/>
      <c r="AJ596" s="2"/>
      <c r="AL596" s="2"/>
    </row>
    <row r="597" spans="35:38" ht="15.75" customHeight="1">
      <c r="AI597" s="2"/>
      <c r="AJ597" s="2"/>
      <c r="AL597" s="2"/>
    </row>
    <row r="598" spans="35:38" ht="15.75" customHeight="1">
      <c r="AI598" s="2"/>
      <c r="AJ598" s="2"/>
      <c r="AL598" s="2"/>
    </row>
    <row r="599" spans="35:38" ht="15.75" customHeight="1">
      <c r="AI599" s="2"/>
      <c r="AJ599" s="2"/>
      <c r="AL599" s="2"/>
    </row>
    <row r="600" spans="35:38" ht="15.75" customHeight="1">
      <c r="AI600" s="2"/>
      <c r="AJ600" s="2"/>
      <c r="AL600" s="2"/>
    </row>
    <row r="601" spans="35:38" ht="15.75" customHeight="1">
      <c r="AI601" s="2"/>
      <c r="AJ601" s="2"/>
      <c r="AL601" s="2"/>
    </row>
    <row r="602" spans="35:38" ht="15.75" customHeight="1">
      <c r="AI602" s="2"/>
      <c r="AJ602" s="2"/>
      <c r="AL602" s="2"/>
    </row>
    <row r="603" spans="35:38" ht="15.75" customHeight="1">
      <c r="AI603" s="2"/>
      <c r="AJ603" s="2"/>
      <c r="AL603" s="2"/>
    </row>
    <row r="604" spans="35:38" ht="15.75" customHeight="1">
      <c r="AI604" s="2"/>
      <c r="AJ604" s="2"/>
      <c r="AL604" s="2"/>
    </row>
    <row r="605" spans="35:38" ht="15.75" customHeight="1">
      <c r="AI605" s="2"/>
      <c r="AJ605" s="2"/>
      <c r="AL605" s="2"/>
    </row>
    <row r="606" spans="35:38" ht="15.75" customHeight="1">
      <c r="AI606" s="2"/>
      <c r="AJ606" s="2"/>
      <c r="AL606" s="2"/>
    </row>
    <row r="607" spans="35:38" ht="15.75" customHeight="1">
      <c r="AI607" s="2"/>
      <c r="AJ607" s="2"/>
      <c r="AL607" s="2"/>
    </row>
    <row r="608" spans="35:38" ht="15.75" customHeight="1">
      <c r="AI608" s="2"/>
      <c r="AJ608" s="2"/>
      <c r="AL608" s="2"/>
    </row>
    <row r="609" spans="35:38" ht="15.75" customHeight="1">
      <c r="AI609" s="2"/>
      <c r="AJ609" s="2"/>
      <c r="AL609" s="2"/>
    </row>
    <row r="610" spans="35:38" ht="15.75" customHeight="1">
      <c r="AI610" s="2"/>
      <c r="AJ610" s="2"/>
      <c r="AL610" s="2"/>
    </row>
    <row r="611" spans="35:38" ht="15.75" customHeight="1">
      <c r="AI611" s="2"/>
      <c r="AJ611" s="2"/>
      <c r="AL611" s="2"/>
    </row>
    <row r="612" spans="35:38" ht="15.75" customHeight="1">
      <c r="AI612" s="2"/>
      <c r="AJ612" s="2"/>
      <c r="AL612" s="2"/>
    </row>
    <row r="613" spans="35:38" ht="15.75" customHeight="1">
      <c r="AI613" s="2"/>
      <c r="AJ613" s="2"/>
      <c r="AL613" s="2"/>
    </row>
    <row r="614" spans="35:38" ht="15.75" customHeight="1">
      <c r="AI614" s="2"/>
      <c r="AJ614" s="2"/>
      <c r="AL614" s="2"/>
    </row>
    <row r="615" spans="35:38" ht="15.75" customHeight="1">
      <c r="AI615" s="2"/>
      <c r="AJ615" s="2"/>
      <c r="AL615" s="2"/>
    </row>
    <row r="616" spans="35:38" ht="15.75" customHeight="1">
      <c r="AI616" s="2"/>
      <c r="AJ616" s="2"/>
      <c r="AL616" s="2"/>
    </row>
    <row r="617" spans="35:38" ht="15.75" customHeight="1">
      <c r="AI617" s="2"/>
      <c r="AJ617" s="2"/>
      <c r="AL617" s="2"/>
    </row>
    <row r="618" spans="35:38" ht="15.75" customHeight="1">
      <c r="AI618" s="2"/>
      <c r="AJ618" s="2"/>
      <c r="AL618" s="2"/>
    </row>
    <row r="619" spans="35:38" ht="15.75" customHeight="1">
      <c r="AI619" s="2"/>
      <c r="AJ619" s="2"/>
      <c r="AL619" s="2"/>
    </row>
    <row r="620" spans="35:38" ht="15.75" customHeight="1">
      <c r="AI620" s="2"/>
      <c r="AJ620" s="2"/>
      <c r="AL620" s="2"/>
    </row>
    <row r="621" spans="35:38" ht="15.75" customHeight="1">
      <c r="AI621" s="2"/>
      <c r="AJ621" s="2"/>
      <c r="AL621" s="2"/>
    </row>
    <row r="622" spans="35:38" ht="15.75" customHeight="1">
      <c r="AI622" s="2"/>
      <c r="AJ622" s="2"/>
      <c r="AL622" s="2"/>
    </row>
    <row r="623" spans="35:38" ht="15.75" customHeight="1">
      <c r="AI623" s="2"/>
      <c r="AJ623" s="2"/>
      <c r="AL623" s="2"/>
    </row>
    <row r="624" spans="35:38" ht="15.75" customHeight="1">
      <c r="AI624" s="2"/>
      <c r="AJ624" s="2"/>
      <c r="AL624" s="2"/>
    </row>
    <row r="625" spans="35:38" ht="15.75" customHeight="1">
      <c r="AI625" s="2"/>
      <c r="AJ625" s="2"/>
      <c r="AL625" s="2"/>
    </row>
    <row r="626" spans="35:38" ht="15.75" customHeight="1">
      <c r="AI626" s="2"/>
      <c r="AJ626" s="2"/>
      <c r="AL626" s="2"/>
    </row>
    <row r="627" spans="35:38" ht="15.75" customHeight="1">
      <c r="AI627" s="2"/>
      <c r="AJ627" s="2"/>
      <c r="AL627" s="2"/>
    </row>
    <row r="628" spans="35:38" ht="15.75" customHeight="1">
      <c r="AI628" s="2"/>
      <c r="AJ628" s="2"/>
      <c r="AL628" s="2"/>
    </row>
    <row r="629" spans="35:38" ht="15.75" customHeight="1">
      <c r="AI629" s="2"/>
      <c r="AJ629" s="2"/>
      <c r="AL629" s="2"/>
    </row>
    <row r="630" spans="35:38" ht="15.75" customHeight="1">
      <c r="AI630" s="2"/>
      <c r="AJ630" s="2"/>
      <c r="AL630" s="2"/>
    </row>
    <row r="631" spans="35:38" ht="15.75" customHeight="1">
      <c r="AI631" s="2"/>
      <c r="AJ631" s="2"/>
      <c r="AL631" s="2"/>
    </row>
    <row r="632" spans="35:38" ht="15.75" customHeight="1">
      <c r="AI632" s="2"/>
      <c r="AJ632" s="2"/>
      <c r="AL632" s="2"/>
    </row>
    <row r="633" spans="35:38" ht="15.75" customHeight="1">
      <c r="AI633" s="2"/>
      <c r="AJ633" s="2"/>
      <c r="AL633" s="2"/>
    </row>
    <row r="634" spans="35:38" ht="15.75" customHeight="1">
      <c r="AI634" s="2"/>
      <c r="AJ634" s="2"/>
      <c r="AL634" s="2"/>
    </row>
    <row r="635" spans="35:38" ht="15.75" customHeight="1">
      <c r="AI635" s="2"/>
      <c r="AJ635" s="2"/>
      <c r="AL635" s="2"/>
    </row>
    <row r="636" spans="35:38" ht="15.75" customHeight="1">
      <c r="AI636" s="2"/>
      <c r="AJ636" s="2"/>
      <c r="AL636" s="2"/>
    </row>
    <row r="637" spans="35:38" ht="15.75" customHeight="1">
      <c r="AI637" s="2"/>
      <c r="AJ637" s="2"/>
      <c r="AL637" s="2"/>
    </row>
    <row r="638" spans="35:38" ht="15.75" customHeight="1">
      <c r="AI638" s="2"/>
      <c r="AJ638" s="2"/>
      <c r="AL638" s="2"/>
    </row>
    <row r="639" spans="35:38" ht="15.75" customHeight="1">
      <c r="AI639" s="2"/>
      <c r="AJ639" s="2"/>
      <c r="AL639" s="2"/>
    </row>
    <row r="640" spans="35:38" ht="15.75" customHeight="1">
      <c r="AI640" s="2"/>
      <c r="AJ640" s="2"/>
      <c r="AL640" s="2"/>
    </row>
    <row r="641" spans="35:38" ht="15.75" customHeight="1">
      <c r="AI641" s="2"/>
      <c r="AJ641" s="2"/>
      <c r="AL641" s="2"/>
    </row>
    <row r="642" spans="35:38" ht="15.75" customHeight="1">
      <c r="AI642" s="2"/>
      <c r="AJ642" s="2"/>
      <c r="AL642" s="2"/>
    </row>
    <row r="643" spans="35:38" ht="15.75" customHeight="1">
      <c r="AI643" s="2"/>
      <c r="AJ643" s="2"/>
      <c r="AL643" s="2"/>
    </row>
    <row r="644" spans="35:38" ht="15.75" customHeight="1">
      <c r="AI644" s="2"/>
      <c r="AJ644" s="2"/>
      <c r="AL644" s="2"/>
    </row>
    <row r="645" spans="35:38" ht="15.75" customHeight="1">
      <c r="AI645" s="2"/>
      <c r="AJ645" s="2"/>
      <c r="AL645" s="2"/>
    </row>
    <row r="646" spans="35:38" ht="15.75" customHeight="1">
      <c r="AI646" s="2"/>
      <c r="AJ646" s="2"/>
      <c r="AL646" s="2"/>
    </row>
    <row r="647" spans="35:38" ht="15.75" customHeight="1">
      <c r="AI647" s="2"/>
      <c r="AJ647" s="2"/>
      <c r="AL647" s="2"/>
    </row>
    <row r="648" spans="35:38" ht="15.75" customHeight="1">
      <c r="AI648" s="2"/>
      <c r="AJ648" s="2"/>
      <c r="AL648" s="2"/>
    </row>
    <row r="649" spans="35:38" ht="15.75" customHeight="1">
      <c r="AI649" s="2"/>
      <c r="AJ649" s="2"/>
      <c r="AL649" s="2"/>
    </row>
    <row r="650" spans="35:38" ht="15.75" customHeight="1">
      <c r="AI650" s="2"/>
      <c r="AJ650" s="2"/>
      <c r="AL650" s="2"/>
    </row>
    <row r="651" spans="35:38" ht="15.75" customHeight="1">
      <c r="AI651" s="2"/>
      <c r="AJ651" s="2"/>
      <c r="AL651" s="2"/>
    </row>
    <row r="652" spans="35:38" ht="15.75" customHeight="1">
      <c r="AI652" s="2"/>
      <c r="AJ652" s="2"/>
      <c r="AL652" s="2"/>
    </row>
    <row r="653" spans="35:38" ht="15.75" customHeight="1">
      <c r="AI653" s="2"/>
      <c r="AJ653" s="2"/>
      <c r="AL653" s="2"/>
    </row>
    <row r="654" spans="35:38" ht="15.75" customHeight="1">
      <c r="AI654" s="2"/>
      <c r="AJ654" s="2"/>
      <c r="AL654" s="2"/>
    </row>
    <row r="655" spans="35:38" ht="15.75" customHeight="1">
      <c r="AI655" s="2"/>
      <c r="AJ655" s="2"/>
      <c r="AL655" s="2"/>
    </row>
    <row r="656" spans="35:38" ht="15.75" customHeight="1">
      <c r="AI656" s="2"/>
      <c r="AJ656" s="2"/>
      <c r="AL656" s="2"/>
    </row>
    <row r="657" spans="35:38" ht="15.75" customHeight="1">
      <c r="AI657" s="2"/>
      <c r="AJ657" s="2"/>
      <c r="AL657" s="2"/>
    </row>
    <row r="658" spans="35:38" ht="15.75" customHeight="1">
      <c r="AI658" s="2"/>
      <c r="AJ658" s="2"/>
      <c r="AL658" s="2"/>
    </row>
    <row r="659" spans="35:38" ht="15.75" customHeight="1">
      <c r="AI659" s="2"/>
      <c r="AJ659" s="2"/>
      <c r="AL659" s="2"/>
    </row>
    <row r="660" spans="35:38" ht="15.75" customHeight="1">
      <c r="AI660" s="2"/>
      <c r="AJ660" s="2"/>
      <c r="AL660" s="2"/>
    </row>
    <row r="661" spans="35:38" ht="15.75" customHeight="1">
      <c r="AI661" s="2"/>
      <c r="AJ661" s="2"/>
      <c r="AL661" s="2"/>
    </row>
    <row r="662" spans="35:38" ht="15.75" customHeight="1">
      <c r="AI662" s="2"/>
      <c r="AJ662" s="2"/>
      <c r="AL662" s="2"/>
    </row>
    <row r="663" spans="35:38" ht="15.75" customHeight="1">
      <c r="AI663" s="2"/>
      <c r="AJ663" s="2"/>
      <c r="AL663" s="2"/>
    </row>
    <row r="664" spans="35:38" ht="15.75" customHeight="1">
      <c r="AI664" s="2"/>
      <c r="AJ664" s="2"/>
      <c r="AL664" s="2"/>
    </row>
    <row r="665" spans="35:38" ht="15.75" customHeight="1">
      <c r="AI665" s="2"/>
      <c r="AJ665" s="2"/>
      <c r="AL665" s="2"/>
    </row>
    <row r="666" spans="35:38" ht="15.75" customHeight="1">
      <c r="AI666" s="2"/>
      <c r="AJ666" s="2"/>
      <c r="AL666" s="2"/>
    </row>
    <row r="667" spans="35:38" ht="15.75" customHeight="1">
      <c r="AI667" s="2"/>
      <c r="AJ667" s="2"/>
      <c r="AL667" s="2"/>
    </row>
    <row r="668" spans="35:38" ht="15.75" customHeight="1">
      <c r="AI668" s="2"/>
      <c r="AJ668" s="2"/>
      <c r="AL668" s="2"/>
    </row>
    <row r="669" spans="35:38" ht="15.75" customHeight="1">
      <c r="AI669" s="2"/>
      <c r="AJ669" s="2"/>
      <c r="AL669" s="2"/>
    </row>
    <row r="670" spans="35:38" ht="15.75" customHeight="1">
      <c r="AI670" s="2"/>
      <c r="AJ670" s="2"/>
      <c r="AL670" s="2"/>
    </row>
    <row r="671" spans="35:38" ht="15.75" customHeight="1">
      <c r="AI671" s="2"/>
      <c r="AJ671" s="2"/>
      <c r="AL671" s="2"/>
    </row>
    <row r="672" spans="35:38" ht="15.75" customHeight="1">
      <c r="AI672" s="2"/>
      <c r="AJ672" s="2"/>
      <c r="AL672" s="2"/>
    </row>
    <row r="673" spans="35:38" ht="15.75" customHeight="1">
      <c r="AI673" s="2"/>
      <c r="AJ673" s="2"/>
      <c r="AL673" s="2"/>
    </row>
    <row r="674" spans="35:38" ht="15.75" customHeight="1">
      <c r="AI674" s="2"/>
      <c r="AJ674" s="2"/>
      <c r="AL674" s="2"/>
    </row>
    <row r="675" spans="35:38" ht="15.75" customHeight="1">
      <c r="AI675" s="2"/>
      <c r="AJ675" s="2"/>
      <c r="AL675" s="2"/>
    </row>
    <row r="676" spans="35:38" ht="15.75" customHeight="1">
      <c r="AI676" s="2"/>
      <c r="AJ676" s="2"/>
      <c r="AL676" s="2"/>
    </row>
    <row r="677" spans="35:38" ht="15.75" customHeight="1">
      <c r="AI677" s="2"/>
      <c r="AJ677" s="2"/>
      <c r="AL677" s="2"/>
    </row>
    <row r="678" spans="35:38" ht="15.75" customHeight="1">
      <c r="AI678" s="2"/>
      <c r="AJ678" s="2"/>
      <c r="AL678" s="2"/>
    </row>
    <row r="679" spans="35:38" ht="15.75" customHeight="1">
      <c r="AI679" s="2"/>
      <c r="AJ679" s="2"/>
      <c r="AL679" s="2"/>
    </row>
    <row r="680" spans="35:38" ht="15.75" customHeight="1">
      <c r="AI680" s="2"/>
      <c r="AJ680" s="2"/>
      <c r="AL680" s="2"/>
    </row>
    <row r="681" spans="35:38" ht="15.75" customHeight="1">
      <c r="AI681" s="2"/>
      <c r="AJ681" s="2"/>
      <c r="AL681" s="2"/>
    </row>
    <row r="682" spans="35:38" ht="15.75" customHeight="1">
      <c r="AI682" s="2"/>
      <c r="AJ682" s="2"/>
      <c r="AL682" s="2"/>
    </row>
    <row r="683" spans="35:38" ht="15.75" customHeight="1">
      <c r="AI683" s="2"/>
      <c r="AJ683" s="2"/>
      <c r="AL683" s="2"/>
    </row>
    <row r="684" spans="35:38" ht="15.75" customHeight="1">
      <c r="AI684" s="2"/>
      <c r="AJ684" s="2"/>
      <c r="AL684" s="2"/>
    </row>
    <row r="685" spans="35:38" ht="15.75" customHeight="1">
      <c r="AI685" s="2"/>
      <c r="AJ685" s="2"/>
      <c r="AL685" s="2"/>
    </row>
    <row r="686" spans="35:38" ht="15.75" customHeight="1">
      <c r="AI686" s="2"/>
      <c r="AJ686" s="2"/>
      <c r="AL686" s="2"/>
    </row>
    <row r="687" spans="35:38" ht="15.75" customHeight="1">
      <c r="AI687" s="2"/>
      <c r="AJ687" s="2"/>
      <c r="AL687" s="2"/>
    </row>
    <row r="688" spans="35:38" ht="15.75" customHeight="1">
      <c r="AI688" s="2"/>
      <c r="AJ688" s="2"/>
      <c r="AL688" s="2"/>
    </row>
    <row r="689" spans="35:38" ht="15.75" customHeight="1">
      <c r="AI689" s="2"/>
      <c r="AJ689" s="2"/>
      <c r="AL689" s="2"/>
    </row>
    <row r="690" spans="35:38" ht="15.75" customHeight="1">
      <c r="AI690" s="2"/>
      <c r="AJ690" s="2"/>
      <c r="AL690" s="2"/>
    </row>
    <row r="691" spans="35:38" ht="15.75" customHeight="1">
      <c r="AI691" s="2"/>
      <c r="AJ691" s="2"/>
      <c r="AL691" s="2"/>
    </row>
    <row r="692" spans="35:38" ht="15.75" customHeight="1">
      <c r="AI692" s="2"/>
      <c r="AJ692" s="2"/>
      <c r="AL692" s="2"/>
    </row>
    <row r="693" spans="35:38" ht="15.75" customHeight="1">
      <c r="AI693" s="2"/>
      <c r="AJ693" s="2"/>
      <c r="AL693" s="2"/>
    </row>
    <row r="694" spans="35:38" ht="15.75" customHeight="1">
      <c r="AI694" s="2"/>
      <c r="AJ694" s="2"/>
      <c r="AL694" s="2"/>
    </row>
    <row r="695" spans="35:38" ht="15.75" customHeight="1">
      <c r="AI695" s="2"/>
      <c r="AJ695" s="2"/>
      <c r="AL695" s="2"/>
    </row>
    <row r="696" spans="35:38" ht="15.75" customHeight="1">
      <c r="AI696" s="2"/>
      <c r="AJ696" s="2"/>
      <c r="AL696" s="2"/>
    </row>
    <row r="697" spans="35:38" ht="15.75" customHeight="1">
      <c r="AI697" s="2"/>
      <c r="AJ697" s="2"/>
      <c r="AL697" s="2"/>
    </row>
    <row r="698" spans="35:38" ht="15.75" customHeight="1">
      <c r="AI698" s="2"/>
      <c r="AJ698" s="2"/>
      <c r="AL698" s="2"/>
    </row>
    <row r="699" spans="35:38" ht="15.75" customHeight="1">
      <c r="AI699" s="2"/>
      <c r="AJ699" s="2"/>
      <c r="AL699" s="2"/>
    </row>
    <row r="700" spans="35:38" ht="15.75" customHeight="1">
      <c r="AI700" s="2"/>
      <c r="AJ700" s="2"/>
      <c r="AL700" s="2"/>
    </row>
    <row r="701" spans="35:38" ht="15.75" customHeight="1">
      <c r="AI701" s="2"/>
      <c r="AJ701" s="2"/>
      <c r="AL701" s="2"/>
    </row>
    <row r="702" spans="35:38" ht="15.75" customHeight="1">
      <c r="AI702" s="2"/>
      <c r="AJ702" s="2"/>
      <c r="AL702" s="2"/>
    </row>
    <row r="703" spans="35:38" ht="15.75" customHeight="1">
      <c r="AI703" s="2"/>
      <c r="AJ703" s="2"/>
      <c r="AL703" s="2"/>
    </row>
    <row r="704" spans="35:38" ht="15.75" customHeight="1">
      <c r="AI704" s="2"/>
      <c r="AJ704" s="2"/>
      <c r="AL704" s="2"/>
    </row>
    <row r="705" spans="35:38" ht="15.75" customHeight="1">
      <c r="AI705" s="2"/>
      <c r="AJ705" s="2"/>
      <c r="AL705" s="2"/>
    </row>
    <row r="706" spans="35:38" ht="15.75" customHeight="1">
      <c r="AI706" s="2"/>
      <c r="AJ706" s="2"/>
      <c r="AL706" s="2"/>
    </row>
    <row r="707" spans="35:38" ht="15.75" customHeight="1">
      <c r="AI707" s="2"/>
      <c r="AJ707" s="2"/>
      <c r="AL707" s="2"/>
    </row>
    <row r="708" spans="35:38" ht="15.75" customHeight="1">
      <c r="AI708" s="2"/>
      <c r="AJ708" s="2"/>
      <c r="AL708" s="2"/>
    </row>
    <row r="709" spans="35:38" ht="15.75" customHeight="1">
      <c r="AI709" s="2"/>
      <c r="AJ709" s="2"/>
      <c r="AL709" s="2"/>
    </row>
    <row r="710" spans="35:38" ht="15.75" customHeight="1">
      <c r="AI710" s="2"/>
      <c r="AJ710" s="2"/>
      <c r="AL710" s="2"/>
    </row>
    <row r="711" spans="35:38" ht="15.75" customHeight="1">
      <c r="AI711" s="2"/>
      <c r="AJ711" s="2"/>
      <c r="AL711" s="2"/>
    </row>
    <row r="712" spans="35:38" ht="15.75" customHeight="1">
      <c r="AI712" s="2"/>
      <c r="AJ712" s="2"/>
      <c r="AL712" s="2"/>
    </row>
    <row r="713" spans="35:38" ht="15.75" customHeight="1">
      <c r="AI713" s="2"/>
      <c r="AJ713" s="2"/>
      <c r="AL713" s="2"/>
    </row>
    <row r="714" spans="35:38" ht="15.75" customHeight="1">
      <c r="AI714" s="2"/>
      <c r="AJ714" s="2"/>
      <c r="AL714" s="2"/>
    </row>
    <row r="715" spans="35:38" ht="15.75" customHeight="1">
      <c r="AI715" s="2"/>
      <c r="AJ715" s="2"/>
      <c r="AL715" s="2"/>
    </row>
    <row r="716" spans="35:38" ht="15.75" customHeight="1">
      <c r="AI716" s="2"/>
      <c r="AJ716" s="2"/>
      <c r="AL716" s="2"/>
    </row>
    <row r="717" spans="35:38" ht="15.75" customHeight="1">
      <c r="AI717" s="2"/>
      <c r="AJ717" s="2"/>
      <c r="AL717" s="2"/>
    </row>
    <row r="718" spans="35:38" ht="15.75" customHeight="1">
      <c r="AI718" s="2"/>
      <c r="AJ718" s="2"/>
      <c r="AL718" s="2"/>
    </row>
    <row r="719" spans="35:38" ht="15.75" customHeight="1">
      <c r="AI719" s="2"/>
      <c r="AJ719" s="2"/>
      <c r="AL719" s="2"/>
    </row>
    <row r="720" spans="35:38" ht="15.75" customHeight="1">
      <c r="AI720" s="2"/>
      <c r="AJ720" s="2"/>
      <c r="AL720" s="2"/>
    </row>
    <row r="721" spans="35:38" ht="15.75" customHeight="1">
      <c r="AI721" s="2"/>
      <c r="AJ721" s="2"/>
      <c r="AL721" s="2"/>
    </row>
    <row r="722" spans="35:38" ht="15.75" customHeight="1">
      <c r="AI722" s="2"/>
      <c r="AJ722" s="2"/>
      <c r="AL722" s="2"/>
    </row>
    <row r="723" spans="35:38" ht="15.75" customHeight="1">
      <c r="AI723" s="2"/>
      <c r="AJ723" s="2"/>
      <c r="AL723" s="2"/>
    </row>
    <row r="724" spans="35:38" ht="15.75" customHeight="1">
      <c r="AI724" s="2"/>
      <c r="AJ724" s="2"/>
      <c r="AL724" s="2"/>
    </row>
    <row r="725" spans="35:38" ht="15.75" customHeight="1">
      <c r="AI725" s="2"/>
      <c r="AJ725" s="2"/>
      <c r="AL725" s="2"/>
    </row>
    <row r="726" spans="35:38" ht="15.75" customHeight="1">
      <c r="AI726" s="2"/>
      <c r="AJ726" s="2"/>
      <c r="AL726" s="2"/>
    </row>
    <row r="727" spans="35:38" ht="15.75" customHeight="1">
      <c r="AI727" s="2"/>
      <c r="AJ727" s="2"/>
      <c r="AL727" s="2"/>
    </row>
    <row r="728" spans="35:38" ht="15.75" customHeight="1">
      <c r="AI728" s="2"/>
      <c r="AJ728" s="2"/>
      <c r="AL728" s="2"/>
    </row>
    <row r="729" spans="35:38" ht="15.75" customHeight="1">
      <c r="AI729" s="2"/>
      <c r="AJ729" s="2"/>
      <c r="AL729" s="2"/>
    </row>
    <row r="730" spans="35:38" ht="15.75" customHeight="1">
      <c r="AI730" s="2"/>
      <c r="AJ730" s="2"/>
      <c r="AL730" s="2"/>
    </row>
    <row r="731" spans="35:38" ht="15.75" customHeight="1">
      <c r="AI731" s="2"/>
      <c r="AJ731" s="2"/>
      <c r="AL731" s="2"/>
    </row>
    <row r="732" spans="35:38" ht="15.75" customHeight="1">
      <c r="AI732" s="2"/>
      <c r="AJ732" s="2"/>
      <c r="AL732" s="2"/>
    </row>
    <row r="733" spans="35:38" ht="15.75" customHeight="1">
      <c r="AI733" s="2"/>
      <c r="AJ733" s="2"/>
      <c r="AL733" s="2"/>
    </row>
    <row r="734" spans="35:38" ht="15.75" customHeight="1">
      <c r="AI734" s="2"/>
      <c r="AJ734" s="2"/>
      <c r="AL734" s="2"/>
    </row>
    <row r="735" spans="35:38" ht="15.75" customHeight="1">
      <c r="AI735" s="2"/>
      <c r="AJ735" s="2"/>
      <c r="AL735" s="2"/>
    </row>
    <row r="736" spans="35:38" ht="15.75" customHeight="1">
      <c r="AI736" s="2"/>
      <c r="AJ736" s="2"/>
      <c r="AL736" s="2"/>
    </row>
    <row r="737" spans="35:38" ht="15.75" customHeight="1">
      <c r="AI737" s="2"/>
      <c r="AJ737" s="2"/>
      <c r="AL737" s="2"/>
    </row>
    <row r="738" spans="35:38" ht="15.75" customHeight="1">
      <c r="AI738" s="2"/>
      <c r="AJ738" s="2"/>
      <c r="AL738" s="2"/>
    </row>
    <row r="739" spans="35:38" ht="15.75" customHeight="1">
      <c r="AI739" s="2"/>
      <c r="AJ739" s="2"/>
      <c r="AL739" s="2"/>
    </row>
    <row r="740" spans="35:38" ht="15.75" customHeight="1">
      <c r="AI740" s="2"/>
      <c r="AJ740" s="2"/>
      <c r="AL740" s="2"/>
    </row>
    <row r="741" spans="35:38" ht="15.75" customHeight="1">
      <c r="AI741" s="2"/>
      <c r="AJ741" s="2"/>
      <c r="AL741" s="2"/>
    </row>
    <row r="742" spans="35:38" ht="15.75" customHeight="1">
      <c r="AI742" s="2"/>
      <c r="AJ742" s="2"/>
      <c r="AL742" s="2"/>
    </row>
    <row r="743" spans="35:38" ht="15.75" customHeight="1">
      <c r="AI743" s="2"/>
      <c r="AJ743" s="2"/>
      <c r="AL743" s="2"/>
    </row>
    <row r="744" spans="35:38" ht="15.75" customHeight="1">
      <c r="AI744" s="2"/>
      <c r="AJ744" s="2"/>
      <c r="AL744" s="2"/>
    </row>
    <row r="745" spans="35:38" ht="15.75" customHeight="1">
      <c r="AI745" s="2"/>
      <c r="AJ745" s="2"/>
      <c r="AL745" s="2"/>
    </row>
    <row r="746" spans="35:38" ht="15.75" customHeight="1">
      <c r="AI746" s="2"/>
      <c r="AJ746" s="2"/>
      <c r="AL746" s="2"/>
    </row>
    <row r="747" spans="35:38" ht="15.75" customHeight="1">
      <c r="AI747" s="2"/>
      <c r="AJ747" s="2"/>
      <c r="AL747" s="2"/>
    </row>
    <row r="748" spans="35:38" ht="15.75" customHeight="1">
      <c r="AI748" s="2"/>
      <c r="AJ748" s="2"/>
      <c r="AL748" s="2"/>
    </row>
    <row r="749" spans="35:38" ht="15.75" customHeight="1">
      <c r="AI749" s="2"/>
      <c r="AJ749" s="2"/>
      <c r="AL749" s="2"/>
    </row>
    <row r="750" spans="35:38" ht="15.75" customHeight="1">
      <c r="AI750" s="2"/>
      <c r="AJ750" s="2"/>
      <c r="AL750" s="2"/>
    </row>
    <row r="751" spans="35:38" ht="15.75" customHeight="1">
      <c r="AI751" s="2"/>
      <c r="AJ751" s="2"/>
      <c r="AL751" s="2"/>
    </row>
    <row r="752" spans="35:38" ht="15.75" customHeight="1">
      <c r="AI752" s="2"/>
      <c r="AJ752" s="2"/>
      <c r="AL752" s="2"/>
    </row>
    <row r="753" spans="35:38" ht="15.75" customHeight="1">
      <c r="AI753" s="2"/>
      <c r="AJ753" s="2"/>
      <c r="AL753" s="2"/>
    </row>
    <row r="754" spans="35:38" ht="15.75" customHeight="1">
      <c r="AI754" s="2"/>
      <c r="AJ754" s="2"/>
      <c r="AL754" s="2"/>
    </row>
    <row r="755" spans="35:38" ht="15.75" customHeight="1">
      <c r="AI755" s="2"/>
      <c r="AJ755" s="2"/>
      <c r="AL755" s="2"/>
    </row>
    <row r="756" spans="35:38" ht="15.75" customHeight="1">
      <c r="AI756" s="2"/>
      <c r="AJ756" s="2"/>
      <c r="AL756" s="2"/>
    </row>
    <row r="757" spans="35:38" ht="15.75" customHeight="1">
      <c r="AI757" s="2"/>
      <c r="AJ757" s="2"/>
      <c r="AL757" s="2"/>
    </row>
    <row r="758" spans="35:38" ht="15.75" customHeight="1">
      <c r="AI758" s="2"/>
      <c r="AJ758" s="2"/>
      <c r="AL758" s="2"/>
    </row>
    <row r="759" spans="35:38" ht="15.75" customHeight="1">
      <c r="AI759" s="2"/>
      <c r="AJ759" s="2"/>
      <c r="AL759" s="2"/>
    </row>
    <row r="760" spans="35:38" ht="15.75" customHeight="1">
      <c r="AI760" s="2"/>
      <c r="AJ760" s="2"/>
      <c r="AL760" s="2"/>
    </row>
    <row r="761" spans="35:38" ht="15.75" customHeight="1">
      <c r="AI761" s="2"/>
      <c r="AJ761" s="2"/>
      <c r="AL761" s="2"/>
    </row>
    <row r="762" spans="35:38" ht="15.75" customHeight="1">
      <c r="AI762" s="2"/>
      <c r="AJ762" s="2"/>
      <c r="AL762" s="2"/>
    </row>
    <row r="763" spans="35:38" ht="15.75" customHeight="1">
      <c r="AI763" s="2"/>
      <c r="AJ763" s="2"/>
      <c r="AL763" s="2"/>
    </row>
    <row r="764" spans="35:38" ht="15.75" customHeight="1">
      <c r="AI764" s="2"/>
      <c r="AJ764" s="2"/>
      <c r="AL764" s="2"/>
    </row>
    <row r="765" spans="35:38" ht="15.75" customHeight="1">
      <c r="AI765" s="2"/>
      <c r="AJ765" s="2"/>
      <c r="AL765" s="2"/>
    </row>
    <row r="766" spans="35:38" ht="15.75" customHeight="1">
      <c r="AI766" s="2"/>
      <c r="AJ766" s="2"/>
      <c r="AL766" s="2"/>
    </row>
    <row r="767" spans="35:38" ht="15.75" customHeight="1">
      <c r="AI767" s="2"/>
      <c r="AJ767" s="2"/>
      <c r="AL767" s="2"/>
    </row>
    <row r="768" spans="35:38" ht="15.75" customHeight="1">
      <c r="AI768" s="2"/>
      <c r="AJ768" s="2"/>
      <c r="AL768" s="2"/>
    </row>
    <row r="769" spans="35:38" ht="15.75" customHeight="1">
      <c r="AI769" s="2"/>
      <c r="AJ769" s="2"/>
      <c r="AL769" s="2"/>
    </row>
    <row r="770" spans="35:38" ht="15.75" customHeight="1">
      <c r="AI770" s="2"/>
      <c r="AJ770" s="2"/>
      <c r="AL770" s="2"/>
    </row>
    <row r="771" spans="35:38" ht="15.75" customHeight="1">
      <c r="AI771" s="2"/>
      <c r="AJ771" s="2"/>
      <c r="AL771" s="2"/>
    </row>
    <row r="772" spans="35:38" ht="15.75" customHeight="1">
      <c r="AI772" s="2"/>
      <c r="AJ772" s="2"/>
      <c r="AL772" s="2"/>
    </row>
    <row r="773" spans="35:38" ht="15.75" customHeight="1">
      <c r="AI773" s="2"/>
      <c r="AJ773" s="2"/>
      <c r="AL773" s="2"/>
    </row>
    <row r="774" spans="35:38" ht="15.75" customHeight="1">
      <c r="AI774" s="2"/>
      <c r="AJ774" s="2"/>
      <c r="AL774" s="2"/>
    </row>
    <row r="775" spans="35:38" ht="15.75" customHeight="1">
      <c r="AI775" s="2"/>
      <c r="AJ775" s="2"/>
      <c r="AL775" s="2"/>
    </row>
    <row r="776" spans="35:38" ht="15.75" customHeight="1">
      <c r="AI776" s="2"/>
      <c r="AJ776" s="2"/>
      <c r="AL776" s="2"/>
    </row>
    <row r="777" spans="35:38" ht="15.75" customHeight="1">
      <c r="AI777" s="2"/>
      <c r="AJ777" s="2"/>
      <c r="AL777" s="2"/>
    </row>
    <row r="778" spans="35:38" ht="15.75" customHeight="1">
      <c r="AI778" s="2"/>
      <c r="AJ778" s="2"/>
      <c r="AL778" s="2"/>
    </row>
    <row r="779" spans="35:38" ht="15.75" customHeight="1">
      <c r="AI779" s="2"/>
      <c r="AJ779" s="2"/>
      <c r="AL779" s="2"/>
    </row>
    <row r="780" spans="35:38" ht="15.75" customHeight="1">
      <c r="AI780" s="2"/>
      <c r="AJ780" s="2"/>
      <c r="AL780" s="2"/>
    </row>
    <row r="781" spans="35:38" ht="15.75" customHeight="1">
      <c r="AI781" s="2"/>
      <c r="AJ781" s="2"/>
      <c r="AL781" s="2"/>
    </row>
    <row r="782" spans="35:38" ht="15.75" customHeight="1">
      <c r="AI782" s="2"/>
      <c r="AJ782" s="2"/>
      <c r="AL782" s="2"/>
    </row>
    <row r="783" spans="35:38" ht="15.75" customHeight="1">
      <c r="AI783" s="2"/>
      <c r="AJ783" s="2"/>
      <c r="AL783" s="2"/>
    </row>
    <row r="784" spans="35:38" ht="15.75" customHeight="1">
      <c r="AI784" s="2"/>
      <c r="AJ784" s="2"/>
      <c r="AL784" s="2"/>
    </row>
    <row r="785" spans="35:38" ht="15.75" customHeight="1">
      <c r="AI785" s="2"/>
      <c r="AJ785" s="2"/>
      <c r="AL785" s="2"/>
    </row>
    <row r="786" spans="35:38" ht="15.75" customHeight="1">
      <c r="AI786" s="2"/>
      <c r="AJ786" s="2"/>
      <c r="AL786" s="2"/>
    </row>
    <row r="787" spans="35:38" ht="15.75" customHeight="1">
      <c r="AI787" s="2"/>
      <c r="AJ787" s="2"/>
      <c r="AL787" s="2"/>
    </row>
    <row r="788" spans="35:38" ht="15.75" customHeight="1">
      <c r="AI788" s="2"/>
      <c r="AJ788" s="2"/>
      <c r="AL788" s="2"/>
    </row>
    <row r="789" spans="35:38" ht="15.75" customHeight="1">
      <c r="AI789" s="2"/>
      <c r="AJ789" s="2"/>
      <c r="AL789" s="2"/>
    </row>
    <row r="790" spans="35:38" ht="15.75" customHeight="1">
      <c r="AI790" s="2"/>
      <c r="AJ790" s="2"/>
      <c r="AL790" s="2"/>
    </row>
    <row r="791" spans="35:38" ht="15.75" customHeight="1">
      <c r="AI791" s="2"/>
      <c r="AJ791" s="2"/>
      <c r="AL791" s="2"/>
    </row>
    <row r="792" spans="35:38" ht="15.75" customHeight="1">
      <c r="AI792" s="2"/>
      <c r="AJ792" s="2"/>
      <c r="AL792" s="2"/>
    </row>
    <row r="793" spans="35:38" ht="15.75" customHeight="1">
      <c r="AI793" s="2"/>
      <c r="AJ793" s="2"/>
      <c r="AL793" s="2"/>
    </row>
    <row r="794" spans="35:38" ht="15.75" customHeight="1">
      <c r="AI794" s="2"/>
      <c r="AJ794" s="2"/>
      <c r="AL794" s="2"/>
    </row>
    <row r="795" spans="35:38" ht="15.75" customHeight="1">
      <c r="AI795" s="2"/>
      <c r="AJ795" s="2"/>
      <c r="AL795" s="2"/>
    </row>
    <row r="796" spans="35:38" ht="15.75" customHeight="1">
      <c r="AI796" s="2"/>
      <c r="AJ796" s="2"/>
      <c r="AL796" s="2"/>
    </row>
    <row r="797" spans="35:38" ht="15.75" customHeight="1">
      <c r="AI797" s="2"/>
      <c r="AJ797" s="2"/>
      <c r="AL797" s="2"/>
    </row>
    <row r="798" spans="35:38" ht="15.75" customHeight="1">
      <c r="AI798" s="2"/>
      <c r="AJ798" s="2"/>
      <c r="AL798" s="2"/>
    </row>
    <row r="799" spans="35:38" ht="15.75" customHeight="1">
      <c r="AI799" s="2"/>
      <c r="AJ799" s="2"/>
      <c r="AL799" s="2"/>
    </row>
    <row r="800" spans="35:38" ht="15.75" customHeight="1">
      <c r="AI800" s="2"/>
      <c r="AJ800" s="2"/>
      <c r="AL800" s="2"/>
    </row>
    <row r="801" spans="35:38" ht="15.75" customHeight="1">
      <c r="AI801" s="2"/>
      <c r="AJ801" s="2"/>
      <c r="AL801" s="2"/>
    </row>
    <row r="802" spans="35:38" ht="15.75" customHeight="1">
      <c r="AI802" s="2"/>
      <c r="AJ802" s="2"/>
      <c r="AL802" s="2"/>
    </row>
    <row r="803" spans="35:38" ht="15.75" customHeight="1">
      <c r="AI803" s="2"/>
      <c r="AJ803" s="2"/>
      <c r="AL803" s="2"/>
    </row>
    <row r="804" spans="35:38" ht="15.75" customHeight="1">
      <c r="AI804" s="2"/>
      <c r="AJ804" s="2"/>
      <c r="AL804" s="2"/>
    </row>
    <row r="805" spans="35:38" ht="15.75" customHeight="1">
      <c r="AI805" s="2"/>
      <c r="AJ805" s="2"/>
      <c r="AL805" s="2"/>
    </row>
    <row r="806" spans="35:38" ht="15.75" customHeight="1">
      <c r="AI806" s="2"/>
      <c r="AJ806" s="2"/>
      <c r="AL806" s="2"/>
    </row>
    <row r="807" spans="35:38" ht="15.75" customHeight="1">
      <c r="AI807" s="2"/>
      <c r="AJ807" s="2"/>
      <c r="AL807" s="2"/>
    </row>
    <row r="808" spans="35:38" ht="15.75" customHeight="1">
      <c r="AI808" s="2"/>
      <c r="AJ808" s="2"/>
      <c r="AL808" s="2"/>
    </row>
    <row r="809" spans="35:38" ht="15.75" customHeight="1">
      <c r="AI809" s="2"/>
      <c r="AJ809" s="2"/>
      <c r="AL809" s="2"/>
    </row>
    <row r="810" spans="35:38" ht="15.75" customHeight="1">
      <c r="AI810" s="2"/>
      <c r="AJ810" s="2"/>
      <c r="AL810" s="2"/>
    </row>
    <row r="811" spans="35:38" ht="15.75" customHeight="1">
      <c r="AI811" s="2"/>
      <c r="AJ811" s="2"/>
      <c r="AL811" s="2"/>
    </row>
    <row r="812" spans="35:38" ht="15.75" customHeight="1">
      <c r="AI812" s="2"/>
      <c r="AJ812" s="2"/>
      <c r="AL812" s="2"/>
    </row>
    <row r="813" spans="35:38" ht="15.75" customHeight="1">
      <c r="AI813" s="2"/>
      <c r="AJ813" s="2"/>
      <c r="AL813" s="2"/>
    </row>
    <row r="814" spans="35:38" ht="15.75" customHeight="1">
      <c r="AI814" s="2"/>
      <c r="AJ814" s="2"/>
      <c r="AL814" s="2"/>
    </row>
    <row r="815" spans="35:38" ht="15.75" customHeight="1">
      <c r="AI815" s="2"/>
      <c r="AJ815" s="2"/>
      <c r="AL815" s="2"/>
    </row>
    <row r="816" spans="35:38" ht="15.75" customHeight="1">
      <c r="AI816" s="2"/>
      <c r="AJ816" s="2"/>
      <c r="AL816" s="2"/>
    </row>
    <row r="817" spans="35:38" ht="15.75" customHeight="1">
      <c r="AI817" s="2"/>
      <c r="AJ817" s="2"/>
      <c r="AL817" s="2"/>
    </row>
    <row r="818" spans="35:38" ht="15.75" customHeight="1">
      <c r="AI818" s="2"/>
      <c r="AJ818" s="2"/>
      <c r="AL818" s="2"/>
    </row>
    <row r="819" spans="35:38" ht="15.75" customHeight="1">
      <c r="AI819" s="2"/>
      <c r="AJ819" s="2"/>
      <c r="AL819" s="2"/>
    </row>
    <row r="820" spans="35:38" ht="15.75" customHeight="1">
      <c r="AI820" s="2"/>
      <c r="AJ820" s="2"/>
      <c r="AL820" s="2"/>
    </row>
    <row r="821" spans="35:38" ht="15.75" customHeight="1">
      <c r="AI821" s="2"/>
      <c r="AJ821" s="2"/>
      <c r="AL821" s="2"/>
    </row>
    <row r="822" spans="35:38" ht="15.75" customHeight="1">
      <c r="AI822" s="2"/>
      <c r="AJ822" s="2"/>
      <c r="AL822" s="2"/>
    </row>
    <row r="823" spans="35:38" ht="15.75" customHeight="1">
      <c r="AI823" s="2"/>
      <c r="AJ823" s="2"/>
      <c r="AL823" s="2"/>
    </row>
    <row r="824" spans="35:38" ht="15.75" customHeight="1">
      <c r="AI824" s="2"/>
      <c r="AJ824" s="2"/>
      <c r="AL824" s="2"/>
    </row>
    <row r="825" spans="35:38" ht="15.75" customHeight="1">
      <c r="AI825" s="2"/>
      <c r="AJ825" s="2"/>
      <c r="AL825" s="2"/>
    </row>
    <row r="826" spans="35:38" ht="15.75" customHeight="1">
      <c r="AI826" s="2"/>
      <c r="AJ826" s="2"/>
      <c r="AL826" s="2"/>
    </row>
    <row r="827" spans="35:38" ht="15.75" customHeight="1">
      <c r="AI827" s="2"/>
      <c r="AJ827" s="2"/>
      <c r="AL827" s="2"/>
    </row>
    <row r="828" spans="35:38" ht="15.75" customHeight="1">
      <c r="AI828" s="2"/>
      <c r="AJ828" s="2"/>
      <c r="AL828" s="2"/>
    </row>
    <row r="829" spans="35:38" ht="15.75" customHeight="1">
      <c r="AI829" s="2"/>
      <c r="AJ829" s="2"/>
      <c r="AL829" s="2"/>
    </row>
    <row r="830" spans="35:38" ht="15.75" customHeight="1">
      <c r="AI830" s="2"/>
      <c r="AJ830" s="2"/>
      <c r="AL830" s="2"/>
    </row>
    <row r="831" spans="35:38" ht="15.75" customHeight="1">
      <c r="AI831" s="2"/>
      <c r="AJ831" s="2"/>
      <c r="AL831" s="2"/>
    </row>
    <row r="832" spans="35:38" ht="15.75" customHeight="1">
      <c r="AI832" s="2"/>
      <c r="AJ832" s="2"/>
      <c r="AL832" s="2"/>
    </row>
    <row r="833" spans="35:38" ht="15.75" customHeight="1">
      <c r="AI833" s="2"/>
      <c r="AJ833" s="2"/>
      <c r="AL833" s="2"/>
    </row>
    <row r="834" spans="35:38" ht="15.75" customHeight="1">
      <c r="AI834" s="2"/>
      <c r="AJ834" s="2"/>
      <c r="AL834" s="2"/>
    </row>
    <row r="835" spans="35:38" ht="15.75" customHeight="1">
      <c r="AI835" s="2"/>
      <c r="AJ835" s="2"/>
      <c r="AL835" s="2"/>
    </row>
    <row r="836" spans="35:38" ht="15.75" customHeight="1">
      <c r="AI836" s="2"/>
      <c r="AJ836" s="2"/>
      <c r="AL836" s="2"/>
    </row>
    <row r="837" spans="35:38" ht="15.75" customHeight="1">
      <c r="AI837" s="2"/>
      <c r="AJ837" s="2"/>
      <c r="AL837" s="2"/>
    </row>
    <row r="838" spans="35:38" ht="15.75" customHeight="1">
      <c r="AI838" s="2"/>
      <c r="AJ838" s="2"/>
      <c r="AL838" s="2"/>
    </row>
    <row r="839" spans="35:38" ht="15.75" customHeight="1">
      <c r="AI839" s="2"/>
      <c r="AJ839" s="2"/>
      <c r="AL839" s="2"/>
    </row>
    <row r="840" spans="35:38" ht="15.75" customHeight="1">
      <c r="AI840" s="2"/>
      <c r="AJ840" s="2"/>
      <c r="AL840" s="2"/>
    </row>
    <row r="841" spans="35:38" ht="15.75" customHeight="1">
      <c r="AI841" s="2"/>
      <c r="AJ841" s="2"/>
      <c r="AL841" s="2"/>
    </row>
    <row r="842" spans="35:38" ht="15.75" customHeight="1">
      <c r="AI842" s="2"/>
      <c r="AJ842" s="2"/>
      <c r="AL842" s="2"/>
    </row>
    <row r="843" spans="35:38" ht="15.75" customHeight="1">
      <c r="AI843" s="2"/>
      <c r="AJ843" s="2"/>
      <c r="AL843" s="2"/>
    </row>
    <row r="844" spans="35:38" ht="15.75" customHeight="1">
      <c r="AI844" s="2"/>
      <c r="AJ844" s="2"/>
      <c r="AL844" s="2"/>
    </row>
    <row r="845" spans="35:38" ht="15.75" customHeight="1">
      <c r="AI845" s="2"/>
      <c r="AJ845" s="2"/>
      <c r="AL845" s="2"/>
    </row>
    <row r="846" spans="35:38" ht="15.75" customHeight="1">
      <c r="AI846" s="2"/>
      <c r="AJ846" s="2"/>
      <c r="AL846" s="2"/>
    </row>
    <row r="847" spans="35:38" ht="15.75" customHeight="1">
      <c r="AI847" s="2"/>
      <c r="AJ847" s="2"/>
      <c r="AL847" s="2"/>
    </row>
    <row r="848" spans="35:38" ht="15.75" customHeight="1">
      <c r="AI848" s="2"/>
      <c r="AJ848" s="2"/>
      <c r="AL848" s="2"/>
    </row>
    <row r="849" spans="35:38" ht="15.75" customHeight="1">
      <c r="AI849" s="2"/>
      <c r="AJ849" s="2"/>
      <c r="AL849" s="2"/>
    </row>
    <row r="850" spans="35:38" ht="15.75" customHeight="1">
      <c r="AI850" s="2"/>
      <c r="AJ850" s="2"/>
      <c r="AL850" s="2"/>
    </row>
    <row r="851" spans="35:38" ht="15.75" customHeight="1">
      <c r="AI851" s="2"/>
      <c r="AJ851" s="2"/>
      <c r="AL851" s="2"/>
    </row>
    <row r="852" spans="35:38" ht="15.75" customHeight="1">
      <c r="AI852" s="2"/>
      <c r="AJ852" s="2"/>
      <c r="AL852" s="2"/>
    </row>
    <row r="853" spans="35:38" ht="15.75" customHeight="1">
      <c r="AI853" s="2"/>
      <c r="AJ853" s="2"/>
      <c r="AL853" s="2"/>
    </row>
    <row r="854" spans="35:38" ht="15.75" customHeight="1">
      <c r="AI854" s="2"/>
      <c r="AJ854" s="2"/>
      <c r="AL854" s="2"/>
    </row>
    <row r="855" spans="35:38" ht="15.75" customHeight="1">
      <c r="AI855" s="2"/>
      <c r="AJ855" s="2"/>
      <c r="AL855" s="2"/>
    </row>
    <row r="856" spans="35:38" ht="15.75" customHeight="1">
      <c r="AI856" s="2"/>
      <c r="AJ856" s="2"/>
      <c r="AL856" s="2"/>
    </row>
    <row r="857" spans="35:38" ht="15.75" customHeight="1">
      <c r="AI857" s="2"/>
      <c r="AJ857" s="2"/>
      <c r="AL857" s="2"/>
    </row>
    <row r="858" spans="35:38" ht="15.75" customHeight="1">
      <c r="AI858" s="2"/>
      <c r="AJ858" s="2"/>
      <c r="AL858" s="2"/>
    </row>
    <row r="859" spans="35:38" ht="15.75" customHeight="1">
      <c r="AI859" s="2"/>
      <c r="AJ859" s="2"/>
      <c r="AL859" s="2"/>
    </row>
    <row r="860" spans="35:38" ht="15.75" customHeight="1">
      <c r="AI860" s="2"/>
      <c r="AJ860" s="2"/>
      <c r="AL860" s="2"/>
    </row>
    <row r="861" spans="35:38" ht="15.75" customHeight="1">
      <c r="AI861" s="2"/>
      <c r="AJ861" s="2"/>
      <c r="AL861" s="2"/>
    </row>
    <row r="862" spans="35:38" ht="15.75" customHeight="1">
      <c r="AI862" s="2"/>
      <c r="AJ862" s="2"/>
      <c r="AL862" s="2"/>
    </row>
    <row r="863" spans="35:38" ht="15.75" customHeight="1">
      <c r="AI863" s="2"/>
      <c r="AJ863" s="2"/>
      <c r="AL863" s="2"/>
    </row>
    <row r="864" spans="35:38" ht="15.75" customHeight="1">
      <c r="AI864" s="2"/>
      <c r="AJ864" s="2"/>
      <c r="AL864" s="2"/>
    </row>
    <row r="865" spans="35:38" ht="15.75" customHeight="1">
      <c r="AI865" s="2"/>
      <c r="AJ865" s="2"/>
      <c r="AL865" s="2"/>
    </row>
    <row r="866" spans="35:38" ht="15.75" customHeight="1">
      <c r="AI866" s="2"/>
      <c r="AJ866" s="2"/>
      <c r="AL866" s="2"/>
    </row>
    <row r="867" spans="35:38" ht="15.75" customHeight="1">
      <c r="AI867" s="2"/>
      <c r="AJ867" s="2"/>
      <c r="AL867" s="2"/>
    </row>
    <row r="868" spans="35:38" ht="15.75" customHeight="1">
      <c r="AI868" s="2"/>
      <c r="AJ868" s="2"/>
      <c r="AL868" s="2"/>
    </row>
    <row r="869" spans="35:38" ht="15.75" customHeight="1">
      <c r="AI869" s="2"/>
      <c r="AJ869" s="2"/>
      <c r="AL869" s="2"/>
    </row>
    <row r="870" spans="35:38" ht="15.75" customHeight="1">
      <c r="AI870" s="2"/>
      <c r="AJ870" s="2"/>
      <c r="AL870" s="2"/>
    </row>
    <row r="871" spans="35:38" ht="15.75" customHeight="1">
      <c r="AI871" s="2"/>
      <c r="AJ871" s="2"/>
      <c r="AL871" s="2"/>
    </row>
    <row r="872" spans="35:38" ht="15.75" customHeight="1">
      <c r="AI872" s="2"/>
      <c r="AJ872" s="2"/>
      <c r="AL872" s="2"/>
    </row>
    <row r="873" spans="35:38" ht="15.75" customHeight="1">
      <c r="AI873" s="2"/>
      <c r="AJ873" s="2"/>
      <c r="AL873" s="2"/>
    </row>
    <row r="874" spans="35:38" ht="15.75" customHeight="1">
      <c r="AI874" s="2"/>
      <c r="AJ874" s="2"/>
      <c r="AL874" s="2"/>
    </row>
    <row r="875" spans="35:38" ht="15.75" customHeight="1">
      <c r="AI875" s="2"/>
      <c r="AJ875" s="2"/>
      <c r="AL875" s="2"/>
    </row>
    <row r="876" spans="35:38" ht="15.75" customHeight="1">
      <c r="AI876" s="2"/>
      <c r="AJ876" s="2"/>
      <c r="AL876" s="2"/>
    </row>
    <row r="877" spans="35:38" ht="15.75" customHeight="1">
      <c r="AI877" s="2"/>
      <c r="AJ877" s="2"/>
      <c r="AL877" s="2"/>
    </row>
    <row r="878" spans="35:38" ht="15.75" customHeight="1">
      <c r="AI878" s="2"/>
      <c r="AJ878" s="2"/>
      <c r="AL878" s="2"/>
    </row>
    <row r="879" spans="35:38" ht="15.75" customHeight="1">
      <c r="AI879" s="2"/>
      <c r="AJ879" s="2"/>
      <c r="AL879" s="2"/>
    </row>
    <row r="880" spans="35:38" ht="15.75" customHeight="1">
      <c r="AI880" s="2"/>
      <c r="AJ880" s="2"/>
      <c r="AL880" s="2"/>
    </row>
    <row r="881" spans="35:38" ht="15.75" customHeight="1">
      <c r="AI881" s="2"/>
      <c r="AJ881" s="2"/>
      <c r="AL881" s="2"/>
    </row>
    <row r="882" spans="35:38" ht="15.75" customHeight="1">
      <c r="AI882" s="2"/>
      <c r="AJ882" s="2"/>
      <c r="AL882" s="2"/>
    </row>
    <row r="883" spans="35:38" ht="15.75" customHeight="1">
      <c r="AI883" s="2"/>
      <c r="AJ883" s="2"/>
      <c r="AL883" s="2"/>
    </row>
    <row r="884" spans="35:38" ht="15.75" customHeight="1">
      <c r="AI884" s="2"/>
      <c r="AJ884" s="2"/>
      <c r="AL884" s="2"/>
    </row>
    <row r="885" spans="35:38" ht="15.75" customHeight="1">
      <c r="AI885" s="2"/>
      <c r="AJ885" s="2"/>
      <c r="AL885" s="2"/>
    </row>
    <row r="886" spans="35:38" ht="15.75" customHeight="1">
      <c r="AI886" s="2"/>
      <c r="AJ886" s="2"/>
      <c r="AL886" s="2"/>
    </row>
    <row r="887" spans="35:38" ht="15.75" customHeight="1">
      <c r="AI887" s="2"/>
      <c r="AJ887" s="2"/>
      <c r="AL887" s="2"/>
    </row>
    <row r="888" spans="35:38" ht="15.75" customHeight="1">
      <c r="AI888" s="2"/>
      <c r="AJ888" s="2"/>
      <c r="AL888" s="2"/>
    </row>
    <row r="889" spans="35:38" ht="15.75" customHeight="1">
      <c r="AI889" s="2"/>
      <c r="AJ889" s="2"/>
      <c r="AL889" s="2"/>
    </row>
    <row r="890" spans="35:38" ht="15.75" customHeight="1">
      <c r="AI890" s="2"/>
      <c r="AJ890" s="2"/>
      <c r="AL890" s="2"/>
    </row>
    <row r="891" spans="35:38" ht="15.75" customHeight="1">
      <c r="AI891" s="2"/>
      <c r="AJ891" s="2"/>
      <c r="AL891" s="2"/>
    </row>
    <row r="892" spans="35:38" ht="15.75" customHeight="1">
      <c r="AI892" s="2"/>
      <c r="AJ892" s="2"/>
      <c r="AL892" s="2"/>
    </row>
    <row r="893" spans="35:38" ht="15.75" customHeight="1">
      <c r="AI893" s="2"/>
      <c r="AJ893" s="2"/>
      <c r="AL893" s="2"/>
    </row>
    <row r="894" spans="35:38" ht="15.75" customHeight="1">
      <c r="AI894" s="2"/>
      <c r="AJ894" s="2"/>
      <c r="AL894" s="2"/>
    </row>
    <row r="895" spans="35:38" ht="15.75" customHeight="1">
      <c r="AI895" s="2"/>
      <c r="AJ895" s="2"/>
      <c r="AL895" s="2"/>
    </row>
    <row r="896" spans="35:38" ht="15.75" customHeight="1">
      <c r="AI896" s="2"/>
      <c r="AJ896" s="2"/>
      <c r="AL896" s="2"/>
    </row>
    <row r="897" spans="35:38" ht="15.75" customHeight="1">
      <c r="AI897" s="2"/>
      <c r="AJ897" s="2"/>
      <c r="AL897" s="2"/>
    </row>
    <row r="898" spans="35:38" ht="15.75" customHeight="1">
      <c r="AI898" s="2"/>
      <c r="AJ898" s="2"/>
      <c r="AL898" s="2"/>
    </row>
    <row r="899" spans="35:38" ht="15.75" customHeight="1">
      <c r="AI899" s="2"/>
      <c r="AJ899" s="2"/>
      <c r="AL899" s="2"/>
    </row>
    <row r="900" spans="35:38" ht="15.75" customHeight="1">
      <c r="AI900" s="2"/>
      <c r="AJ900" s="2"/>
      <c r="AL900" s="2"/>
    </row>
    <row r="901" spans="35:38" ht="15.75" customHeight="1">
      <c r="AI901" s="2"/>
      <c r="AJ901" s="2"/>
      <c r="AL901" s="2"/>
    </row>
    <row r="902" spans="35:38" ht="15.75" customHeight="1">
      <c r="AI902" s="2"/>
      <c r="AJ902" s="2"/>
      <c r="AL902" s="2"/>
    </row>
    <row r="903" spans="35:38" ht="15.75" customHeight="1">
      <c r="AI903" s="2"/>
      <c r="AJ903" s="2"/>
      <c r="AL903" s="2"/>
    </row>
    <row r="904" spans="35:38" ht="15.75" customHeight="1">
      <c r="AI904" s="2"/>
      <c r="AJ904" s="2"/>
      <c r="AL904" s="2"/>
    </row>
    <row r="905" spans="35:38" ht="15.75" customHeight="1">
      <c r="AI905" s="2"/>
      <c r="AJ905" s="2"/>
      <c r="AL905" s="2"/>
    </row>
    <row r="906" spans="35:38" ht="15.75" customHeight="1">
      <c r="AI906" s="2"/>
      <c r="AJ906" s="2"/>
      <c r="AL906" s="2"/>
    </row>
    <row r="907" spans="35:38" ht="15.75" customHeight="1">
      <c r="AI907" s="2"/>
      <c r="AJ907" s="2"/>
      <c r="AL907" s="2"/>
    </row>
    <row r="908" spans="35:38" ht="15.75" customHeight="1">
      <c r="AI908" s="2"/>
      <c r="AJ908" s="2"/>
      <c r="AL908" s="2"/>
    </row>
    <row r="909" spans="35:38" ht="15.75" customHeight="1">
      <c r="AI909" s="2"/>
      <c r="AJ909" s="2"/>
      <c r="AL909" s="2"/>
    </row>
    <row r="910" spans="35:38" ht="15.75" customHeight="1">
      <c r="AI910" s="2"/>
      <c r="AJ910" s="2"/>
      <c r="AL910" s="2"/>
    </row>
    <row r="911" spans="35:38" ht="15.75" customHeight="1">
      <c r="AI911" s="2"/>
      <c r="AJ911" s="2"/>
      <c r="AL911" s="2"/>
    </row>
    <row r="912" spans="35:38" ht="15.75" customHeight="1">
      <c r="AI912" s="2"/>
      <c r="AJ912" s="2"/>
      <c r="AL912" s="2"/>
    </row>
    <row r="913" spans="35:38" ht="15.75" customHeight="1">
      <c r="AI913" s="2"/>
      <c r="AJ913" s="2"/>
      <c r="AL913" s="2"/>
    </row>
    <row r="914" spans="35:38" ht="15.75" customHeight="1">
      <c r="AI914" s="2"/>
      <c r="AJ914" s="2"/>
      <c r="AL914" s="2"/>
    </row>
    <row r="915" spans="35:38" ht="15.75" customHeight="1">
      <c r="AI915" s="2"/>
      <c r="AJ915" s="2"/>
      <c r="AL915" s="2"/>
    </row>
    <row r="916" spans="35:38" ht="15.75" customHeight="1">
      <c r="AI916" s="2"/>
      <c r="AJ916" s="2"/>
      <c r="AL916" s="2"/>
    </row>
    <row r="917" spans="35:38" ht="15.75" customHeight="1">
      <c r="AI917" s="2"/>
      <c r="AJ917" s="2"/>
      <c r="AL917" s="2"/>
    </row>
    <row r="918" spans="35:38" ht="15.75" customHeight="1">
      <c r="AI918" s="2"/>
      <c r="AJ918" s="2"/>
      <c r="AL918" s="2"/>
    </row>
    <row r="919" spans="35:38" ht="15.75" customHeight="1">
      <c r="AI919" s="2"/>
      <c r="AJ919" s="2"/>
      <c r="AL919" s="2"/>
    </row>
    <row r="920" spans="35:38" ht="15.75" customHeight="1">
      <c r="AI920" s="2"/>
      <c r="AJ920" s="2"/>
      <c r="AL920" s="2"/>
    </row>
    <row r="921" spans="35:38" ht="15.75" customHeight="1">
      <c r="AI921" s="2"/>
      <c r="AJ921" s="2"/>
      <c r="AL921" s="2"/>
    </row>
    <row r="922" spans="35:38" ht="15.75" customHeight="1">
      <c r="AI922" s="2"/>
      <c r="AJ922" s="2"/>
      <c r="AL922" s="2"/>
    </row>
    <row r="923" spans="35:38" ht="15.75" customHeight="1">
      <c r="AI923" s="2"/>
      <c r="AJ923" s="2"/>
      <c r="AL923" s="2"/>
    </row>
    <row r="924" spans="35:38" ht="15.75" customHeight="1">
      <c r="AI924" s="2"/>
      <c r="AJ924" s="2"/>
      <c r="AL924" s="2"/>
    </row>
    <row r="925" spans="35:38" ht="15.75" customHeight="1">
      <c r="AI925" s="2"/>
      <c r="AJ925" s="2"/>
      <c r="AL925" s="2"/>
    </row>
    <row r="926" spans="35:38" ht="15.75" customHeight="1">
      <c r="AI926" s="2"/>
      <c r="AJ926" s="2"/>
      <c r="AL926" s="2"/>
    </row>
    <row r="927" spans="35:38" ht="15.75" customHeight="1">
      <c r="AI927" s="2"/>
      <c r="AJ927" s="2"/>
      <c r="AL927" s="2"/>
    </row>
    <row r="928" spans="35:38" ht="15.75" customHeight="1">
      <c r="AI928" s="2"/>
      <c r="AJ928" s="2"/>
      <c r="AL928" s="2"/>
    </row>
    <row r="929" spans="35:38" ht="15.75" customHeight="1">
      <c r="AI929" s="2"/>
      <c r="AJ929" s="2"/>
      <c r="AL929" s="2"/>
    </row>
    <row r="930" spans="35:38" ht="15.75" customHeight="1">
      <c r="AI930" s="2"/>
      <c r="AJ930" s="2"/>
      <c r="AL930" s="2"/>
    </row>
    <row r="931" spans="35:38" ht="15.75" customHeight="1">
      <c r="AI931" s="2"/>
      <c r="AJ931" s="2"/>
      <c r="AL931" s="2"/>
    </row>
    <row r="932" spans="35:38" ht="15.75" customHeight="1">
      <c r="AI932" s="2"/>
      <c r="AJ932" s="2"/>
      <c r="AL932" s="2"/>
    </row>
    <row r="933" spans="35:38" ht="15.75" customHeight="1">
      <c r="AI933" s="2"/>
      <c r="AJ933" s="2"/>
      <c r="AL933" s="2"/>
    </row>
    <row r="934" spans="35:38" ht="15.75" customHeight="1">
      <c r="AI934" s="2"/>
      <c r="AJ934" s="2"/>
      <c r="AL934" s="2"/>
    </row>
    <row r="935" spans="35:38" ht="15.75" customHeight="1">
      <c r="AI935" s="2"/>
      <c r="AJ935" s="2"/>
      <c r="AL935" s="2"/>
    </row>
    <row r="936" spans="35:38" ht="15.75" customHeight="1">
      <c r="AI936" s="2"/>
      <c r="AJ936" s="2"/>
      <c r="AL936" s="2"/>
    </row>
    <row r="937" spans="35:38" ht="15.75" customHeight="1">
      <c r="AI937" s="2"/>
      <c r="AJ937" s="2"/>
      <c r="AL937" s="2"/>
    </row>
    <row r="938" spans="35:38" ht="15.75" customHeight="1">
      <c r="AI938" s="2"/>
      <c r="AJ938" s="2"/>
      <c r="AL938" s="2"/>
    </row>
    <row r="939" spans="35:38" ht="15.75" customHeight="1">
      <c r="AI939" s="2"/>
      <c r="AJ939" s="2"/>
      <c r="AL939" s="2"/>
    </row>
    <row r="940" spans="35:38" ht="15.75" customHeight="1">
      <c r="AI940" s="2"/>
      <c r="AJ940" s="2"/>
      <c r="AL940" s="2"/>
    </row>
    <row r="941" spans="35:38" ht="15.75" customHeight="1">
      <c r="AI941" s="2"/>
      <c r="AJ941" s="2"/>
      <c r="AL941" s="2"/>
    </row>
    <row r="942" spans="35:38" ht="15.75" customHeight="1">
      <c r="AI942" s="2"/>
      <c r="AJ942" s="2"/>
      <c r="AL942" s="2"/>
    </row>
    <row r="943" spans="35:38" ht="15.75" customHeight="1">
      <c r="AI943" s="2"/>
      <c r="AJ943" s="2"/>
      <c r="AL943" s="2"/>
    </row>
    <row r="944" spans="35:38" ht="15.75" customHeight="1">
      <c r="AI944" s="2"/>
      <c r="AJ944" s="2"/>
      <c r="AL944" s="2"/>
    </row>
    <row r="945" spans="35:38" ht="15.75" customHeight="1">
      <c r="AI945" s="2"/>
      <c r="AJ945" s="2"/>
      <c r="AL945" s="2"/>
    </row>
    <row r="946" spans="35:38" ht="15.75" customHeight="1">
      <c r="AI946" s="2"/>
      <c r="AJ946" s="2"/>
      <c r="AL946" s="2"/>
    </row>
    <row r="947" spans="35:38" ht="15.75" customHeight="1">
      <c r="AI947" s="2"/>
      <c r="AJ947" s="2"/>
      <c r="AL947" s="2"/>
    </row>
    <row r="948" spans="35:38" ht="15.75" customHeight="1">
      <c r="AI948" s="2"/>
      <c r="AJ948" s="2"/>
      <c r="AL948" s="2"/>
    </row>
    <row r="949" spans="35:38" ht="15.75" customHeight="1">
      <c r="AI949" s="2"/>
      <c r="AJ949" s="2"/>
      <c r="AL949" s="2"/>
    </row>
    <row r="950" spans="35:38" ht="15.75" customHeight="1">
      <c r="AI950" s="2"/>
      <c r="AJ950" s="2"/>
      <c r="AL950" s="2"/>
    </row>
    <row r="951" spans="35:38" ht="15.75" customHeight="1">
      <c r="AI951" s="2"/>
      <c r="AJ951" s="2"/>
      <c r="AL951" s="2"/>
    </row>
    <row r="952" spans="35:38" ht="15.75" customHeight="1">
      <c r="AI952" s="2"/>
      <c r="AJ952" s="2"/>
      <c r="AL952" s="2"/>
    </row>
    <row r="953" spans="35:38" ht="15.75" customHeight="1">
      <c r="AI953" s="2"/>
      <c r="AJ953" s="2"/>
      <c r="AL953" s="2"/>
    </row>
    <row r="954" spans="35:38" ht="15.75" customHeight="1">
      <c r="AI954" s="2"/>
      <c r="AJ954" s="2"/>
      <c r="AL954" s="2"/>
    </row>
    <row r="955" spans="35:38" ht="15.75" customHeight="1">
      <c r="AI955" s="2"/>
      <c r="AJ955" s="2"/>
      <c r="AL955" s="2"/>
    </row>
    <row r="956" spans="35:38" ht="15.75" customHeight="1">
      <c r="AI956" s="2"/>
      <c r="AJ956" s="2"/>
      <c r="AL956" s="2"/>
    </row>
    <row r="957" spans="35:38" ht="15.75" customHeight="1">
      <c r="AI957" s="2"/>
      <c r="AJ957" s="2"/>
      <c r="AL957" s="2"/>
    </row>
    <row r="958" spans="35:38" ht="15.75" customHeight="1">
      <c r="AI958" s="2"/>
      <c r="AJ958" s="2"/>
      <c r="AL958" s="2"/>
    </row>
    <row r="959" spans="35:38" ht="15.75" customHeight="1">
      <c r="AI959" s="2"/>
      <c r="AJ959" s="2"/>
      <c r="AL959" s="2"/>
    </row>
    <row r="960" spans="35:38" ht="15.75" customHeight="1">
      <c r="AI960" s="2"/>
      <c r="AJ960" s="2"/>
      <c r="AL960" s="2"/>
    </row>
    <row r="961" spans="35:38" ht="15.75" customHeight="1">
      <c r="AI961" s="2"/>
      <c r="AJ961" s="2"/>
      <c r="AL961" s="2"/>
    </row>
    <row r="962" spans="35:38" ht="15.75" customHeight="1">
      <c r="AI962" s="2"/>
      <c r="AJ962" s="2"/>
      <c r="AL962" s="2"/>
    </row>
    <row r="963" spans="35:38" ht="15.75" customHeight="1">
      <c r="AI963" s="2"/>
      <c r="AJ963" s="2"/>
      <c r="AL963" s="2"/>
    </row>
    <row r="964" spans="35:38" ht="15.75" customHeight="1">
      <c r="AI964" s="2"/>
      <c r="AJ964" s="2"/>
      <c r="AL964" s="2"/>
    </row>
    <row r="965" spans="35:38" ht="15.75" customHeight="1">
      <c r="AI965" s="2"/>
      <c r="AJ965" s="2"/>
      <c r="AL965" s="2"/>
    </row>
    <row r="966" spans="35:38" ht="15.75" customHeight="1">
      <c r="AI966" s="2"/>
      <c r="AJ966" s="2"/>
      <c r="AL966" s="2"/>
    </row>
    <row r="967" spans="35:38" ht="15.75" customHeight="1">
      <c r="AI967" s="2"/>
      <c r="AJ967" s="2"/>
      <c r="AL967" s="2"/>
    </row>
    <row r="968" spans="35:38" ht="15.75" customHeight="1">
      <c r="AI968" s="2"/>
      <c r="AJ968" s="2"/>
      <c r="AL968" s="2"/>
    </row>
    <row r="969" spans="35:38" ht="15.75" customHeight="1">
      <c r="AI969" s="2"/>
      <c r="AJ969" s="2"/>
      <c r="AL969" s="2"/>
    </row>
    <row r="970" spans="35:38" ht="15.75" customHeight="1">
      <c r="AI970" s="2"/>
      <c r="AJ970" s="2"/>
      <c r="AL970" s="2"/>
    </row>
    <row r="971" spans="35:38" ht="15.75" customHeight="1">
      <c r="AI971" s="2"/>
      <c r="AJ971" s="2"/>
      <c r="AL971" s="2"/>
    </row>
    <row r="972" spans="35:38" ht="15.75" customHeight="1">
      <c r="AI972" s="2"/>
      <c r="AJ972" s="2"/>
      <c r="AL972" s="2"/>
    </row>
    <row r="973" spans="35:38" ht="15.75" customHeight="1">
      <c r="AI973" s="2"/>
      <c r="AJ973" s="2"/>
      <c r="AL973" s="2"/>
    </row>
    <row r="974" spans="35:38" ht="15.75" customHeight="1">
      <c r="AI974" s="2"/>
      <c r="AJ974" s="2"/>
      <c r="AL974" s="2"/>
    </row>
    <row r="975" spans="35:38" ht="15.75" customHeight="1">
      <c r="AI975" s="2"/>
      <c r="AJ975" s="2"/>
      <c r="AL975" s="2"/>
    </row>
    <row r="976" spans="35:38" ht="15.75" customHeight="1">
      <c r="AI976" s="2"/>
      <c r="AJ976" s="2"/>
      <c r="AL976" s="2"/>
    </row>
    <row r="977" spans="35:38" ht="15.75" customHeight="1">
      <c r="AI977" s="2"/>
      <c r="AJ977" s="2"/>
      <c r="AL977" s="2"/>
    </row>
    <row r="978" spans="35:38" ht="15.75" customHeight="1">
      <c r="AI978" s="2"/>
      <c r="AJ978" s="2"/>
      <c r="AL978" s="2"/>
    </row>
    <row r="979" spans="35:38" ht="15.75" customHeight="1">
      <c r="AI979" s="2"/>
      <c r="AJ979" s="2"/>
      <c r="AL979" s="2"/>
    </row>
    <row r="980" spans="35:38" ht="15.75" customHeight="1">
      <c r="AI980" s="2"/>
      <c r="AJ980" s="2"/>
      <c r="AL980" s="2"/>
    </row>
    <row r="981" spans="35:38" ht="15.75" customHeight="1">
      <c r="AI981" s="2"/>
      <c r="AJ981" s="2"/>
      <c r="AL981" s="2"/>
    </row>
    <row r="982" spans="35:38" ht="15.75" customHeight="1">
      <c r="AI982" s="2"/>
      <c r="AJ982" s="2"/>
      <c r="AL982" s="2"/>
    </row>
    <row r="983" spans="35:38" ht="15.75" customHeight="1">
      <c r="AI983" s="2"/>
      <c r="AJ983" s="2"/>
      <c r="AL983" s="2"/>
    </row>
    <row r="984" spans="35:38" ht="15.75" customHeight="1">
      <c r="AI984" s="2"/>
      <c r="AJ984" s="2"/>
      <c r="AL984" s="2"/>
    </row>
    <row r="985" spans="35:38" ht="15.75" customHeight="1">
      <c r="AI985" s="2"/>
      <c r="AJ985" s="2"/>
      <c r="AL985" s="2"/>
    </row>
    <row r="986" spans="35:38" ht="15.75" customHeight="1">
      <c r="AI986" s="2"/>
      <c r="AJ986" s="2"/>
      <c r="AL986" s="2"/>
    </row>
    <row r="987" spans="35:38" ht="15.75" customHeight="1">
      <c r="AI987" s="2"/>
      <c r="AJ987" s="2"/>
      <c r="AL987" s="2"/>
    </row>
    <row r="988" spans="35:38" ht="15.75" customHeight="1">
      <c r="AI988" s="2"/>
      <c r="AJ988" s="2"/>
      <c r="AL988" s="2"/>
    </row>
    <row r="989" spans="35:38" ht="15.75" customHeight="1">
      <c r="AI989" s="2"/>
      <c r="AJ989" s="2"/>
      <c r="AL989" s="2"/>
    </row>
    <row r="990" spans="35:38" ht="15.75" customHeight="1">
      <c r="AI990" s="2"/>
      <c r="AJ990" s="2"/>
      <c r="AL990" s="2"/>
    </row>
    <row r="991" spans="35:38" ht="15.75" customHeight="1">
      <c r="AI991" s="2"/>
      <c r="AJ991" s="2"/>
      <c r="AL991" s="2"/>
    </row>
    <row r="992" spans="35:38" ht="15.75" customHeight="1">
      <c r="AI992" s="2"/>
      <c r="AJ992" s="2"/>
      <c r="AL992" s="2"/>
    </row>
    <row r="993" spans="35:38" ht="15.75" customHeight="1">
      <c r="AI993" s="2"/>
      <c r="AJ993" s="2"/>
      <c r="AL993" s="2"/>
    </row>
    <row r="994" spans="35:38" ht="15.75" customHeight="1">
      <c r="AI994" s="2"/>
      <c r="AJ994" s="2"/>
      <c r="AL994" s="2"/>
    </row>
    <row r="995" spans="35:38" ht="15.75" customHeight="1">
      <c r="AI995" s="2"/>
      <c r="AJ995" s="2"/>
      <c r="AL995" s="2"/>
    </row>
    <row r="996" spans="35:38" ht="15.75" customHeight="1">
      <c r="AI996" s="2"/>
      <c r="AJ996" s="2"/>
      <c r="AL996" s="2"/>
    </row>
    <row r="997" spans="35:38" ht="15.75" customHeight="1">
      <c r="AI997" s="2"/>
      <c r="AJ997" s="2"/>
      <c r="AL997" s="2"/>
    </row>
    <row r="998" spans="35:38" ht="15.75" customHeight="1">
      <c r="AI998" s="2"/>
      <c r="AJ998" s="2"/>
      <c r="AL998" s="2"/>
    </row>
    <row r="999" spans="35:38" ht="15.75" customHeight="1">
      <c r="AI999" s="2"/>
      <c r="AJ999" s="2"/>
      <c r="AL999" s="2"/>
    </row>
    <row r="1000" spans="35:38" ht="15.75" customHeight="1">
      <c r="AI1000" s="2"/>
      <c r="AJ1000" s="2"/>
      <c r="AL1000" s="2"/>
    </row>
  </sheetData>
  <mergeCells count="89">
    <mergeCell ref="K6:AA6"/>
    <mergeCell ref="M7:W7"/>
    <mergeCell ref="X7:AA7"/>
    <mergeCell ref="V8:V9"/>
    <mergeCell ref="U8:U9"/>
    <mergeCell ref="Y8:Y9"/>
    <mergeCell ref="X8:X9"/>
    <mergeCell ref="R8:R9"/>
    <mergeCell ref="S8:S9"/>
    <mergeCell ref="Q8:Q9"/>
    <mergeCell ref="N8:N9"/>
    <mergeCell ref="P8:P9"/>
    <mergeCell ref="O8:O9"/>
    <mergeCell ref="A6:B7"/>
    <mergeCell ref="B8:B9"/>
    <mergeCell ref="A8:A9"/>
    <mergeCell ref="H8:H9"/>
    <mergeCell ref="G8:G9"/>
    <mergeCell ref="F8:F9"/>
    <mergeCell ref="C6:D7"/>
    <mergeCell ref="H6:J7"/>
    <mergeCell ref="E8:E9"/>
    <mergeCell ref="D8:D9"/>
    <mergeCell ref="C8:C9"/>
    <mergeCell ref="AE8:AE9"/>
    <mergeCell ref="AD8:AD9"/>
    <mergeCell ref="AC8:AC9"/>
    <mergeCell ref="AB6:AF7"/>
    <mergeCell ref="AF8:AF9"/>
    <mergeCell ref="AB8:AB9"/>
    <mergeCell ref="AM8:AM9"/>
    <mergeCell ref="AL8:AL9"/>
    <mergeCell ref="AK7:AM7"/>
    <mergeCell ref="AG7:AJ7"/>
    <mergeCell ref="AI8:AJ8"/>
    <mergeCell ref="Y20:Y23"/>
    <mergeCell ref="Y10:Y13"/>
    <mergeCell ref="U15:U18"/>
    <mergeCell ref="U20:U23"/>
    <mergeCell ref="U10:U13"/>
    <mergeCell ref="X15:X18"/>
    <mergeCell ref="Y15:Y18"/>
    <mergeCell ref="X10:X13"/>
    <mergeCell ref="E10:E13"/>
    <mergeCell ref="M8:M9"/>
    <mergeCell ref="L8:L9"/>
    <mergeCell ref="I15:I18"/>
    <mergeCell ref="X20:X23"/>
    <mergeCell ref="I8:I9"/>
    <mergeCell ref="K8:K9"/>
    <mergeCell ref="J8:J9"/>
    <mergeCell ref="A20:A23"/>
    <mergeCell ref="B20:B23"/>
    <mergeCell ref="G20:G23"/>
    <mergeCell ref="A15:A18"/>
    <mergeCell ref="B15:B18"/>
    <mergeCell ref="E15:E18"/>
    <mergeCell ref="A1:C4"/>
    <mergeCell ref="B10:B13"/>
    <mergeCell ref="A10:A13"/>
    <mergeCell ref="E20:E23"/>
    <mergeCell ref="E6:G7"/>
    <mergeCell ref="D1:AG4"/>
    <mergeCell ref="H15:H18"/>
    <mergeCell ref="H20:H23"/>
    <mergeCell ref="I20:I23"/>
    <mergeCell ref="J20:J23"/>
    <mergeCell ref="G15:G18"/>
    <mergeCell ref="G10:G13"/>
    <mergeCell ref="H10:H13"/>
    <mergeCell ref="J10:J13"/>
    <mergeCell ref="I10:I13"/>
    <mergeCell ref="J15:J18"/>
    <mergeCell ref="AH1:AM1"/>
    <mergeCell ref="AH2:AM2"/>
    <mergeCell ref="AH3:AM3"/>
    <mergeCell ref="AH4:AM4"/>
    <mergeCell ref="Z20:Z23"/>
    <mergeCell ref="AA20:AA23"/>
    <mergeCell ref="AA8:AA9"/>
    <mergeCell ref="Z8:Z9"/>
    <mergeCell ref="Z10:Z13"/>
    <mergeCell ref="AA10:AA13"/>
    <mergeCell ref="Z15:Z18"/>
    <mergeCell ref="AA15:AA18"/>
    <mergeCell ref="AG8:AG9"/>
    <mergeCell ref="AH8:AH9"/>
    <mergeCell ref="AG6:AM6"/>
    <mergeCell ref="AK8:AK9"/>
  </mergeCells>
  <conditionalFormatting sqref="H10 H15 H20 X10 X15 X20">
    <cfRule type="cellIs" dxfId="657" priority="1" operator="equal">
      <formula>"1 - Rara vez"</formula>
    </cfRule>
  </conditionalFormatting>
  <conditionalFormatting sqref="H10 H15 H20 X10 X15 X20">
    <cfRule type="cellIs" dxfId="656" priority="2" operator="equal">
      <formula>"2 - Improbable"</formula>
    </cfRule>
  </conditionalFormatting>
  <conditionalFormatting sqref="H10 H15 H20 X10 X15 X20">
    <cfRule type="cellIs" dxfId="655" priority="3" operator="equal">
      <formula>"3 - Posible"</formula>
    </cfRule>
  </conditionalFormatting>
  <conditionalFormatting sqref="H10 H15 H20 X10 X15 X20">
    <cfRule type="cellIs" dxfId="654" priority="4" operator="equal">
      <formula>"5 - Casi seguro"</formula>
    </cfRule>
  </conditionalFormatting>
  <conditionalFormatting sqref="H10 H15 H20 X10 X15 X20">
    <cfRule type="cellIs" dxfId="653" priority="5" operator="equal">
      <formula>"4 - Probable"</formula>
    </cfRule>
  </conditionalFormatting>
  <conditionalFormatting sqref="I10 I15 I20 Y10 Y15 Y20">
    <cfRule type="cellIs" dxfId="652" priority="6" operator="equal">
      <formula>"1 - Insignificante"</formula>
    </cfRule>
  </conditionalFormatting>
  <conditionalFormatting sqref="I10 I15 I20 Y10 Y15 Y20">
    <cfRule type="cellIs" dxfId="651" priority="7" operator="equal">
      <formula>"2 - Menor"</formula>
    </cfRule>
  </conditionalFormatting>
  <conditionalFormatting sqref="I10 I15 I20 Y10 Y15 Y20">
    <cfRule type="cellIs" dxfId="650" priority="8" operator="equal">
      <formula>"3 - Moderado"</formula>
    </cfRule>
  </conditionalFormatting>
  <conditionalFormatting sqref="I10 I15 I20 Y10 Y15 Y20">
    <cfRule type="cellIs" dxfId="649" priority="9" operator="equal">
      <formula>"5 - Catastrófico"</formula>
    </cfRule>
  </conditionalFormatting>
  <conditionalFormatting sqref="I10 I15 I20 Y10 Y15 Y20">
    <cfRule type="cellIs" dxfId="648" priority="10" operator="equal">
      <formula>"4 - Mayor"</formula>
    </cfRule>
  </conditionalFormatting>
  <conditionalFormatting sqref="J10 J15 J20 Z10 Z15 Z20">
    <cfRule type="cellIs" dxfId="647" priority="11" operator="equal">
      <formula>"Zona de Riesgo Baja"</formula>
    </cfRule>
  </conditionalFormatting>
  <conditionalFormatting sqref="J10 J15 J20 Z10 Z15 Z20">
    <cfRule type="cellIs" dxfId="646" priority="12" operator="equal">
      <formula>"Zona de Riesgo Moderada"</formula>
    </cfRule>
  </conditionalFormatting>
  <conditionalFormatting sqref="J10 J15 J20 Z10 Z15 Z20">
    <cfRule type="cellIs" dxfId="645" priority="13" operator="equal">
      <formula>"Zona de Riesgo Alta"</formula>
    </cfRule>
  </conditionalFormatting>
  <conditionalFormatting sqref="M10:M13 M15:M18 M20:M23 O10:O13 O15:O18 O20:O23 Q10:Q13 Q15:Q18 Q20:Q23">
    <cfRule type="cellIs" dxfId="644" priority="14" operator="equal">
      <formula>15</formula>
    </cfRule>
  </conditionalFormatting>
  <conditionalFormatting sqref="M10:S13 M15:S18 M20:S23">
    <cfRule type="cellIs" dxfId="643" priority="15" operator="equal">
      <formula>0</formula>
    </cfRule>
  </conditionalFormatting>
  <conditionalFormatting sqref="N10:N13 N15:N18 N20:N23">
    <cfRule type="cellIs" dxfId="642" priority="16" operator="equal">
      <formula>5</formula>
    </cfRule>
  </conditionalFormatting>
  <conditionalFormatting sqref="R10:R13 R15:R18 R20:R23 P10:P13 P15:P18 P20:P23 R11:S13 R16:S18 R21:S23">
    <cfRule type="cellIs" dxfId="641" priority="17" operator="equal">
      <formula>10</formula>
    </cfRule>
  </conditionalFormatting>
  <conditionalFormatting sqref="S10:S13 S15:S18 S20:S23">
    <cfRule type="cellIs" dxfId="640" priority="18" operator="equal">
      <formula>30</formula>
    </cfRule>
  </conditionalFormatting>
  <conditionalFormatting sqref="J10:J13 J15 J20 Z10:Z13 Z15 Z20">
    <cfRule type="containsText" dxfId="639" priority="19" operator="containsText" text="Zona de Riesgo Extrema">
      <formula>NOT(ISERROR(SEARCH(("Zona de Riesgo Extrema"),(J10))))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3">
        <x14:dataValidation type="list" allowBlank="1">
          <x14:formula1>
            <xm:f>Listas!$E$2:$E$6</xm:f>
          </x14:formula1>
          <xm:sqref>H10 X10 H15 X15 H20 X20</xm:sqref>
        </x14:dataValidation>
        <x14:dataValidation type="list" allowBlank="1">
          <x14:formula1>
            <xm:f>Listas!$E$9:$E$13</xm:f>
          </x14:formula1>
          <xm:sqref>I10 Y10 I15 Y15 I20 Y20</xm:sqref>
        </x14:dataValidation>
        <x14:dataValidation type="list" allowBlank="1">
          <x14:formula1>
            <xm:f>Listas!$G$18:$G$19</xm:f>
          </x14:formula1>
          <xm:sqref>S10:S13 S15:S18 S20:S23</xm:sqref>
        </x14:dataValidation>
        <x14:dataValidation type="list" allowBlank="1">
          <x14:formula1>
            <xm:f>Listas!$C$2:$C$19</xm:f>
          </x14:formula1>
          <xm:sqref>C10:C13 C15:C18 C20:C23</xm:sqref>
        </x14:dataValidation>
        <x14:dataValidation type="list" allowBlank="1">
          <x14:formula1>
            <xm:f>Listas!$C$22:$C$24</xm:f>
          </x14:formula1>
          <xm:sqref>AA10 AA15 AA20</xm:sqref>
        </x14:dataValidation>
        <x14:dataValidation type="list" allowBlank="1">
          <x14:formula1>
            <xm:f>Listas!$A$18:$A$23</xm:f>
          </x14:formula1>
          <xm:sqref>G10 G15 G20</xm:sqref>
        </x14:dataValidation>
        <x14:dataValidation type="list" allowBlank="1">
          <x14:formula1>
            <xm:f>Listas!$G$14:$G$15</xm:f>
          </x14:formula1>
          <xm:sqref>N10:N13 N15:N18 N20:N23</xm:sqref>
        </x14:dataValidation>
        <x14:dataValidation type="list" allowBlank="1">
          <x14:formula1>
            <xm:f>Listas!$G$16:$G$17</xm:f>
          </x14:formula1>
          <xm:sqref>P10:P13 P15:P18 P20:P23</xm:sqref>
        </x14:dataValidation>
        <x14:dataValidation type="list" allowBlank="1">
          <x14:formula1>
            <xm:f>Listas!$G$8:$G$9</xm:f>
          </x14:formula1>
          <xm:sqref>L10:L13 L15:L18 L20:L23</xm:sqref>
        </x14:dataValidation>
        <x14:dataValidation type="list" allowBlank="1">
          <x14:formula1>
            <xm:f>Listas!$G$15:$G$16</xm:f>
          </x14:formula1>
          <xm:sqref>R10:R13 R15:R18 R20:R23</xm:sqref>
        </x14:dataValidation>
        <x14:dataValidation type="list" allowBlank="1">
          <x14:formula1>
            <xm:f>Listas!$G$2:$G$5</xm:f>
          </x14:formula1>
          <xm:sqref>J10 Z10 J15 Z15 J20 Z20</xm:sqref>
        </x14:dataValidation>
        <x14:dataValidation type="list" allowBlank="1">
          <x14:formula1>
            <xm:f>Listas!$A$2:$A$15</xm:f>
          </x14:formula1>
          <xm:sqref>A10 A15 A20</xm:sqref>
        </x14:dataValidation>
        <x14:dataValidation type="list" allowBlank="1">
          <x14:formula1>
            <xm:f>Listas!$G$12:$G$13</xm:f>
          </x14:formula1>
          <xm:sqref>M10:M13 O10:O13 Q10:Q13 M15:M18 O15:O18 Q15:Q18 M20:M23 O20:O23 Q20:Q23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S1000"/>
  <sheetViews>
    <sheetView topLeftCell="BD16" workbookViewId="0">
      <selection activeCell="BH22" sqref="BH22"/>
    </sheetView>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3"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59" width="17.85546875" customWidth="1"/>
    <col min="60" max="60" width="74.7109375" customWidth="1"/>
    <col min="61" max="61" width="25" customWidth="1"/>
    <col min="62" max="71" width="6.85546875" customWidth="1"/>
  </cols>
  <sheetData>
    <row r="1" spans="1:71" ht="30" customHeight="1">
      <c r="A1" s="299"/>
      <c r="B1" s="300"/>
      <c r="C1" s="301"/>
      <c r="D1" s="310" t="s">
        <v>94</v>
      </c>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1"/>
      <c r="BD1" s="317" t="s">
        <v>73</v>
      </c>
      <c r="BE1" s="297"/>
      <c r="BF1" s="297"/>
      <c r="BG1" s="297"/>
      <c r="BH1" s="297"/>
      <c r="BI1" s="298"/>
      <c r="BJ1" s="14"/>
      <c r="BK1" s="14"/>
      <c r="BL1" s="14"/>
      <c r="BM1" s="14"/>
      <c r="BN1" s="14"/>
      <c r="BO1" s="14"/>
      <c r="BP1" s="14"/>
      <c r="BQ1" s="14"/>
      <c r="BR1" s="14"/>
      <c r="BS1" s="14"/>
    </row>
    <row r="2" spans="1:71" ht="30" customHeight="1">
      <c r="A2" s="302"/>
      <c r="B2" s="263"/>
      <c r="C2" s="303"/>
      <c r="D2" s="302"/>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303"/>
      <c r="BD2" s="309" t="s">
        <v>81</v>
      </c>
      <c r="BE2" s="297"/>
      <c r="BF2" s="297"/>
      <c r="BG2" s="297"/>
      <c r="BH2" s="297"/>
      <c r="BI2" s="298"/>
      <c r="BJ2" s="14"/>
      <c r="BK2" s="14"/>
      <c r="BL2" s="14"/>
      <c r="BM2" s="14"/>
      <c r="BN2" s="14"/>
      <c r="BO2" s="14"/>
      <c r="BP2" s="14"/>
      <c r="BQ2" s="14"/>
      <c r="BR2" s="14"/>
      <c r="BS2" s="14"/>
    </row>
    <row r="3" spans="1:71" ht="30" customHeight="1">
      <c r="A3" s="302"/>
      <c r="B3" s="263"/>
      <c r="C3" s="303"/>
      <c r="D3" s="302"/>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303"/>
      <c r="BD3" s="309" t="s">
        <v>82</v>
      </c>
      <c r="BE3" s="297"/>
      <c r="BF3" s="297"/>
      <c r="BG3" s="297"/>
      <c r="BH3" s="297"/>
      <c r="BI3" s="298"/>
      <c r="BJ3" s="14"/>
      <c r="BK3" s="14"/>
      <c r="BL3" s="14"/>
      <c r="BM3" s="14"/>
      <c r="BN3" s="14"/>
      <c r="BO3" s="14"/>
      <c r="BP3" s="14"/>
      <c r="BQ3" s="14"/>
      <c r="BR3" s="14"/>
      <c r="BS3" s="14"/>
    </row>
    <row r="4" spans="1:71" ht="30" customHeight="1">
      <c r="A4" s="304"/>
      <c r="B4" s="305"/>
      <c r="C4" s="306"/>
      <c r="D4" s="304"/>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6"/>
      <c r="BD4" s="309" t="s">
        <v>358</v>
      </c>
      <c r="BE4" s="297"/>
      <c r="BF4" s="297"/>
      <c r="BG4" s="297"/>
      <c r="BH4" s="297"/>
      <c r="BI4" s="298"/>
      <c r="BJ4" s="14"/>
      <c r="BK4" s="14"/>
      <c r="BL4" s="14"/>
      <c r="BM4" s="14"/>
      <c r="BN4" s="14"/>
      <c r="BO4" s="14"/>
      <c r="BP4" s="14"/>
      <c r="BQ4" s="14"/>
      <c r="BR4" s="14"/>
      <c r="BS4" s="14"/>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14"/>
      <c r="BK5" s="14"/>
      <c r="BL5" s="14"/>
      <c r="BM5" s="14"/>
      <c r="BN5" s="14"/>
      <c r="BO5" s="14"/>
      <c r="BP5" s="14"/>
      <c r="BQ5" s="14"/>
      <c r="BR5" s="14"/>
      <c r="BS5" s="14"/>
    </row>
    <row r="6" spans="1:71" ht="38.25" customHeight="1">
      <c r="A6" s="316" t="s">
        <v>84</v>
      </c>
      <c r="B6" s="301"/>
      <c r="C6" s="336" t="s">
        <v>85</v>
      </c>
      <c r="D6" s="301"/>
      <c r="E6" s="335" t="s">
        <v>86</v>
      </c>
      <c r="F6" s="300"/>
      <c r="G6" s="301"/>
      <c r="H6" s="308" t="s">
        <v>87</v>
      </c>
      <c r="I6" s="300"/>
      <c r="J6" s="300"/>
      <c r="K6" s="300"/>
      <c r="L6" s="300"/>
      <c r="M6" s="300"/>
      <c r="N6" s="300"/>
      <c r="O6" s="300"/>
      <c r="P6" s="300"/>
      <c r="Q6" s="300"/>
      <c r="R6" s="300"/>
      <c r="S6" s="300"/>
      <c r="T6" s="300"/>
      <c r="U6" s="300"/>
      <c r="V6" s="300"/>
      <c r="W6" s="300"/>
      <c r="X6" s="300"/>
      <c r="Y6" s="300"/>
      <c r="Z6" s="300"/>
      <c r="AA6" s="300"/>
      <c r="AB6" s="300"/>
      <c r="AC6" s="301"/>
      <c r="AD6" s="341" t="s">
        <v>88</v>
      </c>
      <c r="AE6" s="297"/>
      <c r="AF6" s="297"/>
      <c r="AG6" s="297"/>
      <c r="AH6" s="297"/>
      <c r="AI6" s="297"/>
      <c r="AJ6" s="297"/>
      <c r="AK6" s="297"/>
      <c r="AL6" s="297"/>
      <c r="AM6" s="297"/>
      <c r="AN6" s="297"/>
      <c r="AO6" s="297"/>
      <c r="AP6" s="297"/>
      <c r="AQ6" s="297"/>
      <c r="AR6" s="297"/>
      <c r="AS6" s="297"/>
      <c r="AT6" s="297"/>
      <c r="AU6" s="297"/>
      <c r="AV6" s="297"/>
      <c r="AW6" s="298"/>
      <c r="AX6" s="322" t="s">
        <v>89</v>
      </c>
      <c r="AY6" s="300"/>
      <c r="AZ6" s="300"/>
      <c r="BA6" s="300"/>
      <c r="BB6" s="301"/>
      <c r="BC6" s="340" t="s">
        <v>90</v>
      </c>
      <c r="BD6" s="297"/>
      <c r="BE6" s="297"/>
      <c r="BF6" s="297"/>
      <c r="BG6" s="297"/>
      <c r="BH6" s="297"/>
      <c r="BI6" s="298"/>
      <c r="BJ6" s="20"/>
      <c r="BK6" s="20"/>
      <c r="BL6" s="20"/>
      <c r="BM6" s="20"/>
      <c r="BN6" s="20"/>
      <c r="BO6" s="20"/>
      <c r="BP6" s="20"/>
      <c r="BQ6" s="20"/>
      <c r="BR6" s="20"/>
      <c r="BS6" s="20"/>
    </row>
    <row r="7" spans="1:71" ht="28.5" customHeight="1">
      <c r="A7" s="304"/>
      <c r="B7" s="306"/>
      <c r="C7" s="304"/>
      <c r="D7" s="306"/>
      <c r="E7" s="304"/>
      <c r="F7" s="305"/>
      <c r="G7" s="306"/>
      <c r="H7" s="304"/>
      <c r="I7" s="305"/>
      <c r="J7" s="305"/>
      <c r="K7" s="305"/>
      <c r="L7" s="305"/>
      <c r="M7" s="305"/>
      <c r="N7" s="305"/>
      <c r="O7" s="305"/>
      <c r="P7" s="305"/>
      <c r="Q7" s="305"/>
      <c r="R7" s="305"/>
      <c r="S7" s="305"/>
      <c r="T7" s="305"/>
      <c r="U7" s="305"/>
      <c r="V7" s="305"/>
      <c r="W7" s="305"/>
      <c r="X7" s="305"/>
      <c r="Y7" s="305"/>
      <c r="Z7" s="305"/>
      <c r="AA7" s="305"/>
      <c r="AB7" s="305"/>
      <c r="AC7" s="306"/>
      <c r="AD7" s="296" t="s">
        <v>91</v>
      </c>
      <c r="AE7" s="298"/>
      <c r="AF7" s="313" t="s">
        <v>92</v>
      </c>
      <c r="AG7" s="297"/>
      <c r="AH7" s="297"/>
      <c r="AI7" s="297"/>
      <c r="AJ7" s="297"/>
      <c r="AK7" s="297"/>
      <c r="AL7" s="297"/>
      <c r="AM7" s="297"/>
      <c r="AN7" s="297"/>
      <c r="AO7" s="297"/>
      <c r="AP7" s="297"/>
      <c r="AQ7" s="298"/>
      <c r="AR7" s="296" t="s">
        <v>93</v>
      </c>
      <c r="AS7" s="297"/>
      <c r="AT7" s="297"/>
      <c r="AU7" s="297"/>
      <c r="AV7" s="297"/>
      <c r="AW7" s="298"/>
      <c r="AX7" s="304"/>
      <c r="AY7" s="305"/>
      <c r="AZ7" s="305"/>
      <c r="BA7" s="305"/>
      <c r="BB7" s="306"/>
      <c r="BC7" s="318" t="s">
        <v>95</v>
      </c>
      <c r="BD7" s="297"/>
      <c r="BE7" s="297"/>
      <c r="BF7" s="298"/>
      <c r="BG7" s="318" t="s">
        <v>96</v>
      </c>
      <c r="BH7" s="297"/>
      <c r="BI7" s="298"/>
      <c r="BJ7" s="14"/>
      <c r="BK7" s="14"/>
      <c r="BL7" s="14"/>
      <c r="BM7" s="14"/>
      <c r="BN7" s="14"/>
      <c r="BO7" s="14"/>
      <c r="BP7" s="14"/>
      <c r="BQ7" s="14"/>
      <c r="BR7" s="14"/>
      <c r="BS7" s="14"/>
    </row>
    <row r="8" spans="1:71" ht="69" customHeight="1">
      <c r="A8" s="307" t="s">
        <v>97</v>
      </c>
      <c r="B8" s="307" t="s">
        <v>98</v>
      </c>
      <c r="C8" s="330" t="s">
        <v>99</v>
      </c>
      <c r="D8" s="330" t="s">
        <v>100</v>
      </c>
      <c r="E8" s="334" t="s">
        <v>101</v>
      </c>
      <c r="F8" s="334" t="s">
        <v>102</v>
      </c>
      <c r="G8" s="334" t="s">
        <v>103</v>
      </c>
      <c r="H8" s="333" t="s">
        <v>104</v>
      </c>
      <c r="I8" s="338" t="s">
        <v>133</v>
      </c>
      <c r="J8" s="297"/>
      <c r="K8" s="297"/>
      <c r="L8" s="297"/>
      <c r="M8" s="297"/>
      <c r="N8" s="297"/>
      <c r="O8" s="297"/>
      <c r="P8" s="297"/>
      <c r="Q8" s="297"/>
      <c r="R8" s="297"/>
      <c r="S8" s="297"/>
      <c r="T8" s="297"/>
      <c r="U8" s="297"/>
      <c r="V8" s="297"/>
      <c r="W8" s="297"/>
      <c r="X8" s="297"/>
      <c r="Y8" s="297"/>
      <c r="Z8" s="297"/>
      <c r="AA8" s="298"/>
      <c r="AB8" s="333" t="s">
        <v>560</v>
      </c>
      <c r="AC8" s="333" t="s">
        <v>106</v>
      </c>
      <c r="AD8" s="312" t="s">
        <v>107</v>
      </c>
      <c r="AE8" s="312" t="s">
        <v>65</v>
      </c>
      <c r="AF8" s="312" t="s">
        <v>109</v>
      </c>
      <c r="AG8" s="312" t="s">
        <v>110</v>
      </c>
      <c r="AH8" s="312" t="s">
        <v>111</v>
      </c>
      <c r="AI8" s="312" t="s">
        <v>112</v>
      </c>
      <c r="AJ8" s="312" t="s">
        <v>113</v>
      </c>
      <c r="AK8" s="312" t="s">
        <v>114</v>
      </c>
      <c r="AL8" s="312" t="s">
        <v>115</v>
      </c>
      <c r="AM8" s="312" t="s">
        <v>108</v>
      </c>
      <c r="AN8" s="21" t="s">
        <v>116</v>
      </c>
      <c r="AO8" s="312" t="s">
        <v>117</v>
      </c>
      <c r="AP8" s="312" t="s">
        <v>118</v>
      </c>
      <c r="AQ8" s="312" t="s">
        <v>119</v>
      </c>
      <c r="AR8" s="311" t="s">
        <v>104</v>
      </c>
      <c r="AS8" s="315" t="s">
        <v>105</v>
      </c>
      <c r="AT8" s="301"/>
      <c r="AU8" s="21" t="s">
        <v>120</v>
      </c>
      <c r="AV8" s="312" t="s">
        <v>120</v>
      </c>
      <c r="AW8" s="312" t="s">
        <v>121</v>
      </c>
      <c r="AX8" s="314" t="s">
        <v>122</v>
      </c>
      <c r="AY8" s="314" t="s">
        <v>123</v>
      </c>
      <c r="AZ8" s="314" t="s">
        <v>124</v>
      </c>
      <c r="BA8" s="314" t="s">
        <v>138</v>
      </c>
      <c r="BB8" s="314" t="s">
        <v>139</v>
      </c>
      <c r="BC8" s="292" t="s">
        <v>140</v>
      </c>
      <c r="BD8" s="292" t="s">
        <v>128</v>
      </c>
      <c r="BE8" s="294" t="s">
        <v>129</v>
      </c>
      <c r="BF8" s="295"/>
      <c r="BG8" s="292" t="s">
        <v>140</v>
      </c>
      <c r="BH8" s="292" t="s">
        <v>128</v>
      </c>
      <c r="BI8" s="292" t="s">
        <v>131</v>
      </c>
      <c r="BJ8" s="14"/>
      <c r="BK8" s="14"/>
      <c r="BL8" s="14"/>
      <c r="BM8" s="14"/>
      <c r="BN8" s="14"/>
      <c r="BO8" s="14"/>
      <c r="BP8" s="14"/>
      <c r="BQ8" s="14"/>
      <c r="BR8" s="14"/>
      <c r="BS8" s="14"/>
    </row>
    <row r="9" spans="1:71" ht="56.25" customHeight="1">
      <c r="A9" s="293"/>
      <c r="B9" s="293"/>
      <c r="C9" s="293"/>
      <c r="D9" s="293"/>
      <c r="E9" s="293"/>
      <c r="F9" s="293"/>
      <c r="G9" s="293"/>
      <c r="H9" s="293"/>
      <c r="I9" s="25" t="s">
        <v>142</v>
      </c>
      <c r="J9" s="25" t="s">
        <v>143</v>
      </c>
      <c r="K9" s="25" t="s">
        <v>144</v>
      </c>
      <c r="L9" s="25" t="s">
        <v>145</v>
      </c>
      <c r="M9" s="25" t="s">
        <v>146</v>
      </c>
      <c r="N9" s="25" t="s">
        <v>147</v>
      </c>
      <c r="O9" s="25" t="s">
        <v>148</v>
      </c>
      <c r="P9" s="25" t="s">
        <v>149</v>
      </c>
      <c r="Q9" s="25" t="s">
        <v>150</v>
      </c>
      <c r="R9" s="25" t="s">
        <v>151</v>
      </c>
      <c r="S9" s="25" t="s">
        <v>152</v>
      </c>
      <c r="T9" s="25" t="s">
        <v>153</v>
      </c>
      <c r="U9" s="25" t="s">
        <v>154</v>
      </c>
      <c r="V9" s="25" t="s">
        <v>155</v>
      </c>
      <c r="W9" s="25" t="s">
        <v>156</v>
      </c>
      <c r="X9" s="25" t="s">
        <v>157</v>
      </c>
      <c r="Y9" s="25" t="s">
        <v>158</v>
      </c>
      <c r="Z9" s="25" t="s">
        <v>159</v>
      </c>
      <c r="AA9" s="27" t="s">
        <v>160</v>
      </c>
      <c r="AB9" s="293"/>
      <c r="AC9" s="293"/>
      <c r="AD9" s="293"/>
      <c r="AE9" s="293"/>
      <c r="AF9" s="293"/>
      <c r="AG9" s="293"/>
      <c r="AH9" s="293"/>
      <c r="AI9" s="293"/>
      <c r="AJ9" s="293"/>
      <c r="AK9" s="293"/>
      <c r="AL9" s="293"/>
      <c r="AM9" s="293"/>
      <c r="AN9" s="29"/>
      <c r="AO9" s="293"/>
      <c r="AP9" s="293"/>
      <c r="AQ9" s="293"/>
      <c r="AR9" s="293"/>
      <c r="AS9" s="304"/>
      <c r="AT9" s="306"/>
      <c r="AU9" s="29"/>
      <c r="AV9" s="293"/>
      <c r="AW9" s="293"/>
      <c r="AX9" s="293"/>
      <c r="AY9" s="293"/>
      <c r="AZ9" s="293"/>
      <c r="BA9" s="293"/>
      <c r="BB9" s="293"/>
      <c r="BC9" s="293"/>
      <c r="BD9" s="293"/>
      <c r="BE9" s="22" t="s">
        <v>47</v>
      </c>
      <c r="BF9" s="22" t="s">
        <v>50</v>
      </c>
      <c r="BG9" s="293"/>
      <c r="BH9" s="293"/>
      <c r="BI9" s="293"/>
      <c r="BJ9" s="33"/>
      <c r="BK9" s="33"/>
      <c r="BL9" s="33"/>
      <c r="BM9" s="33"/>
      <c r="BN9" s="33"/>
      <c r="BO9" s="33"/>
      <c r="BP9" s="33"/>
      <c r="BQ9" s="33"/>
      <c r="BR9" s="33"/>
      <c r="BS9" s="33"/>
    </row>
    <row r="10" spans="1:71" ht="134.25" customHeight="1">
      <c r="A10" s="321" t="s">
        <v>23</v>
      </c>
      <c r="B10" s="350">
        <v>1</v>
      </c>
      <c r="C10" s="32" t="s">
        <v>30</v>
      </c>
      <c r="D10" s="34" t="s">
        <v>561</v>
      </c>
      <c r="E10" s="321" t="s">
        <v>562</v>
      </c>
      <c r="F10" s="34" t="s">
        <v>563</v>
      </c>
      <c r="G10" s="329" t="s">
        <v>79</v>
      </c>
      <c r="H10" s="324" t="s">
        <v>14</v>
      </c>
      <c r="I10" s="349" t="s">
        <v>47</v>
      </c>
      <c r="J10" s="349" t="s">
        <v>47</v>
      </c>
      <c r="K10" s="349" t="s">
        <v>47</v>
      </c>
      <c r="L10" s="349" t="s">
        <v>50</v>
      </c>
      <c r="M10" s="349" t="s">
        <v>47</v>
      </c>
      <c r="N10" s="349" t="s">
        <v>47</v>
      </c>
      <c r="O10" s="349" t="s">
        <v>47</v>
      </c>
      <c r="P10" s="349" t="s">
        <v>50</v>
      </c>
      <c r="Q10" s="349" t="s">
        <v>50</v>
      </c>
      <c r="R10" s="349" t="s">
        <v>47</v>
      </c>
      <c r="S10" s="349" t="s">
        <v>47</v>
      </c>
      <c r="T10" s="349" t="s">
        <v>47</v>
      </c>
      <c r="U10" s="349" t="s">
        <v>47</v>
      </c>
      <c r="V10" s="349" t="s">
        <v>47</v>
      </c>
      <c r="W10" s="349" t="s">
        <v>50</v>
      </c>
      <c r="X10" s="349" t="s">
        <v>50</v>
      </c>
      <c r="Y10" s="349" t="s">
        <v>50</v>
      </c>
      <c r="Z10" s="349" t="s">
        <v>50</v>
      </c>
      <c r="AA10" s="351">
        <f>COUNTIF(I10:Z13,"Si")</f>
        <v>11</v>
      </c>
      <c r="AB10" s="324" t="s">
        <v>56</v>
      </c>
      <c r="AC10" s="321" t="s">
        <v>7</v>
      </c>
      <c r="AD10" s="143" t="s">
        <v>564</v>
      </c>
      <c r="AE10" s="37" t="s">
        <v>68</v>
      </c>
      <c r="AF10" s="35">
        <v>15</v>
      </c>
      <c r="AG10" s="35">
        <v>5</v>
      </c>
      <c r="AH10" s="35">
        <v>0</v>
      </c>
      <c r="AI10" s="35">
        <v>10</v>
      </c>
      <c r="AJ10" s="35">
        <v>15</v>
      </c>
      <c r="AK10" s="35">
        <v>10</v>
      </c>
      <c r="AL10" s="35">
        <v>30</v>
      </c>
      <c r="AM10" s="41" t="s">
        <v>2</v>
      </c>
      <c r="AO10" s="324">
        <f>COUNTA(AD10:AD13)</f>
        <v>2</v>
      </c>
      <c r="AP10" s="35">
        <f>SUM(AF10:AL10)</f>
        <v>85</v>
      </c>
      <c r="AR10" s="324" t="s">
        <v>22</v>
      </c>
      <c r="AS10" s="324" t="s">
        <v>56</v>
      </c>
      <c r="AT10" s="321" t="s">
        <v>15</v>
      </c>
      <c r="AV10" s="321" t="s">
        <v>11</v>
      </c>
      <c r="AW10" s="321" t="s">
        <v>67</v>
      </c>
      <c r="AX10" s="136" t="s">
        <v>565</v>
      </c>
      <c r="AY10" s="35" t="s">
        <v>529</v>
      </c>
      <c r="AZ10" s="23" t="s">
        <v>566</v>
      </c>
      <c r="BA10" s="51">
        <v>43227</v>
      </c>
      <c r="BB10" s="51">
        <v>43465</v>
      </c>
      <c r="BC10" s="51">
        <v>43220</v>
      </c>
      <c r="BD10" s="40" t="s">
        <v>567</v>
      </c>
      <c r="BE10" s="50" t="s">
        <v>169</v>
      </c>
      <c r="BF10" s="34"/>
      <c r="BG10" s="222">
        <v>43357</v>
      </c>
      <c r="BH10" s="218" t="s">
        <v>1078</v>
      </c>
      <c r="BI10" s="35"/>
    </row>
    <row r="11" spans="1:71" ht="39.75" customHeight="1">
      <c r="A11" s="320"/>
      <c r="B11" s="263"/>
      <c r="C11" s="34"/>
      <c r="D11" s="34"/>
      <c r="E11" s="320"/>
      <c r="F11" s="148" t="s">
        <v>568</v>
      </c>
      <c r="G11" s="320"/>
      <c r="H11" s="320"/>
      <c r="I11" s="302"/>
      <c r="J11" s="302"/>
      <c r="K11" s="302"/>
      <c r="L11" s="302"/>
      <c r="M11" s="302"/>
      <c r="N11" s="302"/>
      <c r="O11" s="302"/>
      <c r="P11" s="302"/>
      <c r="Q11" s="302"/>
      <c r="R11" s="302"/>
      <c r="S11" s="302"/>
      <c r="T11" s="302"/>
      <c r="U11" s="302"/>
      <c r="V11" s="302"/>
      <c r="W11" s="302"/>
      <c r="X11" s="302"/>
      <c r="Y11" s="302"/>
      <c r="Z11" s="302"/>
      <c r="AA11" s="263"/>
      <c r="AB11" s="320"/>
      <c r="AC11" s="320"/>
      <c r="AD11" s="34" t="s">
        <v>533</v>
      </c>
      <c r="AE11" s="37" t="s">
        <v>68</v>
      </c>
      <c r="AF11" s="35">
        <v>15</v>
      </c>
      <c r="AG11" s="35">
        <v>5</v>
      </c>
      <c r="AH11" s="35">
        <v>0</v>
      </c>
      <c r="AI11" s="35">
        <v>10</v>
      </c>
      <c r="AJ11" s="35">
        <v>15</v>
      </c>
      <c r="AK11" s="35">
        <v>10</v>
      </c>
      <c r="AL11" s="35">
        <v>30</v>
      </c>
      <c r="AM11" s="41" t="s">
        <v>2</v>
      </c>
      <c r="AO11" s="320"/>
      <c r="AP11" s="35">
        <f>SUM(AF11:AL11)</f>
        <v>85</v>
      </c>
      <c r="AR11" s="320"/>
      <c r="AS11" s="320"/>
      <c r="AT11" s="320"/>
      <c r="AV11" s="320"/>
      <c r="AW11" s="320"/>
      <c r="AX11" s="98"/>
      <c r="AY11" s="35"/>
      <c r="AZ11" s="35"/>
      <c r="BA11" s="51"/>
      <c r="BB11" s="51"/>
      <c r="BC11" s="35"/>
      <c r="BD11" s="35"/>
      <c r="BE11" s="35"/>
      <c r="BF11" s="35"/>
      <c r="BG11" s="223"/>
      <c r="BH11" s="223"/>
      <c r="BI11" s="35"/>
    </row>
    <row r="12" spans="1:71" ht="39.75" customHeight="1">
      <c r="A12" s="320"/>
      <c r="B12" s="263"/>
      <c r="C12" s="62"/>
      <c r="D12" s="62"/>
      <c r="E12" s="320"/>
      <c r="F12" s="34" t="s">
        <v>464</v>
      </c>
      <c r="G12" s="320"/>
      <c r="H12" s="320"/>
      <c r="I12" s="302"/>
      <c r="J12" s="302"/>
      <c r="K12" s="302"/>
      <c r="L12" s="302"/>
      <c r="M12" s="302"/>
      <c r="N12" s="302"/>
      <c r="O12" s="302"/>
      <c r="P12" s="302"/>
      <c r="Q12" s="302"/>
      <c r="R12" s="302"/>
      <c r="S12" s="302"/>
      <c r="T12" s="302"/>
      <c r="U12" s="302"/>
      <c r="V12" s="302"/>
      <c r="W12" s="302"/>
      <c r="X12" s="302"/>
      <c r="Y12" s="302"/>
      <c r="Z12" s="302"/>
      <c r="AA12" s="263"/>
      <c r="AB12" s="320"/>
      <c r="AC12" s="320"/>
      <c r="AD12" s="105"/>
      <c r="AE12" s="104"/>
      <c r="AF12" s="35">
        <v>0</v>
      </c>
      <c r="AG12" s="35">
        <v>0</v>
      </c>
      <c r="AH12" s="35">
        <v>0</v>
      </c>
      <c r="AI12" s="35">
        <v>0</v>
      </c>
      <c r="AJ12" s="35">
        <v>0</v>
      </c>
      <c r="AK12" s="35">
        <v>0</v>
      </c>
      <c r="AL12" s="35">
        <v>0</v>
      </c>
      <c r="AO12" s="320"/>
      <c r="AP12" s="35">
        <f>SUM(AF12:AL12)</f>
        <v>0</v>
      </c>
      <c r="AR12" s="320"/>
      <c r="AS12" s="320"/>
      <c r="AT12" s="320"/>
      <c r="AV12" s="320"/>
      <c r="AW12" s="320"/>
      <c r="AX12" s="35"/>
      <c r="AY12" s="35"/>
      <c r="AZ12" s="35"/>
      <c r="BA12" s="35"/>
      <c r="BB12" s="35"/>
      <c r="BC12" s="35"/>
      <c r="BD12" s="35"/>
      <c r="BE12" s="35"/>
      <c r="BF12" s="35"/>
      <c r="BG12" s="223"/>
      <c r="BH12" s="223"/>
      <c r="BI12" s="35"/>
    </row>
    <row r="13" spans="1:71" ht="39.75" customHeight="1">
      <c r="A13" s="320"/>
      <c r="B13" s="263"/>
      <c r="C13" s="62"/>
      <c r="D13" s="62"/>
      <c r="E13" s="293"/>
      <c r="G13" s="293"/>
      <c r="H13" s="320"/>
      <c r="I13" s="302"/>
      <c r="J13" s="302"/>
      <c r="K13" s="302"/>
      <c r="L13" s="302"/>
      <c r="M13" s="302"/>
      <c r="N13" s="302"/>
      <c r="O13" s="302"/>
      <c r="P13" s="302"/>
      <c r="Q13" s="302"/>
      <c r="R13" s="302"/>
      <c r="S13" s="302"/>
      <c r="T13" s="302"/>
      <c r="U13" s="302"/>
      <c r="V13" s="302"/>
      <c r="W13" s="302"/>
      <c r="X13" s="302"/>
      <c r="Y13" s="302"/>
      <c r="Z13" s="302"/>
      <c r="AA13" s="263"/>
      <c r="AB13" s="293"/>
      <c r="AC13" s="320"/>
      <c r="AD13" s="107"/>
      <c r="AE13" s="104"/>
      <c r="AF13" s="35">
        <v>0</v>
      </c>
      <c r="AG13" s="35">
        <v>0</v>
      </c>
      <c r="AH13" s="35">
        <v>0</v>
      </c>
      <c r="AI13" s="35">
        <v>0</v>
      </c>
      <c r="AJ13" s="35">
        <v>0</v>
      </c>
      <c r="AK13" s="35">
        <v>0</v>
      </c>
      <c r="AL13" s="35">
        <v>0</v>
      </c>
      <c r="AO13" s="293"/>
      <c r="AP13" s="35">
        <f>SUM(AF13:AL13)</f>
        <v>0</v>
      </c>
      <c r="AR13" s="320"/>
      <c r="AS13" s="293"/>
      <c r="AT13" s="320"/>
      <c r="AV13" s="320"/>
      <c r="AW13" s="293"/>
      <c r="AX13" s="35"/>
      <c r="AY13" s="35"/>
      <c r="AZ13" s="35"/>
      <c r="BA13" s="35"/>
      <c r="BB13" s="35"/>
      <c r="BC13" s="35"/>
      <c r="BD13" s="35"/>
      <c r="BE13" s="35"/>
      <c r="BF13" s="35"/>
      <c r="BG13" s="223"/>
      <c r="BH13" s="223"/>
      <c r="BI13" s="35"/>
    </row>
    <row r="14" spans="1:7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54"/>
      <c r="AG14" s="45"/>
      <c r="AH14" s="45"/>
      <c r="AI14" s="45"/>
      <c r="AJ14" s="45"/>
      <c r="AK14" s="54"/>
      <c r="AL14" s="45"/>
      <c r="AM14" s="55"/>
      <c r="AN14" s="45"/>
      <c r="AO14" s="45"/>
      <c r="AP14" s="45"/>
      <c r="AQ14" s="45"/>
      <c r="AR14" s="45"/>
      <c r="AS14" s="45"/>
      <c r="AT14" s="45"/>
      <c r="AU14" s="45"/>
      <c r="AV14" s="45"/>
      <c r="AW14" s="45"/>
      <c r="AX14" s="45"/>
      <c r="AY14" s="45"/>
      <c r="AZ14" s="45"/>
      <c r="BA14" s="56"/>
      <c r="BB14" s="56"/>
      <c r="BC14" s="56"/>
      <c r="BD14" s="45"/>
      <c r="BE14" s="45"/>
      <c r="BF14" s="45"/>
      <c r="BG14" s="224"/>
      <c r="BH14" s="224"/>
      <c r="BI14" s="45"/>
    </row>
    <row r="15" spans="1:71" ht="257.25" customHeight="1">
      <c r="A15" s="321" t="s">
        <v>23</v>
      </c>
      <c r="B15" s="350">
        <v>2</v>
      </c>
      <c r="C15" s="34" t="s">
        <v>58</v>
      </c>
      <c r="D15" s="34" t="s">
        <v>569</v>
      </c>
      <c r="E15" s="321" t="s">
        <v>570</v>
      </c>
      <c r="F15" s="148" t="s">
        <v>568</v>
      </c>
      <c r="G15" s="324" t="s">
        <v>72</v>
      </c>
      <c r="H15" s="324" t="s">
        <v>14</v>
      </c>
      <c r="I15" s="349" t="s">
        <v>47</v>
      </c>
      <c r="J15" s="349" t="s">
        <v>47</v>
      </c>
      <c r="K15" s="349" t="s">
        <v>47</v>
      </c>
      <c r="L15" s="349" t="s">
        <v>50</v>
      </c>
      <c r="M15" s="349" t="s">
        <v>47</v>
      </c>
      <c r="N15" s="349" t="s">
        <v>47</v>
      </c>
      <c r="O15" s="349" t="s">
        <v>47</v>
      </c>
      <c r="P15" s="349" t="s">
        <v>50</v>
      </c>
      <c r="Q15" s="349" t="s">
        <v>50</v>
      </c>
      <c r="R15" s="349" t="s">
        <v>47</v>
      </c>
      <c r="S15" s="349" t="s">
        <v>47</v>
      </c>
      <c r="T15" s="349" t="s">
        <v>47</v>
      </c>
      <c r="U15" s="349" t="s">
        <v>47</v>
      </c>
      <c r="V15" s="349" t="s">
        <v>47</v>
      </c>
      <c r="W15" s="349" t="s">
        <v>50</v>
      </c>
      <c r="X15" s="349" t="s">
        <v>50</v>
      </c>
      <c r="Y15" s="349" t="s">
        <v>50</v>
      </c>
      <c r="Z15" s="349" t="s">
        <v>50</v>
      </c>
      <c r="AA15" s="351">
        <f>COUNTIF(I15:Z18,"Si")</f>
        <v>11</v>
      </c>
      <c r="AB15" s="324" t="s">
        <v>56</v>
      </c>
      <c r="AC15" s="321" t="s">
        <v>7</v>
      </c>
      <c r="AD15" s="143" t="s">
        <v>564</v>
      </c>
      <c r="AE15" s="104" t="s">
        <v>68</v>
      </c>
      <c r="AF15" s="35">
        <v>15</v>
      </c>
      <c r="AG15" s="35">
        <v>5</v>
      </c>
      <c r="AH15" s="35">
        <v>15</v>
      </c>
      <c r="AI15" s="35">
        <v>10</v>
      </c>
      <c r="AJ15" s="35">
        <v>15</v>
      </c>
      <c r="AK15" s="35">
        <v>10</v>
      </c>
      <c r="AL15" s="35">
        <v>30</v>
      </c>
      <c r="AM15" s="153" t="s">
        <v>2</v>
      </c>
      <c r="AO15" s="324">
        <f>COUNTA(AD15:AD18)</f>
        <v>2</v>
      </c>
      <c r="AP15" s="35">
        <f>SUM(AF15:AL15)</f>
        <v>100</v>
      </c>
      <c r="AR15" s="324" t="s">
        <v>22</v>
      </c>
      <c r="AS15" s="324" t="s">
        <v>56</v>
      </c>
      <c r="AT15" s="321" t="s">
        <v>15</v>
      </c>
      <c r="AV15" s="321" t="s">
        <v>11</v>
      </c>
      <c r="AW15" s="321" t="s">
        <v>67</v>
      </c>
      <c r="AX15" s="26" t="s">
        <v>580</v>
      </c>
      <c r="AY15" s="35" t="s">
        <v>529</v>
      </c>
      <c r="AZ15" s="23" t="s">
        <v>566</v>
      </c>
      <c r="BA15" s="51">
        <v>43227</v>
      </c>
      <c r="BB15" s="51">
        <v>43446</v>
      </c>
      <c r="BC15" s="51">
        <v>43220</v>
      </c>
      <c r="BD15" s="196" t="s">
        <v>582</v>
      </c>
      <c r="BE15" s="34"/>
      <c r="BF15" s="34"/>
      <c r="BG15" s="222">
        <v>43357</v>
      </c>
      <c r="BH15" s="218" t="s">
        <v>1079</v>
      </c>
      <c r="BI15" s="35"/>
    </row>
    <row r="16" spans="1:71" ht="58.5" customHeight="1">
      <c r="A16" s="320"/>
      <c r="B16" s="263"/>
      <c r="C16" s="34" t="s">
        <v>58</v>
      </c>
      <c r="D16" s="34" t="s">
        <v>583</v>
      </c>
      <c r="E16" s="320"/>
      <c r="F16" s="34" t="s">
        <v>563</v>
      </c>
      <c r="G16" s="320"/>
      <c r="H16" s="320"/>
      <c r="I16" s="302"/>
      <c r="J16" s="302"/>
      <c r="K16" s="302"/>
      <c r="L16" s="302"/>
      <c r="M16" s="302"/>
      <c r="N16" s="302"/>
      <c r="O16" s="302"/>
      <c r="P16" s="302"/>
      <c r="Q16" s="302"/>
      <c r="R16" s="302"/>
      <c r="S16" s="302"/>
      <c r="T16" s="302"/>
      <c r="U16" s="302"/>
      <c r="V16" s="302"/>
      <c r="W16" s="302"/>
      <c r="X16" s="302"/>
      <c r="Y16" s="302"/>
      <c r="Z16" s="302"/>
      <c r="AA16" s="263"/>
      <c r="AB16" s="320"/>
      <c r="AC16" s="320"/>
      <c r="AD16" s="34" t="s">
        <v>533</v>
      </c>
      <c r="AE16" s="104" t="s">
        <v>68</v>
      </c>
      <c r="AF16" s="35">
        <v>15</v>
      </c>
      <c r="AG16" s="35">
        <v>5</v>
      </c>
      <c r="AH16" s="35">
        <v>0</v>
      </c>
      <c r="AI16" s="35">
        <v>10</v>
      </c>
      <c r="AJ16" s="35">
        <v>15</v>
      </c>
      <c r="AK16" s="35">
        <v>10</v>
      </c>
      <c r="AL16" s="35">
        <v>30</v>
      </c>
      <c r="AM16" s="153" t="s">
        <v>2</v>
      </c>
      <c r="AO16" s="320"/>
      <c r="AP16" s="35">
        <f>SUM(AF16:AL16)</f>
        <v>85</v>
      </c>
      <c r="AR16" s="320"/>
      <c r="AS16" s="320"/>
      <c r="AT16" s="320"/>
      <c r="AV16" s="320"/>
      <c r="AW16" s="320"/>
      <c r="AX16" s="26"/>
      <c r="AY16" s="35"/>
      <c r="AZ16" s="35"/>
      <c r="BA16" s="51"/>
      <c r="BB16" s="51"/>
      <c r="BC16" s="35"/>
      <c r="BD16" s="35"/>
      <c r="BE16" s="35"/>
      <c r="BF16" s="35"/>
      <c r="BG16" s="223"/>
      <c r="BH16" s="223"/>
      <c r="BI16" s="35"/>
    </row>
    <row r="17" spans="1:61" ht="58.5" customHeight="1">
      <c r="A17" s="320"/>
      <c r="B17" s="263"/>
      <c r="C17" s="34" t="s">
        <v>58</v>
      </c>
      <c r="D17" s="34" t="s">
        <v>589</v>
      </c>
      <c r="E17" s="320"/>
      <c r="F17" s="148" t="s">
        <v>590</v>
      </c>
      <c r="G17" s="320"/>
      <c r="H17" s="320"/>
      <c r="I17" s="302"/>
      <c r="J17" s="302"/>
      <c r="K17" s="302"/>
      <c r="L17" s="302"/>
      <c r="M17" s="302"/>
      <c r="N17" s="302"/>
      <c r="O17" s="302"/>
      <c r="P17" s="302"/>
      <c r="Q17" s="302"/>
      <c r="R17" s="302"/>
      <c r="S17" s="302"/>
      <c r="T17" s="302"/>
      <c r="U17" s="302"/>
      <c r="V17" s="302"/>
      <c r="W17" s="302"/>
      <c r="X17" s="302"/>
      <c r="Y17" s="302"/>
      <c r="Z17" s="302"/>
      <c r="AA17" s="263"/>
      <c r="AB17" s="320"/>
      <c r="AC17" s="320"/>
      <c r="AD17" s="105"/>
      <c r="AE17" s="104"/>
      <c r="AF17" s="35">
        <v>0</v>
      </c>
      <c r="AG17" s="35">
        <v>0</v>
      </c>
      <c r="AH17" s="35">
        <v>0</v>
      </c>
      <c r="AI17" s="35">
        <v>0</v>
      </c>
      <c r="AJ17" s="35">
        <v>0</v>
      </c>
      <c r="AK17" s="35">
        <v>0</v>
      </c>
      <c r="AL17" s="35">
        <v>0</v>
      </c>
      <c r="AO17" s="320"/>
      <c r="AP17" s="35">
        <f>SUM(AF17:AL17)</f>
        <v>0</v>
      </c>
      <c r="AR17" s="320"/>
      <c r="AS17" s="320"/>
      <c r="AT17" s="320"/>
      <c r="AV17" s="320"/>
      <c r="AW17" s="320"/>
      <c r="AX17" s="35"/>
      <c r="AY17" s="35"/>
      <c r="AZ17" s="35"/>
      <c r="BA17" s="35"/>
      <c r="BB17" s="35"/>
      <c r="BC17" s="35"/>
      <c r="BD17" s="35"/>
      <c r="BE17" s="35"/>
      <c r="BF17" s="35"/>
      <c r="BG17" s="223"/>
      <c r="BH17" s="223"/>
      <c r="BI17" s="35"/>
    </row>
    <row r="18" spans="1:61" ht="58.5" customHeight="1">
      <c r="A18" s="320"/>
      <c r="B18" s="263"/>
      <c r="C18" s="62"/>
      <c r="D18" s="98"/>
      <c r="E18" s="293"/>
      <c r="F18" s="34" t="s">
        <v>464</v>
      </c>
      <c r="G18" s="293"/>
      <c r="H18" s="320"/>
      <c r="I18" s="302"/>
      <c r="J18" s="302"/>
      <c r="K18" s="302"/>
      <c r="L18" s="302"/>
      <c r="M18" s="302"/>
      <c r="N18" s="302"/>
      <c r="O18" s="302"/>
      <c r="P18" s="302"/>
      <c r="Q18" s="302"/>
      <c r="R18" s="302"/>
      <c r="S18" s="302"/>
      <c r="T18" s="302"/>
      <c r="U18" s="302"/>
      <c r="V18" s="302"/>
      <c r="W18" s="302"/>
      <c r="X18" s="302"/>
      <c r="Y18" s="302"/>
      <c r="Z18" s="302"/>
      <c r="AA18" s="263"/>
      <c r="AB18" s="293"/>
      <c r="AC18" s="320"/>
      <c r="AD18" s="107"/>
      <c r="AE18" s="104"/>
      <c r="AF18" s="35">
        <v>0</v>
      </c>
      <c r="AG18" s="35">
        <v>0</v>
      </c>
      <c r="AH18" s="35">
        <v>0</v>
      </c>
      <c r="AI18" s="35">
        <v>0</v>
      </c>
      <c r="AJ18" s="35">
        <v>0</v>
      </c>
      <c r="AK18" s="35">
        <v>0</v>
      </c>
      <c r="AL18" s="35">
        <v>0</v>
      </c>
      <c r="AO18" s="293"/>
      <c r="AP18" s="35">
        <f>SUM(AF18:AL18)</f>
        <v>0</v>
      </c>
      <c r="AR18" s="320"/>
      <c r="AS18" s="293"/>
      <c r="AT18" s="320"/>
      <c r="AV18" s="320"/>
      <c r="AW18" s="293"/>
      <c r="AX18" s="35"/>
      <c r="AY18" s="35"/>
      <c r="AZ18" s="35"/>
      <c r="BA18" s="35"/>
      <c r="BB18" s="35"/>
      <c r="BC18" s="35"/>
      <c r="BD18" s="35"/>
      <c r="BE18" s="35"/>
      <c r="BF18" s="35"/>
      <c r="BG18" s="223"/>
      <c r="BH18" s="223"/>
      <c r="BI18" s="35"/>
    </row>
    <row r="19" spans="1:6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54"/>
      <c r="AG19" s="45"/>
      <c r="AH19" s="45"/>
      <c r="AI19" s="45"/>
      <c r="AJ19" s="45"/>
      <c r="AK19" s="54"/>
      <c r="AL19" s="45"/>
      <c r="AM19" s="55"/>
      <c r="AN19" s="45"/>
      <c r="AO19" s="45"/>
      <c r="AP19" s="45"/>
      <c r="AQ19" s="45"/>
      <c r="AR19" s="45"/>
      <c r="AS19" s="45"/>
      <c r="AT19" s="45"/>
      <c r="AU19" s="45"/>
      <c r="AV19" s="45"/>
      <c r="AW19" s="45"/>
      <c r="AX19" s="45"/>
      <c r="AY19" s="45"/>
      <c r="AZ19" s="45"/>
      <c r="BA19" s="56"/>
      <c r="BB19" s="56"/>
      <c r="BC19" s="56"/>
      <c r="BD19" s="45"/>
      <c r="BE19" s="45"/>
      <c r="BF19" s="45"/>
      <c r="BG19" s="45"/>
      <c r="BH19" s="45"/>
      <c r="BI19" s="45"/>
    </row>
    <row r="20" spans="1:61" ht="15.75" customHeight="1">
      <c r="BA20" s="65"/>
      <c r="BB20" s="65"/>
      <c r="BC20" s="65"/>
      <c r="BE20" s="2"/>
      <c r="BF20" s="2"/>
      <c r="BH20" s="2"/>
    </row>
    <row r="21" spans="1:61" ht="15.75" customHeight="1">
      <c r="BA21" s="65"/>
      <c r="BB21" s="65"/>
      <c r="BC21" s="65"/>
      <c r="BE21" s="2"/>
      <c r="BF21" s="2"/>
      <c r="BH21" s="2"/>
    </row>
    <row r="22" spans="1:61" ht="15.75" customHeight="1">
      <c r="BA22" s="65"/>
      <c r="BB22" s="65"/>
      <c r="BC22" s="65"/>
      <c r="BE22" s="2"/>
      <c r="BF22" s="2"/>
      <c r="BH22" s="2"/>
    </row>
    <row r="23" spans="1:61" ht="15.75" customHeight="1">
      <c r="BA23" s="65"/>
      <c r="BB23" s="65"/>
      <c r="BC23" s="65"/>
      <c r="BE23" s="2"/>
      <c r="BF23" s="2"/>
      <c r="BH23" s="2"/>
    </row>
    <row r="24" spans="1:61" ht="15.75" customHeight="1">
      <c r="BA24" s="65"/>
      <c r="BB24" s="65"/>
      <c r="BC24" s="65"/>
      <c r="BE24" s="2"/>
      <c r="BF24" s="2"/>
      <c r="BH24" s="2"/>
    </row>
    <row r="25" spans="1:61" ht="15.75" customHeight="1">
      <c r="BA25" s="65"/>
      <c r="BB25" s="65"/>
      <c r="BC25" s="65"/>
      <c r="BE25" s="2"/>
      <c r="BF25" s="2"/>
      <c r="BH25" s="2"/>
    </row>
    <row r="26" spans="1:61" ht="15.75" customHeight="1">
      <c r="BA26" s="65"/>
      <c r="BB26" s="65"/>
      <c r="BC26" s="65"/>
      <c r="BE26" s="2"/>
      <c r="BF26" s="2"/>
      <c r="BH26" s="2"/>
    </row>
    <row r="27" spans="1:61" ht="15.75" customHeight="1">
      <c r="BA27" s="65"/>
      <c r="BB27" s="65"/>
      <c r="BC27" s="65"/>
      <c r="BE27" s="2"/>
      <c r="BF27" s="2"/>
      <c r="BH27" s="2"/>
    </row>
    <row r="28" spans="1:61" ht="15.75" customHeight="1">
      <c r="BA28" s="65"/>
      <c r="BB28" s="65"/>
      <c r="BC28" s="65"/>
      <c r="BE28" s="2"/>
      <c r="BF28" s="2"/>
      <c r="BH28" s="2"/>
    </row>
    <row r="29" spans="1:61" ht="15.75" customHeight="1">
      <c r="BA29" s="65"/>
      <c r="BB29" s="65"/>
      <c r="BC29" s="65"/>
      <c r="BE29" s="2"/>
      <c r="BF29" s="2"/>
      <c r="BH29" s="2"/>
    </row>
    <row r="30" spans="1:61" ht="15.75" customHeight="1">
      <c r="BA30" s="65"/>
      <c r="BB30" s="65"/>
      <c r="BC30" s="65"/>
      <c r="BE30" s="2"/>
      <c r="BF30" s="2"/>
      <c r="BH30" s="2"/>
    </row>
    <row r="31" spans="1:61" ht="15.75" customHeight="1">
      <c r="BA31" s="65"/>
      <c r="BB31" s="65"/>
      <c r="BC31" s="65"/>
      <c r="BE31" s="2"/>
      <c r="BF31" s="2"/>
      <c r="BH31" s="2"/>
    </row>
    <row r="32" spans="1:61" ht="15.75" customHeight="1">
      <c r="BA32" s="65"/>
      <c r="BB32" s="65"/>
      <c r="BC32" s="65"/>
      <c r="BE32" s="2"/>
      <c r="BF32" s="2"/>
      <c r="BH32" s="2"/>
    </row>
    <row r="33" spans="53:60" ht="15.75" customHeight="1">
      <c r="BA33" s="65"/>
      <c r="BB33" s="65"/>
      <c r="BC33" s="65"/>
      <c r="BE33" s="2"/>
      <c r="BF33" s="2"/>
      <c r="BH33" s="2"/>
    </row>
    <row r="34" spans="53:60" ht="15.75" customHeight="1">
      <c r="BA34" s="65"/>
      <c r="BB34" s="65"/>
      <c r="BC34" s="65"/>
      <c r="BE34" s="2"/>
      <c r="BF34" s="2"/>
      <c r="BH34" s="2"/>
    </row>
    <row r="35" spans="53:60" ht="15.75" customHeight="1">
      <c r="BA35" s="65"/>
      <c r="BB35" s="65"/>
      <c r="BC35" s="65"/>
      <c r="BE35" s="2"/>
      <c r="BF35" s="2"/>
      <c r="BH35" s="2"/>
    </row>
    <row r="36" spans="53:60" ht="15.75" customHeight="1">
      <c r="BA36" s="65"/>
      <c r="BB36" s="65"/>
      <c r="BC36" s="65"/>
      <c r="BE36" s="2"/>
      <c r="BF36" s="2"/>
      <c r="BH36" s="2"/>
    </row>
    <row r="37" spans="53:60" ht="15.75" customHeight="1">
      <c r="BA37" s="65"/>
      <c r="BB37" s="65"/>
      <c r="BC37" s="65"/>
      <c r="BE37" s="2"/>
      <c r="BF37" s="2"/>
      <c r="BH37" s="2"/>
    </row>
    <row r="38" spans="53:60" ht="15.75" customHeight="1">
      <c r="BA38" s="65"/>
      <c r="BB38" s="65"/>
      <c r="BC38" s="65"/>
      <c r="BE38" s="2"/>
      <c r="BF38" s="2"/>
      <c r="BH38" s="2"/>
    </row>
    <row r="39" spans="53:60" ht="15.75" customHeight="1">
      <c r="BA39" s="65"/>
      <c r="BB39" s="65"/>
      <c r="BC39" s="65"/>
      <c r="BE39" s="2"/>
      <c r="BF39" s="2"/>
      <c r="BH39" s="2"/>
    </row>
    <row r="40" spans="53:60" ht="15.75" customHeight="1">
      <c r="BA40" s="65"/>
      <c r="BB40" s="65"/>
      <c r="BC40" s="65"/>
      <c r="BE40" s="2"/>
      <c r="BF40" s="2"/>
      <c r="BH40" s="2"/>
    </row>
    <row r="41" spans="53:60" ht="15.75" customHeight="1">
      <c r="BA41" s="65"/>
      <c r="BB41" s="65"/>
      <c r="BC41" s="65"/>
      <c r="BE41" s="2"/>
      <c r="BF41" s="2"/>
      <c r="BH41" s="2"/>
    </row>
    <row r="42" spans="53:60" ht="15.75" customHeight="1">
      <c r="BA42" s="65"/>
      <c r="BB42" s="65"/>
      <c r="BC42" s="65"/>
      <c r="BE42" s="2"/>
      <c r="BF42" s="2"/>
      <c r="BH42" s="2"/>
    </row>
    <row r="43" spans="53:60" ht="15.75" customHeight="1">
      <c r="BA43" s="65"/>
      <c r="BB43" s="65"/>
      <c r="BC43" s="65"/>
      <c r="BE43" s="2"/>
      <c r="BF43" s="2"/>
      <c r="BH43" s="2"/>
    </row>
    <row r="44" spans="53:60" ht="15.75" customHeight="1">
      <c r="BA44" s="65"/>
      <c r="BB44" s="65"/>
      <c r="BC44" s="65"/>
      <c r="BE44" s="2"/>
      <c r="BF44" s="2"/>
      <c r="BH44" s="2"/>
    </row>
    <row r="45" spans="53:60" ht="15.75" customHeight="1">
      <c r="BA45" s="65"/>
      <c r="BB45" s="65"/>
      <c r="BC45" s="65"/>
      <c r="BE45" s="2"/>
      <c r="BF45" s="2"/>
      <c r="BH45" s="2"/>
    </row>
    <row r="46" spans="53:60" ht="15.75" customHeight="1">
      <c r="BA46" s="65"/>
      <c r="BB46" s="65"/>
      <c r="BC46" s="65"/>
      <c r="BE46" s="2"/>
      <c r="BF46" s="2"/>
      <c r="BH46" s="2"/>
    </row>
    <row r="47" spans="53:60" ht="15.75" customHeight="1">
      <c r="BA47" s="65"/>
      <c r="BB47" s="65"/>
      <c r="BC47" s="65"/>
      <c r="BE47" s="2"/>
      <c r="BF47" s="2"/>
      <c r="BH47" s="2"/>
    </row>
    <row r="48" spans="53:60" ht="15.75" customHeight="1">
      <c r="BA48" s="65"/>
      <c r="BB48" s="65"/>
      <c r="BC48" s="65"/>
      <c r="BE48" s="2"/>
      <c r="BF48" s="2"/>
      <c r="BH48" s="2"/>
    </row>
    <row r="49" spans="53:60" ht="15.75" customHeight="1">
      <c r="BA49" s="65"/>
      <c r="BB49" s="65"/>
      <c r="BC49" s="65"/>
      <c r="BE49" s="2"/>
      <c r="BF49" s="2"/>
      <c r="BH49" s="2"/>
    </row>
    <row r="50" spans="53:60" ht="15.75" customHeight="1">
      <c r="BA50" s="65"/>
      <c r="BB50" s="65"/>
      <c r="BC50" s="65"/>
      <c r="BE50" s="2"/>
      <c r="BF50" s="2"/>
      <c r="BH50" s="2"/>
    </row>
    <row r="51" spans="53:60" ht="15.75" customHeight="1">
      <c r="BA51" s="65"/>
      <c r="BB51" s="65"/>
      <c r="BC51" s="65"/>
      <c r="BE51" s="2"/>
      <c r="BF51" s="2"/>
      <c r="BH51" s="2"/>
    </row>
    <row r="52" spans="53:60" ht="15.75" customHeight="1">
      <c r="BA52" s="65"/>
      <c r="BB52" s="65"/>
      <c r="BC52" s="65"/>
      <c r="BE52" s="2"/>
      <c r="BF52" s="2"/>
      <c r="BH52" s="2"/>
    </row>
    <row r="53" spans="53:60" ht="15.75" customHeight="1">
      <c r="BA53" s="65"/>
      <c r="BB53" s="65"/>
      <c r="BC53" s="65"/>
      <c r="BE53" s="2"/>
      <c r="BF53" s="2"/>
      <c r="BH53" s="2"/>
    </row>
    <row r="54" spans="53:60" ht="15.75" customHeight="1">
      <c r="BA54" s="65"/>
      <c r="BB54" s="65"/>
      <c r="BC54" s="65"/>
      <c r="BE54" s="2"/>
      <c r="BF54" s="2"/>
      <c r="BH54" s="2"/>
    </row>
    <row r="55" spans="53:60" ht="15.75" customHeight="1">
      <c r="BA55" s="65"/>
      <c r="BB55" s="65"/>
      <c r="BC55" s="65"/>
      <c r="BE55" s="2"/>
      <c r="BF55" s="2"/>
      <c r="BH55" s="2"/>
    </row>
    <row r="56" spans="53:60" ht="15.75" customHeight="1">
      <c r="BA56" s="65"/>
      <c r="BB56" s="65"/>
      <c r="BC56" s="65"/>
      <c r="BE56" s="2"/>
      <c r="BF56" s="2"/>
      <c r="BH56" s="2"/>
    </row>
    <row r="57" spans="53:60" ht="15.75" customHeight="1">
      <c r="BA57" s="65"/>
      <c r="BB57" s="65"/>
      <c r="BC57" s="65"/>
      <c r="BE57" s="2"/>
      <c r="BF57" s="2"/>
      <c r="BH57" s="2"/>
    </row>
    <row r="58" spans="53:60" ht="15.75" customHeight="1">
      <c r="BA58" s="65"/>
      <c r="BB58" s="65"/>
      <c r="BC58" s="65"/>
      <c r="BE58" s="2"/>
      <c r="BF58" s="2"/>
      <c r="BH58" s="2"/>
    </row>
    <row r="59" spans="53:60" ht="15.75" customHeight="1">
      <c r="BA59" s="65"/>
      <c r="BB59" s="65"/>
      <c r="BC59" s="65"/>
      <c r="BE59" s="2"/>
      <c r="BF59" s="2"/>
      <c r="BH59" s="2"/>
    </row>
    <row r="60" spans="53:60" ht="15.75" customHeight="1">
      <c r="BA60" s="65"/>
      <c r="BB60" s="65"/>
      <c r="BC60" s="65"/>
      <c r="BE60" s="2"/>
      <c r="BF60" s="2"/>
      <c r="BH60" s="2"/>
    </row>
    <row r="61" spans="53:60" ht="15.75" customHeight="1">
      <c r="BA61" s="65"/>
      <c r="BB61" s="65"/>
      <c r="BC61" s="65"/>
      <c r="BE61" s="2"/>
      <c r="BF61" s="2"/>
      <c r="BH61" s="2"/>
    </row>
    <row r="62" spans="53:60" ht="15.75" customHeight="1">
      <c r="BA62" s="65"/>
      <c r="BB62" s="65"/>
      <c r="BC62" s="65"/>
      <c r="BE62" s="2"/>
      <c r="BF62" s="2"/>
      <c r="BH62" s="2"/>
    </row>
    <row r="63" spans="53:60" ht="15.75" customHeight="1">
      <c r="BA63" s="65"/>
      <c r="BB63" s="65"/>
      <c r="BC63" s="65"/>
      <c r="BE63" s="2"/>
      <c r="BF63" s="2"/>
      <c r="BH63" s="2"/>
    </row>
    <row r="64" spans="53:60" ht="15.75" customHeight="1">
      <c r="BA64" s="65"/>
      <c r="BB64" s="65"/>
      <c r="BC64" s="65"/>
      <c r="BE64" s="2"/>
      <c r="BF64" s="2"/>
      <c r="BH64" s="2"/>
    </row>
    <row r="65" spans="53:60" ht="15.75" customHeight="1">
      <c r="BA65" s="65"/>
      <c r="BB65" s="65"/>
      <c r="BC65" s="65"/>
      <c r="BE65" s="2"/>
      <c r="BF65" s="2"/>
      <c r="BH65" s="2"/>
    </row>
    <row r="66" spans="53:60" ht="15.75" customHeight="1">
      <c r="BA66" s="65"/>
      <c r="BB66" s="65"/>
      <c r="BC66" s="65"/>
      <c r="BE66" s="2"/>
      <c r="BF66" s="2"/>
      <c r="BH66" s="2"/>
    </row>
    <row r="67" spans="53:60" ht="15.75" customHeight="1">
      <c r="BA67" s="65"/>
      <c r="BB67" s="65"/>
      <c r="BC67" s="65"/>
      <c r="BE67" s="2"/>
      <c r="BF67" s="2"/>
      <c r="BH67" s="2"/>
    </row>
    <row r="68" spans="53:60" ht="15.75" customHeight="1">
      <c r="BA68" s="65"/>
      <c r="BB68" s="65"/>
      <c r="BC68" s="65"/>
      <c r="BE68" s="2"/>
      <c r="BF68" s="2"/>
      <c r="BH68" s="2"/>
    </row>
    <row r="69" spans="53:60" ht="15.75" customHeight="1">
      <c r="BA69" s="65"/>
      <c r="BB69" s="65"/>
      <c r="BC69" s="65"/>
      <c r="BE69" s="2"/>
      <c r="BF69" s="2"/>
      <c r="BH69" s="2"/>
    </row>
    <row r="70" spans="53:60" ht="15.75" customHeight="1">
      <c r="BA70" s="65"/>
      <c r="BB70" s="65"/>
      <c r="BC70" s="65"/>
      <c r="BE70" s="2"/>
      <c r="BF70" s="2"/>
      <c r="BH70" s="2"/>
    </row>
    <row r="71" spans="53:60" ht="15.75" customHeight="1">
      <c r="BA71" s="65"/>
      <c r="BB71" s="65"/>
      <c r="BC71" s="65"/>
      <c r="BE71" s="2"/>
      <c r="BF71" s="2"/>
      <c r="BH71" s="2"/>
    </row>
    <row r="72" spans="53:60" ht="15.75" customHeight="1">
      <c r="BA72" s="65"/>
      <c r="BB72" s="65"/>
      <c r="BC72" s="65"/>
      <c r="BE72" s="2"/>
      <c r="BF72" s="2"/>
      <c r="BH72" s="2"/>
    </row>
    <row r="73" spans="53:60" ht="15.75" customHeight="1">
      <c r="BA73" s="65"/>
      <c r="BB73" s="65"/>
      <c r="BC73" s="65"/>
      <c r="BE73" s="2"/>
      <c r="BF73" s="2"/>
      <c r="BH73" s="2"/>
    </row>
    <row r="74" spans="53:60" ht="15.75" customHeight="1">
      <c r="BA74" s="65"/>
      <c r="BB74" s="65"/>
      <c r="BC74" s="65"/>
      <c r="BE74" s="2"/>
      <c r="BF74" s="2"/>
      <c r="BH74" s="2"/>
    </row>
    <row r="75" spans="53:60" ht="15.75" customHeight="1">
      <c r="BA75" s="65"/>
      <c r="BB75" s="65"/>
      <c r="BC75" s="65"/>
      <c r="BE75" s="2"/>
      <c r="BF75" s="2"/>
      <c r="BH75" s="2"/>
    </row>
    <row r="76" spans="53:60" ht="15.75" customHeight="1">
      <c r="BA76" s="65"/>
      <c r="BB76" s="65"/>
      <c r="BC76" s="65"/>
      <c r="BE76" s="2"/>
      <c r="BF76" s="2"/>
      <c r="BH76" s="2"/>
    </row>
    <row r="77" spans="53:60" ht="15.75" customHeight="1">
      <c r="BA77" s="65"/>
      <c r="BB77" s="65"/>
      <c r="BC77" s="65"/>
      <c r="BE77" s="2"/>
      <c r="BF77" s="2"/>
      <c r="BH77" s="2"/>
    </row>
    <row r="78" spans="53:60" ht="15.75" customHeight="1">
      <c r="BA78" s="65"/>
      <c r="BB78" s="65"/>
      <c r="BC78" s="65"/>
      <c r="BE78" s="2"/>
      <c r="BF78" s="2"/>
      <c r="BH78" s="2"/>
    </row>
    <row r="79" spans="53:60" ht="15.75" customHeight="1">
      <c r="BA79" s="65"/>
      <c r="BB79" s="65"/>
      <c r="BC79" s="65"/>
      <c r="BE79" s="2"/>
      <c r="BF79" s="2"/>
      <c r="BH79" s="2"/>
    </row>
    <row r="80" spans="53:60" ht="15.75" customHeight="1">
      <c r="BA80" s="65"/>
      <c r="BB80" s="65"/>
      <c r="BC80" s="65"/>
      <c r="BE80" s="2"/>
      <c r="BF80" s="2"/>
      <c r="BH80" s="2"/>
    </row>
    <row r="81" spans="53:60" ht="15.75" customHeight="1">
      <c r="BA81" s="65"/>
      <c r="BB81" s="65"/>
      <c r="BC81" s="65"/>
      <c r="BE81" s="2"/>
      <c r="BF81" s="2"/>
      <c r="BH81" s="2"/>
    </row>
    <row r="82" spans="53:60" ht="15.75" customHeight="1">
      <c r="BA82" s="65"/>
      <c r="BB82" s="65"/>
      <c r="BC82" s="65"/>
      <c r="BE82" s="2"/>
      <c r="BF82" s="2"/>
      <c r="BH82" s="2"/>
    </row>
    <row r="83" spans="53:60" ht="15.75" customHeight="1">
      <c r="BA83" s="65"/>
      <c r="BB83" s="65"/>
      <c r="BC83" s="65"/>
      <c r="BE83" s="2"/>
      <c r="BF83" s="2"/>
      <c r="BH83" s="2"/>
    </row>
    <row r="84" spans="53:60" ht="15.75" customHeight="1">
      <c r="BA84" s="65"/>
      <c r="BB84" s="65"/>
      <c r="BC84" s="65"/>
      <c r="BE84" s="2"/>
      <c r="BF84" s="2"/>
      <c r="BH84" s="2"/>
    </row>
    <row r="85" spans="53:60" ht="15.75" customHeight="1">
      <c r="BA85" s="65"/>
      <c r="BB85" s="65"/>
      <c r="BC85" s="65"/>
      <c r="BE85" s="2"/>
      <c r="BF85" s="2"/>
      <c r="BH85" s="2"/>
    </row>
    <row r="86" spans="53:60" ht="15.75" customHeight="1">
      <c r="BA86" s="65"/>
      <c r="BB86" s="65"/>
      <c r="BC86" s="65"/>
      <c r="BE86" s="2"/>
      <c r="BF86" s="2"/>
      <c r="BH86" s="2"/>
    </row>
    <row r="87" spans="53:60" ht="15.75" customHeight="1">
      <c r="BA87" s="65"/>
      <c r="BB87" s="65"/>
      <c r="BC87" s="65"/>
      <c r="BE87" s="2"/>
      <c r="BF87" s="2"/>
      <c r="BH87" s="2"/>
    </row>
    <row r="88" spans="53:60" ht="15.75" customHeight="1">
      <c r="BA88" s="65"/>
      <c r="BB88" s="65"/>
      <c r="BC88" s="65"/>
      <c r="BE88" s="2"/>
      <c r="BF88" s="2"/>
      <c r="BH88" s="2"/>
    </row>
    <row r="89" spans="53:60" ht="15.75" customHeight="1">
      <c r="BA89" s="65"/>
      <c r="BB89" s="65"/>
      <c r="BC89" s="65"/>
      <c r="BE89" s="2"/>
      <c r="BF89" s="2"/>
      <c r="BH89" s="2"/>
    </row>
    <row r="90" spans="53:60" ht="15.75" customHeight="1">
      <c r="BA90" s="65"/>
      <c r="BB90" s="65"/>
      <c r="BC90" s="65"/>
      <c r="BE90" s="2"/>
      <c r="BF90" s="2"/>
      <c r="BH90" s="2"/>
    </row>
    <row r="91" spans="53:60" ht="15.75" customHeight="1">
      <c r="BA91" s="65"/>
      <c r="BB91" s="65"/>
      <c r="BC91" s="65"/>
      <c r="BE91" s="2"/>
      <c r="BF91" s="2"/>
      <c r="BH91" s="2"/>
    </row>
    <row r="92" spans="53:60" ht="15.75" customHeight="1">
      <c r="BA92" s="65"/>
      <c r="BB92" s="65"/>
      <c r="BC92" s="65"/>
      <c r="BE92" s="2"/>
      <c r="BF92" s="2"/>
      <c r="BH92" s="2"/>
    </row>
    <row r="93" spans="53:60" ht="15.75" customHeight="1">
      <c r="BA93" s="65"/>
      <c r="BB93" s="65"/>
      <c r="BC93" s="65"/>
      <c r="BE93" s="2"/>
      <c r="BF93" s="2"/>
      <c r="BH93" s="2"/>
    </row>
    <row r="94" spans="53:60" ht="15.75" customHeight="1">
      <c r="BA94" s="65"/>
      <c r="BB94" s="65"/>
      <c r="BC94" s="65"/>
      <c r="BE94" s="2"/>
      <c r="BF94" s="2"/>
      <c r="BH94" s="2"/>
    </row>
    <row r="95" spans="53:60" ht="15.75" customHeight="1">
      <c r="BA95" s="65"/>
      <c r="BB95" s="65"/>
      <c r="BC95" s="65"/>
      <c r="BE95" s="2"/>
      <c r="BF95" s="2"/>
      <c r="BH95" s="2"/>
    </row>
    <row r="96" spans="53:60" ht="15.75" customHeight="1">
      <c r="BA96" s="65"/>
      <c r="BB96" s="65"/>
      <c r="BC96" s="65"/>
      <c r="BE96" s="2"/>
      <c r="BF96" s="2"/>
      <c r="BH96" s="2"/>
    </row>
    <row r="97" spans="53:60" ht="15.75" customHeight="1">
      <c r="BA97" s="65"/>
      <c r="BB97" s="65"/>
      <c r="BC97" s="65"/>
      <c r="BE97" s="2"/>
      <c r="BF97" s="2"/>
      <c r="BH97" s="2"/>
    </row>
    <row r="98" spans="53:60" ht="15.75" customHeight="1">
      <c r="BA98" s="65"/>
      <c r="BB98" s="65"/>
      <c r="BC98" s="65"/>
      <c r="BE98" s="2"/>
      <c r="BF98" s="2"/>
      <c r="BH98" s="2"/>
    </row>
    <row r="99" spans="53:60" ht="15.75" customHeight="1">
      <c r="BA99" s="65"/>
      <c r="BB99" s="65"/>
      <c r="BC99" s="65"/>
      <c r="BE99" s="2"/>
      <c r="BF99" s="2"/>
      <c r="BH99" s="2"/>
    </row>
    <row r="100" spans="53:60" ht="15.75" customHeight="1">
      <c r="BA100" s="65"/>
      <c r="BB100" s="65"/>
      <c r="BC100" s="65"/>
      <c r="BE100" s="2"/>
      <c r="BF100" s="2"/>
      <c r="BH100" s="2"/>
    </row>
    <row r="101" spans="53:60" ht="15.75" customHeight="1">
      <c r="BA101" s="65"/>
      <c r="BB101" s="65"/>
      <c r="BC101" s="65"/>
      <c r="BE101" s="2"/>
      <c r="BF101" s="2"/>
      <c r="BH101" s="2"/>
    </row>
    <row r="102" spans="53:60" ht="15.75" customHeight="1">
      <c r="BA102" s="65"/>
      <c r="BB102" s="65"/>
      <c r="BC102" s="65"/>
      <c r="BE102" s="2"/>
      <c r="BF102" s="2"/>
      <c r="BH102" s="2"/>
    </row>
    <row r="103" spans="53:60" ht="15.75" customHeight="1">
      <c r="BA103" s="65"/>
      <c r="BB103" s="65"/>
      <c r="BC103" s="65"/>
      <c r="BE103" s="2"/>
      <c r="BF103" s="2"/>
      <c r="BH103" s="2"/>
    </row>
    <row r="104" spans="53:60" ht="15.75" customHeight="1">
      <c r="BA104" s="65"/>
      <c r="BB104" s="65"/>
      <c r="BC104" s="65"/>
      <c r="BE104" s="2"/>
      <c r="BF104" s="2"/>
      <c r="BH104" s="2"/>
    </row>
    <row r="105" spans="53:60" ht="15.75" customHeight="1">
      <c r="BA105" s="65"/>
      <c r="BB105" s="65"/>
      <c r="BC105" s="65"/>
      <c r="BE105" s="2"/>
      <c r="BF105" s="2"/>
      <c r="BH105" s="2"/>
    </row>
    <row r="106" spans="53:60" ht="15.75" customHeight="1">
      <c r="BA106" s="65"/>
      <c r="BB106" s="65"/>
      <c r="BC106" s="65"/>
      <c r="BE106" s="2"/>
      <c r="BF106" s="2"/>
      <c r="BH106" s="2"/>
    </row>
    <row r="107" spans="53:60" ht="15.75" customHeight="1">
      <c r="BA107" s="65"/>
      <c r="BB107" s="65"/>
      <c r="BC107" s="65"/>
      <c r="BE107" s="2"/>
      <c r="BF107" s="2"/>
      <c r="BH107" s="2"/>
    </row>
    <row r="108" spans="53:60" ht="15.75" customHeight="1">
      <c r="BA108" s="65"/>
      <c r="BB108" s="65"/>
      <c r="BC108" s="65"/>
      <c r="BE108" s="2"/>
      <c r="BF108" s="2"/>
      <c r="BH108" s="2"/>
    </row>
    <row r="109" spans="53:60" ht="15.75" customHeight="1">
      <c r="BA109" s="65"/>
      <c r="BB109" s="65"/>
      <c r="BC109" s="65"/>
      <c r="BE109" s="2"/>
      <c r="BF109" s="2"/>
      <c r="BH109" s="2"/>
    </row>
    <row r="110" spans="53:60" ht="15.75" customHeight="1">
      <c r="BA110" s="65"/>
      <c r="BB110" s="65"/>
      <c r="BC110" s="65"/>
      <c r="BE110" s="2"/>
      <c r="BF110" s="2"/>
      <c r="BH110" s="2"/>
    </row>
    <row r="111" spans="53:60" ht="15.75" customHeight="1">
      <c r="BA111" s="65"/>
      <c r="BB111" s="65"/>
      <c r="BC111" s="65"/>
      <c r="BE111" s="2"/>
      <c r="BF111" s="2"/>
      <c r="BH111" s="2"/>
    </row>
    <row r="112" spans="53:60" ht="15.75" customHeight="1">
      <c r="BA112" s="65"/>
      <c r="BB112" s="65"/>
      <c r="BC112" s="65"/>
      <c r="BE112" s="2"/>
      <c r="BF112" s="2"/>
      <c r="BH112" s="2"/>
    </row>
    <row r="113" spans="53:60" ht="15.75" customHeight="1">
      <c r="BA113" s="65"/>
      <c r="BB113" s="65"/>
      <c r="BC113" s="65"/>
      <c r="BE113" s="2"/>
      <c r="BF113" s="2"/>
      <c r="BH113" s="2"/>
    </row>
    <row r="114" spans="53:60" ht="15.75" customHeight="1">
      <c r="BA114" s="65"/>
      <c r="BB114" s="65"/>
      <c r="BC114" s="65"/>
      <c r="BE114" s="2"/>
      <c r="BF114" s="2"/>
      <c r="BH114" s="2"/>
    </row>
    <row r="115" spans="53:60" ht="15.75" customHeight="1">
      <c r="BA115" s="65"/>
      <c r="BB115" s="65"/>
      <c r="BC115" s="65"/>
      <c r="BE115" s="2"/>
      <c r="BF115" s="2"/>
      <c r="BH115" s="2"/>
    </row>
    <row r="116" spans="53:60" ht="15.75" customHeight="1">
      <c r="BA116" s="65"/>
      <c r="BB116" s="65"/>
      <c r="BC116" s="65"/>
      <c r="BE116" s="2"/>
      <c r="BF116" s="2"/>
      <c r="BH116" s="2"/>
    </row>
    <row r="117" spans="53:60" ht="15.75" customHeight="1">
      <c r="BA117" s="65"/>
      <c r="BB117" s="65"/>
      <c r="BC117" s="65"/>
      <c r="BE117" s="2"/>
      <c r="BF117" s="2"/>
      <c r="BH117" s="2"/>
    </row>
    <row r="118" spans="53:60" ht="15.75" customHeight="1">
      <c r="BA118" s="65"/>
      <c r="BB118" s="65"/>
      <c r="BC118" s="65"/>
      <c r="BE118" s="2"/>
      <c r="BF118" s="2"/>
      <c r="BH118" s="2"/>
    </row>
    <row r="119" spans="53:60" ht="15.75" customHeight="1">
      <c r="BA119" s="65"/>
      <c r="BB119" s="65"/>
      <c r="BC119" s="65"/>
      <c r="BE119" s="2"/>
      <c r="BF119" s="2"/>
      <c r="BH119" s="2"/>
    </row>
    <row r="120" spans="53:60" ht="15.75" customHeight="1">
      <c r="BA120" s="65"/>
      <c r="BB120" s="65"/>
      <c r="BC120" s="65"/>
      <c r="BE120" s="2"/>
      <c r="BF120" s="2"/>
      <c r="BH120" s="2"/>
    </row>
    <row r="121" spans="53:60" ht="15.75" customHeight="1">
      <c r="BA121" s="65"/>
      <c r="BB121" s="65"/>
      <c r="BC121" s="65"/>
      <c r="BE121" s="2"/>
      <c r="BF121" s="2"/>
      <c r="BH121" s="2"/>
    </row>
    <row r="122" spans="53:60" ht="15.75" customHeight="1">
      <c r="BA122" s="65"/>
      <c r="BB122" s="65"/>
      <c r="BC122" s="65"/>
      <c r="BE122" s="2"/>
      <c r="BF122" s="2"/>
      <c r="BH122" s="2"/>
    </row>
    <row r="123" spans="53:60" ht="15.75" customHeight="1">
      <c r="BA123" s="65"/>
      <c r="BB123" s="65"/>
      <c r="BC123" s="65"/>
      <c r="BE123" s="2"/>
      <c r="BF123" s="2"/>
      <c r="BH123" s="2"/>
    </row>
    <row r="124" spans="53:60" ht="15.75" customHeight="1">
      <c r="BA124" s="65"/>
      <c r="BB124" s="65"/>
      <c r="BC124" s="65"/>
      <c r="BE124" s="2"/>
      <c r="BF124" s="2"/>
      <c r="BH124" s="2"/>
    </row>
    <row r="125" spans="53:60" ht="15.75" customHeight="1">
      <c r="BA125" s="65"/>
      <c r="BB125" s="65"/>
      <c r="BC125" s="65"/>
      <c r="BE125" s="2"/>
      <c r="BF125" s="2"/>
      <c r="BH125" s="2"/>
    </row>
    <row r="126" spans="53:60" ht="15.75" customHeight="1">
      <c r="BA126" s="65"/>
      <c r="BB126" s="65"/>
      <c r="BC126" s="65"/>
      <c r="BE126" s="2"/>
      <c r="BF126" s="2"/>
      <c r="BH126" s="2"/>
    </row>
    <row r="127" spans="53:60" ht="15.75" customHeight="1">
      <c r="BA127" s="65"/>
      <c r="BB127" s="65"/>
      <c r="BC127" s="65"/>
      <c r="BE127" s="2"/>
      <c r="BF127" s="2"/>
      <c r="BH127" s="2"/>
    </row>
    <row r="128" spans="53:60" ht="15.75" customHeight="1">
      <c r="BA128" s="65"/>
      <c r="BB128" s="65"/>
      <c r="BC128" s="65"/>
      <c r="BE128" s="2"/>
      <c r="BF128" s="2"/>
      <c r="BH128" s="2"/>
    </row>
    <row r="129" spans="53:60" ht="15.75" customHeight="1">
      <c r="BA129" s="65"/>
      <c r="BB129" s="65"/>
      <c r="BC129" s="65"/>
      <c r="BE129" s="2"/>
      <c r="BF129" s="2"/>
      <c r="BH129" s="2"/>
    </row>
    <row r="130" spans="53:60" ht="15.75" customHeight="1">
      <c r="BA130" s="65"/>
      <c r="BB130" s="65"/>
      <c r="BC130" s="65"/>
      <c r="BE130" s="2"/>
      <c r="BF130" s="2"/>
      <c r="BH130" s="2"/>
    </row>
    <row r="131" spans="53:60" ht="15.75" customHeight="1">
      <c r="BA131" s="65"/>
      <c r="BB131" s="65"/>
      <c r="BC131" s="65"/>
      <c r="BE131" s="2"/>
      <c r="BF131" s="2"/>
      <c r="BH131" s="2"/>
    </row>
    <row r="132" spans="53:60" ht="15.75" customHeight="1">
      <c r="BA132" s="65"/>
      <c r="BB132" s="65"/>
      <c r="BC132" s="65"/>
      <c r="BE132" s="2"/>
      <c r="BF132" s="2"/>
      <c r="BH132" s="2"/>
    </row>
    <row r="133" spans="53:60" ht="15.75" customHeight="1">
      <c r="BA133" s="65"/>
      <c r="BB133" s="65"/>
      <c r="BC133" s="65"/>
      <c r="BE133" s="2"/>
      <c r="BF133" s="2"/>
      <c r="BH133" s="2"/>
    </row>
    <row r="134" spans="53:60" ht="15.75" customHeight="1">
      <c r="BA134" s="65"/>
      <c r="BB134" s="65"/>
      <c r="BC134" s="65"/>
      <c r="BE134" s="2"/>
      <c r="BF134" s="2"/>
      <c r="BH134" s="2"/>
    </row>
    <row r="135" spans="53:60" ht="15.75" customHeight="1">
      <c r="BA135" s="65"/>
      <c r="BB135" s="65"/>
      <c r="BC135" s="65"/>
      <c r="BE135" s="2"/>
      <c r="BF135" s="2"/>
      <c r="BH135" s="2"/>
    </row>
    <row r="136" spans="53:60" ht="15.75" customHeight="1">
      <c r="BA136" s="65"/>
      <c r="BB136" s="65"/>
      <c r="BC136" s="65"/>
      <c r="BE136" s="2"/>
      <c r="BF136" s="2"/>
      <c r="BH136" s="2"/>
    </row>
    <row r="137" spans="53:60" ht="15.75" customHeight="1">
      <c r="BA137" s="65"/>
      <c r="BB137" s="65"/>
      <c r="BC137" s="65"/>
      <c r="BE137" s="2"/>
      <c r="BF137" s="2"/>
      <c r="BH137" s="2"/>
    </row>
    <row r="138" spans="53:60" ht="15.75" customHeight="1">
      <c r="BA138" s="65"/>
      <c r="BB138" s="65"/>
      <c r="BC138" s="65"/>
      <c r="BE138" s="2"/>
      <c r="BF138" s="2"/>
      <c r="BH138" s="2"/>
    </row>
    <row r="139" spans="53:60" ht="15.75" customHeight="1">
      <c r="BA139" s="65"/>
      <c r="BB139" s="65"/>
      <c r="BC139" s="65"/>
      <c r="BE139" s="2"/>
      <c r="BF139" s="2"/>
      <c r="BH139" s="2"/>
    </row>
    <row r="140" spans="53:60" ht="15.75" customHeight="1">
      <c r="BA140" s="65"/>
      <c r="BB140" s="65"/>
      <c r="BC140" s="65"/>
      <c r="BE140" s="2"/>
      <c r="BF140" s="2"/>
      <c r="BH140" s="2"/>
    </row>
    <row r="141" spans="53:60" ht="15.75" customHeight="1">
      <c r="BA141" s="65"/>
      <c r="BB141" s="65"/>
      <c r="BC141" s="65"/>
      <c r="BE141" s="2"/>
      <c r="BF141" s="2"/>
      <c r="BH141" s="2"/>
    </row>
    <row r="142" spans="53:60" ht="15.75" customHeight="1">
      <c r="BA142" s="65"/>
      <c r="BB142" s="65"/>
      <c r="BC142" s="65"/>
      <c r="BE142" s="2"/>
      <c r="BF142" s="2"/>
      <c r="BH142" s="2"/>
    </row>
    <row r="143" spans="53:60" ht="15.75" customHeight="1">
      <c r="BA143" s="65"/>
      <c r="BB143" s="65"/>
      <c r="BC143" s="65"/>
      <c r="BE143" s="2"/>
      <c r="BF143" s="2"/>
      <c r="BH143" s="2"/>
    </row>
    <row r="144" spans="53:60" ht="15.75" customHeight="1">
      <c r="BA144" s="65"/>
      <c r="BB144" s="65"/>
      <c r="BC144" s="65"/>
      <c r="BE144" s="2"/>
      <c r="BF144" s="2"/>
      <c r="BH144" s="2"/>
    </row>
    <row r="145" spans="53:60" ht="15.75" customHeight="1">
      <c r="BA145" s="65"/>
      <c r="BB145" s="65"/>
      <c r="BC145" s="65"/>
      <c r="BE145" s="2"/>
      <c r="BF145" s="2"/>
      <c r="BH145" s="2"/>
    </row>
    <row r="146" spans="53:60" ht="15.75" customHeight="1">
      <c r="BA146" s="65"/>
      <c r="BB146" s="65"/>
      <c r="BC146" s="65"/>
      <c r="BE146" s="2"/>
      <c r="BF146" s="2"/>
      <c r="BH146" s="2"/>
    </row>
    <row r="147" spans="53:60" ht="15.75" customHeight="1">
      <c r="BA147" s="65"/>
      <c r="BB147" s="65"/>
      <c r="BC147" s="65"/>
      <c r="BE147" s="2"/>
      <c r="BF147" s="2"/>
      <c r="BH147" s="2"/>
    </row>
    <row r="148" spans="53:60" ht="15.75" customHeight="1">
      <c r="BA148" s="65"/>
      <c r="BB148" s="65"/>
      <c r="BC148" s="65"/>
      <c r="BE148" s="2"/>
      <c r="BF148" s="2"/>
      <c r="BH148" s="2"/>
    </row>
    <row r="149" spans="53:60" ht="15.75" customHeight="1">
      <c r="BA149" s="65"/>
      <c r="BB149" s="65"/>
      <c r="BC149" s="65"/>
      <c r="BE149" s="2"/>
      <c r="BF149" s="2"/>
      <c r="BH149" s="2"/>
    </row>
    <row r="150" spans="53:60" ht="15.75" customHeight="1">
      <c r="BA150" s="65"/>
      <c r="BB150" s="65"/>
      <c r="BC150" s="65"/>
      <c r="BE150" s="2"/>
      <c r="BF150" s="2"/>
      <c r="BH150" s="2"/>
    </row>
    <row r="151" spans="53:60" ht="15.75" customHeight="1">
      <c r="BA151" s="65"/>
      <c r="BB151" s="65"/>
      <c r="BC151" s="65"/>
      <c r="BE151" s="2"/>
      <c r="BF151" s="2"/>
      <c r="BH151" s="2"/>
    </row>
    <row r="152" spans="53:60" ht="15.75" customHeight="1">
      <c r="BA152" s="65"/>
      <c r="BB152" s="65"/>
      <c r="BC152" s="65"/>
      <c r="BE152" s="2"/>
      <c r="BF152" s="2"/>
      <c r="BH152" s="2"/>
    </row>
    <row r="153" spans="53:60" ht="15.75" customHeight="1">
      <c r="BA153" s="65"/>
      <c r="BB153" s="65"/>
      <c r="BC153" s="65"/>
      <c r="BE153" s="2"/>
      <c r="BF153" s="2"/>
      <c r="BH153" s="2"/>
    </row>
    <row r="154" spans="53:60" ht="15.75" customHeight="1">
      <c r="BA154" s="65"/>
      <c r="BB154" s="65"/>
      <c r="BC154" s="65"/>
      <c r="BE154" s="2"/>
      <c r="BF154" s="2"/>
      <c r="BH154" s="2"/>
    </row>
    <row r="155" spans="53:60" ht="15.75" customHeight="1">
      <c r="BA155" s="65"/>
      <c r="BB155" s="65"/>
      <c r="BC155" s="65"/>
      <c r="BE155" s="2"/>
      <c r="BF155" s="2"/>
      <c r="BH155" s="2"/>
    </row>
    <row r="156" spans="53:60" ht="15.75" customHeight="1">
      <c r="BA156" s="65"/>
      <c r="BB156" s="65"/>
      <c r="BC156" s="65"/>
      <c r="BE156" s="2"/>
      <c r="BF156" s="2"/>
      <c r="BH156" s="2"/>
    </row>
    <row r="157" spans="53:60" ht="15.75" customHeight="1">
      <c r="BA157" s="65"/>
      <c r="BB157" s="65"/>
      <c r="BC157" s="65"/>
      <c r="BE157" s="2"/>
      <c r="BF157" s="2"/>
      <c r="BH157" s="2"/>
    </row>
    <row r="158" spans="53:60" ht="15.75" customHeight="1">
      <c r="BA158" s="65"/>
      <c r="BB158" s="65"/>
      <c r="BC158" s="65"/>
      <c r="BE158" s="2"/>
      <c r="BF158" s="2"/>
      <c r="BH158" s="2"/>
    </row>
    <row r="159" spans="53:60" ht="15.75" customHeight="1">
      <c r="BA159" s="65"/>
      <c r="BB159" s="65"/>
      <c r="BC159" s="65"/>
      <c r="BE159" s="2"/>
      <c r="BF159" s="2"/>
      <c r="BH159" s="2"/>
    </row>
    <row r="160" spans="53:60" ht="15.75" customHeight="1">
      <c r="BA160" s="65"/>
      <c r="BB160" s="65"/>
      <c r="BC160" s="65"/>
      <c r="BE160" s="2"/>
      <c r="BF160" s="2"/>
      <c r="BH160" s="2"/>
    </row>
    <row r="161" spans="53:60" ht="15.75" customHeight="1">
      <c r="BA161" s="65"/>
      <c r="BB161" s="65"/>
      <c r="BC161" s="65"/>
      <c r="BE161" s="2"/>
      <c r="BF161" s="2"/>
      <c r="BH161" s="2"/>
    </row>
    <row r="162" spans="53:60" ht="15.75" customHeight="1">
      <c r="BA162" s="65"/>
      <c r="BB162" s="65"/>
      <c r="BC162" s="65"/>
      <c r="BE162" s="2"/>
      <c r="BF162" s="2"/>
      <c r="BH162" s="2"/>
    </row>
    <row r="163" spans="53:60" ht="15.75" customHeight="1">
      <c r="BA163" s="65"/>
      <c r="BB163" s="65"/>
      <c r="BC163" s="65"/>
      <c r="BE163" s="2"/>
      <c r="BF163" s="2"/>
      <c r="BH163" s="2"/>
    </row>
    <row r="164" spans="53:60" ht="15.75" customHeight="1">
      <c r="BA164" s="65"/>
      <c r="BB164" s="65"/>
      <c r="BC164" s="65"/>
      <c r="BE164" s="2"/>
      <c r="BF164" s="2"/>
      <c r="BH164" s="2"/>
    </row>
    <row r="165" spans="53:60" ht="15.75" customHeight="1">
      <c r="BA165" s="65"/>
      <c r="BB165" s="65"/>
      <c r="BC165" s="65"/>
      <c r="BE165" s="2"/>
      <c r="BF165" s="2"/>
      <c r="BH165" s="2"/>
    </row>
    <row r="166" spans="53:60" ht="15.75" customHeight="1">
      <c r="BA166" s="65"/>
      <c r="BB166" s="65"/>
      <c r="BC166" s="65"/>
      <c r="BE166" s="2"/>
      <c r="BF166" s="2"/>
      <c r="BH166" s="2"/>
    </row>
    <row r="167" spans="53:60" ht="15.75" customHeight="1">
      <c r="BA167" s="65"/>
      <c r="BB167" s="65"/>
      <c r="BC167" s="65"/>
      <c r="BE167" s="2"/>
      <c r="BF167" s="2"/>
      <c r="BH167" s="2"/>
    </row>
    <row r="168" spans="53:60" ht="15.75" customHeight="1">
      <c r="BA168" s="65"/>
      <c r="BB168" s="65"/>
      <c r="BC168" s="65"/>
      <c r="BE168" s="2"/>
      <c r="BF168" s="2"/>
      <c r="BH168" s="2"/>
    </row>
    <row r="169" spans="53:60" ht="15.75" customHeight="1">
      <c r="BA169" s="65"/>
      <c r="BB169" s="65"/>
      <c r="BC169" s="65"/>
      <c r="BE169" s="2"/>
      <c r="BF169" s="2"/>
      <c r="BH169" s="2"/>
    </row>
    <row r="170" spans="53:60" ht="15.75" customHeight="1">
      <c r="BA170" s="65"/>
      <c r="BB170" s="65"/>
      <c r="BC170" s="65"/>
      <c r="BE170" s="2"/>
      <c r="BF170" s="2"/>
      <c r="BH170" s="2"/>
    </row>
    <row r="171" spans="53:60" ht="15.75" customHeight="1">
      <c r="BA171" s="65"/>
      <c r="BB171" s="65"/>
      <c r="BC171" s="65"/>
      <c r="BE171" s="2"/>
      <c r="BF171" s="2"/>
      <c r="BH171" s="2"/>
    </row>
    <row r="172" spans="53:60" ht="15.75" customHeight="1">
      <c r="BA172" s="65"/>
      <c r="BB172" s="65"/>
      <c r="BC172" s="65"/>
      <c r="BE172" s="2"/>
      <c r="BF172" s="2"/>
      <c r="BH172" s="2"/>
    </row>
    <row r="173" spans="53:60" ht="15.75" customHeight="1">
      <c r="BA173" s="65"/>
      <c r="BB173" s="65"/>
      <c r="BC173" s="65"/>
      <c r="BE173" s="2"/>
      <c r="BF173" s="2"/>
      <c r="BH173" s="2"/>
    </row>
    <row r="174" spans="53:60" ht="15.75" customHeight="1">
      <c r="BA174" s="65"/>
      <c r="BB174" s="65"/>
      <c r="BC174" s="65"/>
      <c r="BE174" s="2"/>
      <c r="BF174" s="2"/>
      <c r="BH174" s="2"/>
    </row>
    <row r="175" spans="53:60" ht="15.75" customHeight="1">
      <c r="BA175" s="65"/>
      <c r="BB175" s="65"/>
      <c r="BC175" s="65"/>
      <c r="BE175" s="2"/>
      <c r="BF175" s="2"/>
      <c r="BH175" s="2"/>
    </row>
    <row r="176" spans="53:60" ht="15.75" customHeight="1">
      <c r="BA176" s="65"/>
      <c r="BB176" s="65"/>
      <c r="BC176" s="65"/>
      <c r="BE176" s="2"/>
      <c r="BF176" s="2"/>
      <c r="BH176" s="2"/>
    </row>
    <row r="177" spans="53:60" ht="15.75" customHeight="1">
      <c r="BA177" s="65"/>
      <c r="BB177" s="65"/>
      <c r="BC177" s="65"/>
      <c r="BE177" s="2"/>
      <c r="BF177" s="2"/>
      <c r="BH177" s="2"/>
    </row>
    <row r="178" spans="53:60" ht="15.75" customHeight="1">
      <c r="BA178" s="65"/>
      <c r="BB178" s="65"/>
      <c r="BC178" s="65"/>
      <c r="BE178" s="2"/>
      <c r="BF178" s="2"/>
      <c r="BH178" s="2"/>
    </row>
    <row r="179" spans="53:60" ht="15.75" customHeight="1">
      <c r="BA179" s="65"/>
      <c r="BB179" s="65"/>
      <c r="BC179" s="65"/>
      <c r="BE179" s="2"/>
      <c r="BF179" s="2"/>
      <c r="BH179" s="2"/>
    </row>
    <row r="180" spans="53:60" ht="15.75" customHeight="1">
      <c r="BA180" s="65"/>
      <c r="BB180" s="65"/>
      <c r="BC180" s="65"/>
      <c r="BE180" s="2"/>
      <c r="BF180" s="2"/>
      <c r="BH180" s="2"/>
    </row>
    <row r="181" spans="53:60" ht="15.75" customHeight="1">
      <c r="BA181" s="65"/>
      <c r="BB181" s="65"/>
      <c r="BC181" s="65"/>
      <c r="BE181" s="2"/>
      <c r="BF181" s="2"/>
      <c r="BH181" s="2"/>
    </row>
    <row r="182" spans="53:60" ht="15.75" customHeight="1">
      <c r="BA182" s="65"/>
      <c r="BB182" s="65"/>
      <c r="BC182" s="65"/>
      <c r="BE182" s="2"/>
      <c r="BF182" s="2"/>
      <c r="BH182" s="2"/>
    </row>
    <row r="183" spans="53:60" ht="15.75" customHeight="1">
      <c r="BA183" s="65"/>
      <c r="BB183" s="65"/>
      <c r="BC183" s="65"/>
      <c r="BE183" s="2"/>
      <c r="BF183" s="2"/>
      <c r="BH183" s="2"/>
    </row>
    <row r="184" spans="53:60" ht="15.75" customHeight="1">
      <c r="BA184" s="65"/>
      <c r="BB184" s="65"/>
      <c r="BC184" s="65"/>
      <c r="BE184" s="2"/>
      <c r="BF184" s="2"/>
      <c r="BH184" s="2"/>
    </row>
    <row r="185" spans="53:60" ht="15.75" customHeight="1">
      <c r="BA185" s="65"/>
      <c r="BB185" s="65"/>
      <c r="BC185" s="65"/>
      <c r="BE185" s="2"/>
      <c r="BF185" s="2"/>
      <c r="BH185" s="2"/>
    </row>
    <row r="186" spans="53:60" ht="15.75" customHeight="1">
      <c r="BA186" s="65"/>
      <c r="BB186" s="65"/>
      <c r="BC186" s="65"/>
      <c r="BE186" s="2"/>
      <c r="BF186" s="2"/>
      <c r="BH186" s="2"/>
    </row>
    <row r="187" spans="53:60" ht="15.75" customHeight="1">
      <c r="BA187" s="65"/>
      <c r="BB187" s="65"/>
      <c r="BC187" s="65"/>
      <c r="BE187" s="2"/>
      <c r="BF187" s="2"/>
      <c r="BH187" s="2"/>
    </row>
    <row r="188" spans="53:60" ht="15.75" customHeight="1">
      <c r="BA188" s="65"/>
      <c r="BB188" s="65"/>
      <c r="BC188" s="65"/>
      <c r="BE188" s="2"/>
      <c r="BF188" s="2"/>
      <c r="BH188" s="2"/>
    </row>
    <row r="189" spans="53:60" ht="15.75" customHeight="1">
      <c r="BA189" s="65"/>
      <c r="BB189" s="65"/>
      <c r="BC189" s="65"/>
      <c r="BE189" s="2"/>
      <c r="BF189" s="2"/>
      <c r="BH189" s="2"/>
    </row>
    <row r="190" spans="53:60" ht="15.75" customHeight="1">
      <c r="BA190" s="65"/>
      <c r="BB190" s="65"/>
      <c r="BC190" s="65"/>
      <c r="BE190" s="2"/>
      <c r="BF190" s="2"/>
      <c r="BH190" s="2"/>
    </row>
    <row r="191" spans="53:60" ht="15.75" customHeight="1">
      <c r="BA191" s="65"/>
      <c r="BB191" s="65"/>
      <c r="BC191" s="65"/>
      <c r="BE191" s="2"/>
      <c r="BF191" s="2"/>
      <c r="BH191" s="2"/>
    </row>
    <row r="192" spans="53:60" ht="15.75" customHeight="1">
      <c r="BA192" s="65"/>
      <c r="BB192" s="65"/>
      <c r="BC192" s="65"/>
      <c r="BE192" s="2"/>
      <c r="BF192" s="2"/>
      <c r="BH192" s="2"/>
    </row>
    <row r="193" spans="53:60" ht="15.75" customHeight="1">
      <c r="BA193" s="65"/>
      <c r="BB193" s="65"/>
      <c r="BC193" s="65"/>
      <c r="BE193" s="2"/>
      <c r="BF193" s="2"/>
      <c r="BH193" s="2"/>
    </row>
    <row r="194" spans="53:60" ht="15.75" customHeight="1">
      <c r="BA194" s="65"/>
      <c r="BB194" s="65"/>
      <c r="BC194" s="65"/>
      <c r="BE194" s="2"/>
      <c r="BF194" s="2"/>
      <c r="BH194" s="2"/>
    </row>
    <row r="195" spans="53:60" ht="15.75" customHeight="1">
      <c r="BA195" s="65"/>
      <c r="BB195" s="65"/>
      <c r="BC195" s="65"/>
      <c r="BE195" s="2"/>
      <c r="BF195" s="2"/>
      <c r="BH195" s="2"/>
    </row>
    <row r="196" spans="53:60" ht="15.75" customHeight="1">
      <c r="BA196" s="65"/>
      <c r="BB196" s="65"/>
      <c r="BC196" s="65"/>
      <c r="BE196" s="2"/>
      <c r="BF196" s="2"/>
      <c r="BH196" s="2"/>
    </row>
    <row r="197" spans="53:60" ht="15.75" customHeight="1">
      <c r="BA197" s="65"/>
      <c r="BB197" s="65"/>
      <c r="BC197" s="65"/>
      <c r="BE197" s="2"/>
      <c r="BF197" s="2"/>
      <c r="BH197" s="2"/>
    </row>
    <row r="198" spans="53:60" ht="15.75" customHeight="1">
      <c r="BA198" s="65"/>
      <c r="BB198" s="65"/>
      <c r="BC198" s="65"/>
      <c r="BE198" s="2"/>
      <c r="BF198" s="2"/>
      <c r="BH198" s="2"/>
    </row>
    <row r="199" spans="53:60" ht="15.75" customHeight="1">
      <c r="BA199" s="65"/>
      <c r="BB199" s="65"/>
      <c r="BC199" s="65"/>
      <c r="BE199" s="2"/>
      <c r="BF199" s="2"/>
      <c r="BH199" s="2"/>
    </row>
    <row r="200" spans="53:60" ht="15.75" customHeight="1">
      <c r="BA200" s="65"/>
      <c r="BB200" s="65"/>
      <c r="BC200" s="65"/>
      <c r="BE200" s="2"/>
      <c r="BF200" s="2"/>
      <c r="BH200" s="2"/>
    </row>
    <row r="201" spans="53:60" ht="15.75" customHeight="1">
      <c r="BA201" s="65"/>
      <c r="BB201" s="65"/>
      <c r="BC201" s="65"/>
      <c r="BE201" s="2"/>
      <c r="BF201" s="2"/>
      <c r="BH201" s="2"/>
    </row>
    <row r="202" spans="53:60" ht="15.75" customHeight="1">
      <c r="BA202" s="65"/>
      <c r="BB202" s="65"/>
      <c r="BC202" s="65"/>
      <c r="BE202" s="2"/>
      <c r="BF202" s="2"/>
      <c r="BH202" s="2"/>
    </row>
    <row r="203" spans="53:60" ht="15.75" customHeight="1">
      <c r="BA203" s="65"/>
      <c r="BB203" s="65"/>
      <c r="BC203" s="65"/>
      <c r="BE203" s="2"/>
      <c r="BF203" s="2"/>
      <c r="BH203" s="2"/>
    </row>
    <row r="204" spans="53:60" ht="15.75" customHeight="1">
      <c r="BA204" s="65"/>
      <c r="BB204" s="65"/>
      <c r="BC204" s="65"/>
      <c r="BE204" s="2"/>
      <c r="BF204" s="2"/>
      <c r="BH204" s="2"/>
    </row>
    <row r="205" spans="53:60" ht="15.75" customHeight="1">
      <c r="BA205" s="65"/>
      <c r="BB205" s="65"/>
      <c r="BC205" s="65"/>
      <c r="BE205" s="2"/>
      <c r="BF205" s="2"/>
      <c r="BH205" s="2"/>
    </row>
    <row r="206" spans="53:60" ht="15.75" customHeight="1">
      <c r="BA206" s="65"/>
      <c r="BB206" s="65"/>
      <c r="BC206" s="65"/>
      <c r="BE206" s="2"/>
      <c r="BF206" s="2"/>
      <c r="BH206" s="2"/>
    </row>
    <row r="207" spans="53:60" ht="15.75" customHeight="1">
      <c r="BA207" s="65"/>
      <c r="BB207" s="65"/>
      <c r="BC207" s="65"/>
      <c r="BE207" s="2"/>
      <c r="BF207" s="2"/>
      <c r="BH207" s="2"/>
    </row>
    <row r="208" spans="53:60" ht="15.75" customHeight="1">
      <c r="BA208" s="65"/>
      <c r="BB208" s="65"/>
      <c r="BC208" s="65"/>
      <c r="BE208" s="2"/>
      <c r="BF208" s="2"/>
      <c r="BH208" s="2"/>
    </row>
    <row r="209" spans="53:60" ht="15.75" customHeight="1">
      <c r="BA209" s="65"/>
      <c r="BB209" s="65"/>
      <c r="BC209" s="65"/>
      <c r="BE209" s="2"/>
      <c r="BF209" s="2"/>
      <c r="BH209" s="2"/>
    </row>
    <row r="210" spans="53:60" ht="15.75" customHeight="1">
      <c r="BA210" s="65"/>
      <c r="BB210" s="65"/>
      <c r="BC210" s="65"/>
      <c r="BE210" s="2"/>
      <c r="BF210" s="2"/>
      <c r="BH210" s="2"/>
    </row>
    <row r="211" spans="53:60" ht="15.75" customHeight="1">
      <c r="BA211" s="65"/>
      <c r="BB211" s="65"/>
      <c r="BC211" s="65"/>
      <c r="BE211" s="2"/>
      <c r="BF211" s="2"/>
      <c r="BH211" s="2"/>
    </row>
    <row r="212" spans="53:60" ht="15.75" customHeight="1">
      <c r="BA212" s="65"/>
      <c r="BB212" s="65"/>
      <c r="BC212" s="65"/>
      <c r="BE212" s="2"/>
      <c r="BF212" s="2"/>
      <c r="BH212" s="2"/>
    </row>
    <row r="213" spans="53:60" ht="15.75" customHeight="1">
      <c r="BA213" s="65"/>
      <c r="BB213" s="65"/>
      <c r="BC213" s="65"/>
      <c r="BE213" s="2"/>
      <c r="BF213" s="2"/>
      <c r="BH213" s="2"/>
    </row>
    <row r="214" spans="53:60" ht="15.75" customHeight="1">
      <c r="BA214" s="65"/>
      <c r="BB214" s="65"/>
      <c r="BC214" s="65"/>
      <c r="BE214" s="2"/>
      <c r="BF214" s="2"/>
      <c r="BH214" s="2"/>
    </row>
    <row r="215" spans="53:60" ht="15.75" customHeight="1">
      <c r="BA215" s="65"/>
      <c r="BB215" s="65"/>
      <c r="BC215" s="65"/>
      <c r="BE215" s="2"/>
      <c r="BF215" s="2"/>
      <c r="BH215" s="2"/>
    </row>
    <row r="216" spans="53:60" ht="15.75" customHeight="1">
      <c r="BA216" s="65"/>
      <c r="BB216" s="65"/>
      <c r="BC216" s="65"/>
      <c r="BE216" s="2"/>
      <c r="BF216" s="2"/>
      <c r="BH216" s="2"/>
    </row>
    <row r="217" spans="53:60" ht="15.75" customHeight="1">
      <c r="BA217" s="65"/>
      <c r="BB217" s="65"/>
      <c r="BC217" s="65"/>
      <c r="BE217" s="2"/>
      <c r="BF217" s="2"/>
      <c r="BH217" s="2"/>
    </row>
    <row r="218" spans="53:60" ht="15.75" customHeight="1">
      <c r="BA218" s="65"/>
      <c r="BB218" s="65"/>
      <c r="BC218" s="65"/>
      <c r="BE218" s="2"/>
      <c r="BF218" s="2"/>
      <c r="BH218" s="2"/>
    </row>
    <row r="219" spans="53:60" ht="15.75" customHeight="1">
      <c r="BA219" s="65"/>
      <c r="BB219" s="65"/>
      <c r="BC219" s="65"/>
      <c r="BE219" s="2"/>
      <c r="BF219" s="2"/>
      <c r="BH219" s="2"/>
    </row>
    <row r="220" spans="53:60" ht="15.75" customHeight="1">
      <c r="BA220" s="65"/>
      <c r="BB220" s="65"/>
      <c r="BC220" s="65"/>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121">
    <mergeCell ref="AB8:AB9"/>
    <mergeCell ref="AH8:AH9"/>
    <mergeCell ref="AG8:AG9"/>
    <mergeCell ref="AM8:AM9"/>
    <mergeCell ref="AL8:AL9"/>
    <mergeCell ref="BD2:BI2"/>
    <mergeCell ref="BD1:BI1"/>
    <mergeCell ref="D1:BC4"/>
    <mergeCell ref="A1:C4"/>
    <mergeCell ref="E6:G7"/>
    <mergeCell ref="A6:B7"/>
    <mergeCell ref="C6:D7"/>
    <mergeCell ref="BC7:BF7"/>
    <mergeCell ref="AR7:AW7"/>
    <mergeCell ref="AX6:BB7"/>
    <mergeCell ref="BG7:BI7"/>
    <mergeCell ref="BD3:BI3"/>
    <mergeCell ref="BD4:BI4"/>
    <mergeCell ref="BC6:BI6"/>
    <mergeCell ref="AF7:AQ7"/>
    <mergeCell ref="H6:AC7"/>
    <mergeCell ref="AD6:AW6"/>
    <mergeCell ref="AD7:AE7"/>
    <mergeCell ref="AC8:AC9"/>
    <mergeCell ref="M10:M13"/>
    <mergeCell ref="L10:L13"/>
    <mergeCell ref="D8:D9"/>
    <mergeCell ref="H10:H13"/>
    <mergeCell ref="F8:F9"/>
    <mergeCell ref="H8:H9"/>
    <mergeCell ref="G8:G9"/>
    <mergeCell ref="I8:AA8"/>
    <mergeCell ref="R10:R13"/>
    <mergeCell ref="S10:S13"/>
    <mergeCell ref="Q10:Q13"/>
    <mergeCell ref="P10:P13"/>
    <mergeCell ref="O10:O13"/>
    <mergeCell ref="U10:U13"/>
    <mergeCell ref="V10:V13"/>
    <mergeCell ref="T10:T13"/>
    <mergeCell ref="E8:E9"/>
    <mergeCell ref="AA10:AA13"/>
    <mergeCell ref="X10:X13"/>
    <mergeCell ref="W10:W13"/>
    <mergeCell ref="Y10:Y13"/>
    <mergeCell ref="Z10:Z13"/>
    <mergeCell ref="H15:H18"/>
    <mergeCell ref="G10:G13"/>
    <mergeCell ref="E10:E13"/>
    <mergeCell ref="B8:B9"/>
    <mergeCell ref="A10:A13"/>
    <mergeCell ref="B10:B13"/>
    <mergeCell ref="C8:C9"/>
    <mergeCell ref="A8:A9"/>
    <mergeCell ref="I10:I13"/>
    <mergeCell ref="A15:A18"/>
    <mergeCell ref="B15:B18"/>
    <mergeCell ref="G15:G18"/>
    <mergeCell ref="E15:E18"/>
    <mergeCell ref="Y15:Y18"/>
    <mergeCell ref="Z15:Z18"/>
    <mergeCell ref="I15:I18"/>
    <mergeCell ref="X15:X18"/>
    <mergeCell ref="W15:W18"/>
    <mergeCell ref="V15:V18"/>
    <mergeCell ref="U15:U18"/>
    <mergeCell ref="P15:P18"/>
    <mergeCell ref="Q15:Q18"/>
    <mergeCell ref="R15:R18"/>
    <mergeCell ref="S15:S18"/>
    <mergeCell ref="J15:J18"/>
    <mergeCell ref="M15:M18"/>
    <mergeCell ref="L15:L18"/>
    <mergeCell ref="AW15:AW18"/>
    <mergeCell ref="AS10:AS13"/>
    <mergeCell ref="AK8:AK9"/>
    <mergeCell ref="AA15:AA18"/>
    <mergeCell ref="K10:K13"/>
    <mergeCell ref="J10:J13"/>
    <mergeCell ref="O15:O18"/>
    <mergeCell ref="N10:N13"/>
    <mergeCell ref="N15:N18"/>
    <mergeCell ref="K15:K18"/>
    <mergeCell ref="T15:T18"/>
    <mergeCell ref="AC15:AC18"/>
    <mergeCell ref="AB15:AB18"/>
    <mergeCell ref="AB10:AB13"/>
    <mergeCell ref="AI8:AI9"/>
    <mergeCell ref="AO8:AO9"/>
    <mergeCell ref="AP8:AP9"/>
    <mergeCell ref="AD8:AD9"/>
    <mergeCell ref="AQ8:AQ9"/>
    <mergeCell ref="AR8:AR9"/>
    <mergeCell ref="AE8:AE9"/>
    <mergeCell ref="AF8:AF9"/>
    <mergeCell ref="AR15:AR18"/>
    <mergeCell ref="AC10:AC13"/>
    <mergeCell ref="AR10:AR13"/>
    <mergeCell ref="AO10:AO13"/>
    <mergeCell ref="AJ8:AJ9"/>
    <mergeCell ref="AT15:AT18"/>
    <mergeCell ref="AV15:AV18"/>
    <mergeCell ref="AS15:AS18"/>
    <mergeCell ref="AO15:AO18"/>
    <mergeCell ref="BH8:BH9"/>
    <mergeCell ref="BI8:BI9"/>
    <mergeCell ref="AT10:AT13"/>
    <mergeCell ref="BB8:BB9"/>
    <mergeCell ref="BE8:BF8"/>
    <mergeCell ref="AX8:AX9"/>
    <mergeCell ref="BD8:BD9"/>
    <mergeCell ref="BC8:BC9"/>
    <mergeCell ref="BA8:BA9"/>
    <mergeCell ref="AV8:AV9"/>
    <mergeCell ref="AY8:AY9"/>
    <mergeCell ref="AZ8:AZ9"/>
    <mergeCell ref="AW10:AW13"/>
    <mergeCell ref="AW8:AW9"/>
    <mergeCell ref="BG8:BG9"/>
    <mergeCell ref="AV10:AV13"/>
    <mergeCell ref="AS8:AT9"/>
  </mergeCells>
  <conditionalFormatting sqref="AC10 AV10 AC15 AV15">
    <cfRule type="containsText" dxfId="638" priority="1" operator="containsText" text="Zona de Riesgo Extrema">
      <formula>NOT(ISERROR(SEARCH(("Zona de Riesgo Extrema"),(AC10))))</formula>
    </cfRule>
  </conditionalFormatting>
  <conditionalFormatting sqref="H10 AR10 H15 AR15">
    <cfRule type="cellIs" dxfId="637" priority="2" operator="equal">
      <formula>"1 - Rara vez"</formula>
    </cfRule>
  </conditionalFormatting>
  <conditionalFormatting sqref="H10 AR10 H15 AR15">
    <cfRule type="cellIs" dxfId="636" priority="3" operator="equal">
      <formula>"2 - Improbable"</formula>
    </cfRule>
  </conditionalFormatting>
  <conditionalFormatting sqref="H10 AR10 H15 AR15">
    <cfRule type="cellIs" dxfId="635" priority="4" operator="equal">
      <formula>"3 - Posible"</formula>
    </cfRule>
  </conditionalFormatting>
  <conditionalFormatting sqref="H10 AR10 H15 AR15">
    <cfRule type="cellIs" dxfId="634" priority="5" operator="equal">
      <formula>"5 - Casi seguro"</formula>
    </cfRule>
  </conditionalFormatting>
  <conditionalFormatting sqref="H10 AR10 H15 AR15">
    <cfRule type="cellIs" dxfId="633" priority="6" operator="equal">
      <formula>"4 - Probable"</formula>
    </cfRule>
  </conditionalFormatting>
  <conditionalFormatting sqref="AC10 AV10 AC15 AV15">
    <cfRule type="cellIs" dxfId="632" priority="7" operator="equal">
      <formula>"Zona de Riesgo Baja"</formula>
    </cfRule>
  </conditionalFormatting>
  <conditionalFormatting sqref="AC10 AV10 AC15 AV15">
    <cfRule type="cellIs" dxfId="631" priority="8" operator="equal">
      <formula>"Zona de Riesgo Moderada"</formula>
    </cfRule>
  </conditionalFormatting>
  <conditionalFormatting sqref="AC10 AV10 AC15 AV15">
    <cfRule type="cellIs" dxfId="630" priority="9" operator="equal">
      <formula>"Zona de Riesgo Alta"</formula>
    </cfRule>
  </conditionalFormatting>
  <conditionalFormatting sqref="AB10 AS10 AB15 AS15">
    <cfRule type="containsText" dxfId="629" priority="10" operator="containsText" text="10 - Mayor">
      <formula>NOT(ISERROR(SEARCH(("10 - Mayor"),(AB10))))</formula>
    </cfRule>
  </conditionalFormatting>
  <conditionalFormatting sqref="AB10 AS10 AB15 AS15">
    <cfRule type="containsText" dxfId="628" priority="11" operator="containsText" text="20 - Catastrófico">
      <formula>NOT(ISERROR(SEARCH(("20 - Catastrófico"),(AB10))))</formula>
    </cfRule>
  </conditionalFormatting>
  <conditionalFormatting sqref="AB10 AS10 AB15 AS15">
    <cfRule type="containsText" dxfId="627" priority="12" operator="containsText" text="5 - Moderado">
      <formula>NOT(ISERROR(SEARCH(("5 - Moderado"),(AB10))))</formula>
    </cfRule>
  </conditionalFormatting>
  <conditionalFormatting sqref="AF10:AF13 AJ10:AJ13 AF15:AF18 AJ15:AJ18">
    <cfRule type="cellIs" dxfId="626" priority="13" operator="equal">
      <formula>15</formula>
    </cfRule>
  </conditionalFormatting>
  <conditionalFormatting sqref="AF10:AF13 AL10:AL13 AF15:AF18 AL15:AL18">
    <cfRule type="cellIs" dxfId="625" priority="14" operator="equal">
      <formula>0</formula>
    </cfRule>
  </conditionalFormatting>
  <conditionalFormatting sqref="AG10:AG13 AG15:AG18">
    <cfRule type="cellIs" dxfId="624" priority="15" operator="equal">
      <formula>5</formula>
    </cfRule>
  </conditionalFormatting>
  <conditionalFormatting sqref="AG10:AG13 AG15:AG18">
    <cfRule type="cellIs" dxfId="623" priority="16" operator="equal">
      <formula>0</formula>
    </cfRule>
  </conditionalFormatting>
  <conditionalFormatting sqref="AH10:AH13 AH15:AH18">
    <cfRule type="cellIs" dxfId="622" priority="17" operator="equal">
      <formula>15</formula>
    </cfRule>
  </conditionalFormatting>
  <conditionalFormatting sqref="AH10:AH13 AH15:AH18">
    <cfRule type="cellIs" dxfId="621" priority="18" operator="equal">
      <formula>0</formula>
    </cfRule>
  </conditionalFormatting>
  <conditionalFormatting sqref="AI10:AI13 AI15:AI18">
    <cfRule type="cellIs" dxfId="620" priority="19" operator="equal">
      <formula>0</formula>
    </cfRule>
  </conditionalFormatting>
  <conditionalFormatting sqref="AI10:AI13 AK10:AK13 AI15:AI18 AK15:AK18">
    <cfRule type="cellIs" dxfId="619" priority="20" operator="equal">
      <formula>10</formula>
    </cfRule>
  </conditionalFormatting>
  <conditionalFormatting sqref="AJ10:AJ13 AJ15:AJ18">
    <cfRule type="cellIs" dxfId="618" priority="21" operator="equal">
      <formula>15</formula>
    </cfRule>
  </conditionalFormatting>
  <conditionalFormatting sqref="AJ10:AJ13 AJ15:AJ18">
    <cfRule type="cellIs" dxfId="617" priority="22" operator="equal">
      <formula>0</formula>
    </cfRule>
  </conditionalFormatting>
  <conditionalFormatting sqref="AK10:AK13 AK15:AK18">
    <cfRule type="cellIs" dxfId="616" priority="23" operator="equal">
      <formula>0</formula>
    </cfRule>
  </conditionalFormatting>
  <conditionalFormatting sqref="AK10:AK13 AK15:AK18">
    <cfRule type="cellIs" dxfId="615" priority="24" operator="equal">
      <formula>10</formula>
    </cfRule>
  </conditionalFormatting>
  <conditionalFormatting sqref="AL10:AL13 AL15:AL18">
    <cfRule type="cellIs" dxfId="614" priority="25" operator="equal">
      <formula>0</formula>
    </cfRule>
  </conditionalFormatting>
  <conditionalFormatting sqref="AL10:AL13 AL15:AL18">
    <cfRule type="cellIs" dxfId="613" priority="26" operator="equal">
      <formula>30</formula>
    </cfRule>
  </conditionalFormatting>
  <conditionalFormatting sqref="AT10 AT15">
    <cfRule type="cellIs" dxfId="612" priority="27" operator="equal">
      <formula>"Zona de Riesgo Baja"</formula>
    </cfRule>
  </conditionalFormatting>
  <conditionalFormatting sqref="AT10 AT15">
    <cfRule type="cellIs" dxfId="611" priority="28" operator="equal">
      <formula>"Zona de Riesgo Moderada"</formula>
    </cfRule>
  </conditionalFormatting>
  <conditionalFormatting sqref="AT10 AT15">
    <cfRule type="cellIs" dxfId="610" priority="29" operator="equal">
      <formula>"Zona de Riesgo Alta"</formula>
    </cfRule>
  </conditionalFormatting>
  <conditionalFormatting sqref="AR10 AR15">
    <cfRule type="cellIs" dxfId="609" priority="30" operator="equal">
      <formula>"1 - Rara vez"</formula>
    </cfRule>
  </conditionalFormatting>
  <conditionalFormatting sqref="AR10 AR15">
    <cfRule type="cellIs" dxfId="608" priority="31" operator="equal">
      <formula>"2 - Improbable"</formula>
    </cfRule>
  </conditionalFormatting>
  <conditionalFormatting sqref="AR10 AR15">
    <cfRule type="cellIs" dxfId="607" priority="32" operator="equal">
      <formula>"3 - Posible"</formula>
    </cfRule>
  </conditionalFormatting>
  <conditionalFormatting sqref="AR10 AR15">
    <cfRule type="cellIs" dxfId="606" priority="33" operator="equal">
      <formula>"5 - Casi seguro"</formula>
    </cfRule>
  </conditionalFormatting>
  <conditionalFormatting sqref="AR10 AR15">
    <cfRule type="cellIs" dxfId="605" priority="34" operator="equal">
      <formula>"4 - Probable"</formula>
    </cfRule>
  </conditionalFormatting>
  <conditionalFormatting sqref="AS10 AS15">
    <cfRule type="containsText" dxfId="604" priority="35" operator="containsText" text="10 - Mayor">
      <formula>NOT(ISERROR(SEARCH(("10 - Mayor"),(AS10))))</formula>
    </cfRule>
  </conditionalFormatting>
  <conditionalFormatting sqref="AS10 AS15">
    <cfRule type="containsText" dxfId="603" priority="36" operator="containsText" text="20 - Catastrófico">
      <formula>NOT(ISERROR(SEARCH(("20 - Catastrófico"),(AS10))))</formula>
    </cfRule>
  </conditionalFormatting>
  <conditionalFormatting sqref="AS10 AS15">
    <cfRule type="containsText" dxfId="602" priority="37" operator="containsText" text="5 - Moderado">
      <formula>NOT(ISERROR(SEARCH(("5 - Moderado"),(AS10))))</formula>
    </cfRule>
  </conditionalFormatting>
  <conditionalFormatting sqref="AV10 AV15">
    <cfRule type="cellIs" dxfId="601" priority="38" operator="equal">
      <formula>"Zona de Riesgo Baja"</formula>
    </cfRule>
  </conditionalFormatting>
  <conditionalFormatting sqref="AV10 AV15">
    <cfRule type="cellIs" dxfId="600" priority="39" operator="equal">
      <formula>"Zona de Riesgo Moderada"</formula>
    </cfRule>
  </conditionalFormatting>
  <conditionalFormatting sqref="AV10 AV15">
    <cfRule type="cellIs" dxfId="599" priority="40" operator="equal">
      <formula>"Zona de Riesgo Alta"</formula>
    </cfRule>
  </conditionalFormatting>
  <conditionalFormatting sqref="AF11:AF13 AF16:AF18">
    <cfRule type="cellIs" dxfId="598" priority="41" operator="equal">
      <formula>15</formula>
    </cfRule>
  </conditionalFormatting>
  <conditionalFormatting sqref="AF11:AF13 AF16:AF18">
    <cfRule type="cellIs" dxfId="597" priority="42" operator="equal">
      <formula>0</formula>
    </cfRule>
  </conditionalFormatting>
  <conditionalFormatting sqref="AG11:AG13 AG16:AG18">
    <cfRule type="cellIs" dxfId="596" priority="43" operator="equal">
      <formula>5</formula>
    </cfRule>
  </conditionalFormatting>
  <conditionalFormatting sqref="AG11:AG13 AG16:AG18">
    <cfRule type="cellIs" dxfId="595" priority="44" operator="equal">
      <formula>0</formula>
    </cfRule>
  </conditionalFormatting>
  <conditionalFormatting sqref="AH11:AH13 AH16:AH18">
    <cfRule type="cellIs" dxfId="594" priority="45" operator="equal">
      <formula>15</formula>
    </cfRule>
  </conditionalFormatting>
  <conditionalFormatting sqref="AH11:AH13 AH16:AH18">
    <cfRule type="cellIs" dxfId="593" priority="46" operator="equal">
      <formula>0</formula>
    </cfRule>
  </conditionalFormatting>
  <conditionalFormatting sqref="AI11:AI13 AI16:AI18">
    <cfRule type="cellIs" dxfId="592" priority="47" operator="equal">
      <formula>0</formula>
    </cfRule>
  </conditionalFormatting>
  <conditionalFormatting sqref="AI11:AI13 AI16:AI18">
    <cfRule type="cellIs" dxfId="591" priority="48" operator="equal">
      <formula>10</formula>
    </cfRule>
  </conditionalFormatting>
  <conditionalFormatting sqref="AJ11:AJ13 AJ16:AJ18">
    <cfRule type="cellIs" dxfId="590" priority="49" operator="equal">
      <formula>15</formula>
    </cfRule>
  </conditionalFormatting>
  <conditionalFormatting sqref="AJ11:AJ13 AJ16:AJ18">
    <cfRule type="cellIs" dxfId="589" priority="50" operator="equal">
      <formula>0</formula>
    </cfRule>
  </conditionalFormatting>
  <conditionalFormatting sqref="AK11:AK13 AK16:AK18">
    <cfRule type="cellIs" dxfId="588" priority="51" operator="equal">
      <formula>0</formula>
    </cfRule>
  </conditionalFormatting>
  <conditionalFormatting sqref="AK11:AK13 AK16:AK18">
    <cfRule type="cellIs" dxfId="587" priority="52" operator="equal">
      <formula>10</formula>
    </cfRule>
  </conditionalFormatting>
  <conditionalFormatting sqref="AL11:AL13 AL16:AL18">
    <cfRule type="cellIs" dxfId="586" priority="53" operator="equal">
      <formula>0</formula>
    </cfRule>
  </conditionalFormatting>
  <conditionalFormatting sqref="AL11:AL13 AL16:AL18">
    <cfRule type="cellIs" dxfId="585"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5">
        <x14:dataValidation type="list" allowBlank="1">
          <x14:formula1>
            <xm:f>Listas!$E$2:$E$6</xm:f>
          </x14:formula1>
          <xm:sqref>H10 AR10 H15 AR15</xm:sqref>
        </x14:dataValidation>
        <x14:dataValidation type="list" allowBlank="1">
          <x14:formula1>
            <xm:f>Listas!$E$16:$E$18</xm:f>
          </x14:formula1>
          <xm:sqref>AB10 AS10 AB15 AS15</xm:sqref>
        </x14:dataValidation>
        <x14:dataValidation type="list" allowBlank="1">
          <x14:formula1>
            <xm:f>Listas!$G$18:$G$19</xm:f>
          </x14:formula1>
          <xm:sqref>AL10:AL13 AL15:AL18</xm:sqref>
        </x14:dataValidation>
        <x14:dataValidation type="list" allowBlank="1">
          <x14:formula1>
            <xm:f>Listas!$C$2:$C$19</xm:f>
          </x14:formula1>
          <xm:sqref>C10:C13 C15:C18</xm:sqref>
        </x14:dataValidation>
        <x14:dataValidation type="list" allowBlank="1">
          <x14:formula1>
            <xm:f>Listas!$C$22:$C$24</xm:f>
          </x14:formula1>
          <xm:sqref>AW10 AW15</xm:sqref>
        </x14:dataValidation>
        <x14:dataValidation type="list" allowBlank="1">
          <x14:formula1>
            <xm:f>Listas!$E$14:$E$15</xm:f>
          </x14:formula1>
          <xm:sqref>I10:Z10 I15:Z15</xm:sqref>
        </x14:dataValidation>
        <x14:dataValidation type="list" allowBlank="1">
          <x14:formula1>
            <xm:f>Listas!$G$14:$G$15</xm:f>
          </x14:formula1>
          <xm:sqref>AG10:AG13 AG15:AG18</xm:sqref>
        </x14:dataValidation>
        <x14:dataValidation type="list" allowBlank="1">
          <x14:formula1>
            <xm:f>Listas!$G$16:$G$17</xm:f>
          </x14:formula1>
          <xm:sqref>AI10:AI13 AI15:AI18</xm:sqref>
        </x14:dataValidation>
        <x14:dataValidation type="list" allowBlank="1">
          <x14:formula1>
            <xm:f>Listas!$G$15:$G$16</xm:f>
          </x14:formula1>
          <xm:sqref>AK10:AK13 AK15:AK18</xm:sqref>
        </x14:dataValidation>
        <x14:dataValidation type="list" allowBlank="1">
          <x14:formula1>
            <xm:f>Listas!$G$8:$G$9</xm:f>
          </x14:formula1>
          <xm:sqref>AM10:AM13 AM15:AM18</xm:sqref>
        </x14:dataValidation>
        <x14:dataValidation type="list" allowBlank="1">
          <x14:formula1>
            <xm:f>Listas!$G$2:$G$5</xm:f>
          </x14:formula1>
          <xm:sqref>AC10 AV10 AC15 AV15</xm:sqref>
        </x14:dataValidation>
        <x14:dataValidation type="list" allowBlank="1">
          <x14:formula1>
            <xm:f>Listas!$A$2:$A$15</xm:f>
          </x14:formula1>
          <xm:sqref>A10 A15</xm:sqref>
        </x14:dataValidation>
        <x14:dataValidation type="list" allowBlank="1">
          <x14:formula1>
            <xm:f>Listas!$A$27:$A$30</xm:f>
          </x14:formula1>
          <xm:sqref>G10</xm:sqref>
        </x14:dataValidation>
        <x14:dataValidation type="list" allowBlank="1">
          <x14:formula1>
            <xm:f>Listas!$G$12:$G$13</xm:f>
          </x14:formula1>
          <xm:sqref>AF10:AF13 AH10:AH13 AJ10:AJ13 AF15:AF18 AH15:AH18 AJ15:AJ18</xm:sqref>
        </x14:dataValidation>
        <x14:dataValidation type="list" allowBlank="1">
          <x14:formula1>
            <xm:f>Listas!$G$22:$G$24</xm:f>
          </x14:formula1>
          <xm:sqref>AE10:AE13 AE15:AE18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G1000"/>
  <sheetViews>
    <sheetView topLeftCell="A8" workbookViewId="0">
      <pane xSplit="2" ySplit="2" topLeftCell="AI12" activePane="bottomRight" state="frozen"/>
      <selection activeCell="A8" sqref="A8"/>
      <selection pane="topRight" activeCell="C8" sqref="C8"/>
      <selection pane="bottomLeft" activeCell="A10" sqref="A10"/>
      <selection pane="bottomRight" activeCell="AL13" sqref="AL13"/>
    </sheetView>
  </sheetViews>
  <sheetFormatPr baseColWidth="10" defaultColWidth="14.42578125" defaultRowHeight="15" customHeight="1"/>
  <cols>
    <col min="1" max="1" width="16" customWidth="1"/>
    <col min="2" max="2" width="6.85546875" customWidth="1"/>
    <col min="3" max="3" width="24" customWidth="1"/>
    <col min="4" max="4" width="41.42578125" customWidth="1"/>
    <col min="5" max="5" width="17.5703125" customWidth="1"/>
    <col min="6" max="6" width="39.140625" customWidth="1"/>
    <col min="7" max="7" width="14.140625" customWidth="1"/>
    <col min="8" max="8" width="16.42578125" customWidth="1"/>
    <col min="9" max="9" width="15.5703125" customWidth="1"/>
    <col min="10" max="10" width="18.7109375" customWidth="1"/>
    <col min="11" max="11" width="38.7109375" customWidth="1"/>
    <col min="12" max="12" width="12.42578125"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6.85546875" hidden="1" customWidth="1"/>
    <col min="21" max="21" width="10.5703125" customWidth="1"/>
    <col min="22" max="22" width="11.5703125" customWidth="1"/>
    <col min="23" max="23" width="6.85546875" hidden="1" customWidth="1"/>
    <col min="24" max="24" width="14.140625" customWidth="1"/>
    <col min="25" max="25" width="16.85546875" customWidth="1"/>
    <col min="26" max="26" width="19.5703125" customWidth="1"/>
    <col min="27" max="27" width="18.42578125" customWidth="1"/>
    <col min="28" max="29" width="38" customWidth="1"/>
    <col min="30" max="30" width="17.85546875" customWidth="1"/>
    <col min="31" max="32" width="15.5703125" customWidth="1"/>
    <col min="33" max="33" width="16.28515625" customWidth="1"/>
    <col min="34" max="34" width="70" customWidth="1"/>
    <col min="35" max="36" width="7.7109375" customWidth="1"/>
    <col min="37" max="37" width="16.28515625" customWidth="1"/>
    <col min="38" max="38" width="40.85546875" customWidth="1"/>
    <col min="39" max="39" width="25" customWidth="1"/>
    <col min="40" max="59" width="6.85546875" customWidth="1"/>
  </cols>
  <sheetData>
    <row r="1" spans="1:59" ht="30" customHeight="1">
      <c r="A1" s="299"/>
      <c r="B1" s="300"/>
      <c r="C1" s="301"/>
      <c r="D1" s="310" t="s">
        <v>54</v>
      </c>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1"/>
      <c r="AH1" s="317" t="s">
        <v>73</v>
      </c>
      <c r="AI1" s="297"/>
      <c r="AJ1" s="297"/>
      <c r="AK1" s="297"/>
      <c r="AL1" s="297"/>
      <c r="AM1" s="298"/>
      <c r="AN1" s="14"/>
      <c r="AO1" s="14"/>
      <c r="AP1" s="14"/>
      <c r="AQ1" s="14"/>
      <c r="AR1" s="14"/>
      <c r="AS1" s="14"/>
      <c r="AT1" s="14"/>
      <c r="AU1" s="14"/>
      <c r="AV1" s="14"/>
      <c r="AW1" s="14"/>
      <c r="AX1" s="14"/>
      <c r="AY1" s="14"/>
      <c r="AZ1" s="14"/>
      <c r="BA1" s="14"/>
      <c r="BB1" s="14"/>
      <c r="BC1" s="14"/>
      <c r="BD1" s="14"/>
      <c r="BE1" s="14"/>
      <c r="BF1" s="14"/>
      <c r="BG1" s="14"/>
    </row>
    <row r="2" spans="1:59" ht="30" customHeight="1">
      <c r="A2" s="302"/>
      <c r="B2" s="263"/>
      <c r="C2" s="303"/>
      <c r="D2" s="302"/>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303"/>
      <c r="AH2" s="309" t="s">
        <v>81</v>
      </c>
      <c r="AI2" s="297"/>
      <c r="AJ2" s="297"/>
      <c r="AK2" s="297"/>
      <c r="AL2" s="297"/>
      <c r="AM2" s="298"/>
      <c r="AN2" s="14"/>
      <c r="AO2" s="14"/>
      <c r="AP2" s="14"/>
      <c r="AQ2" s="14"/>
      <c r="AR2" s="14"/>
      <c r="AS2" s="14"/>
      <c r="AT2" s="14"/>
      <c r="AU2" s="14"/>
      <c r="AV2" s="14"/>
      <c r="AW2" s="14"/>
      <c r="AX2" s="14"/>
      <c r="AY2" s="14"/>
      <c r="AZ2" s="14"/>
      <c r="BA2" s="14"/>
      <c r="BB2" s="14"/>
      <c r="BC2" s="14"/>
      <c r="BD2" s="14"/>
      <c r="BE2" s="14"/>
      <c r="BF2" s="14"/>
      <c r="BG2" s="14"/>
    </row>
    <row r="3" spans="1:59" ht="30" customHeight="1">
      <c r="A3" s="302"/>
      <c r="B3" s="263"/>
      <c r="C3" s="303"/>
      <c r="D3" s="302"/>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303"/>
      <c r="AH3" s="309" t="s">
        <v>82</v>
      </c>
      <c r="AI3" s="297"/>
      <c r="AJ3" s="297"/>
      <c r="AK3" s="297"/>
      <c r="AL3" s="297"/>
      <c r="AM3" s="298"/>
      <c r="AN3" s="14"/>
      <c r="AO3" s="14"/>
      <c r="AP3" s="14"/>
      <c r="AQ3" s="14"/>
      <c r="AR3" s="14"/>
      <c r="AS3" s="14"/>
      <c r="AT3" s="14"/>
      <c r="AU3" s="14"/>
      <c r="AV3" s="14"/>
      <c r="AW3" s="14"/>
      <c r="AX3" s="14"/>
      <c r="AY3" s="14"/>
      <c r="AZ3" s="14"/>
      <c r="BA3" s="14"/>
      <c r="BB3" s="14"/>
      <c r="BC3" s="14"/>
      <c r="BD3" s="14"/>
      <c r="BE3" s="14"/>
      <c r="BF3" s="14"/>
      <c r="BG3" s="14"/>
    </row>
    <row r="4" spans="1:59" ht="30" customHeight="1">
      <c r="A4" s="304"/>
      <c r="B4" s="305"/>
      <c r="C4" s="306"/>
      <c r="D4" s="304"/>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6"/>
      <c r="AH4" s="309" t="s">
        <v>83</v>
      </c>
      <c r="AI4" s="297"/>
      <c r="AJ4" s="297"/>
      <c r="AK4" s="297"/>
      <c r="AL4" s="297"/>
      <c r="AM4" s="298"/>
      <c r="AN4" s="14"/>
      <c r="AO4" s="14"/>
      <c r="AP4" s="14"/>
      <c r="AQ4" s="14"/>
      <c r="AR4" s="14"/>
      <c r="AS4" s="14"/>
      <c r="AT4" s="14"/>
      <c r="AU4" s="14"/>
      <c r="AV4" s="14"/>
      <c r="AW4" s="14"/>
      <c r="AX4" s="14"/>
      <c r="AY4" s="14"/>
      <c r="AZ4" s="14"/>
      <c r="BA4" s="14"/>
      <c r="BB4" s="14"/>
      <c r="BC4" s="14"/>
      <c r="BD4" s="14"/>
      <c r="BE4" s="14"/>
      <c r="BF4" s="14"/>
      <c r="BG4" s="14"/>
    </row>
    <row r="5" spans="1:5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14"/>
      <c r="AO5" s="14"/>
      <c r="AP5" s="14"/>
      <c r="AQ5" s="14"/>
      <c r="AR5" s="14"/>
      <c r="AS5" s="14"/>
      <c r="AT5" s="14"/>
      <c r="AU5" s="14"/>
      <c r="AV5" s="14"/>
      <c r="AW5" s="14"/>
      <c r="AX5" s="14"/>
      <c r="AY5" s="14"/>
      <c r="AZ5" s="14"/>
      <c r="BA5" s="14"/>
      <c r="BB5" s="14"/>
      <c r="BC5" s="14"/>
      <c r="BD5" s="14"/>
      <c r="BE5" s="14"/>
      <c r="BF5" s="14"/>
      <c r="BG5" s="14"/>
    </row>
    <row r="6" spans="1:59" ht="38.25" customHeight="1">
      <c r="A6" s="316" t="s">
        <v>84</v>
      </c>
      <c r="B6" s="301"/>
      <c r="C6" s="336" t="s">
        <v>85</v>
      </c>
      <c r="D6" s="301"/>
      <c r="E6" s="335" t="s">
        <v>86</v>
      </c>
      <c r="F6" s="300"/>
      <c r="G6" s="301"/>
      <c r="H6" s="308" t="s">
        <v>87</v>
      </c>
      <c r="I6" s="300"/>
      <c r="J6" s="301"/>
      <c r="K6" s="341" t="s">
        <v>88</v>
      </c>
      <c r="L6" s="297"/>
      <c r="M6" s="297"/>
      <c r="N6" s="297"/>
      <c r="O6" s="297"/>
      <c r="P6" s="297"/>
      <c r="Q6" s="297"/>
      <c r="R6" s="297"/>
      <c r="S6" s="297"/>
      <c r="T6" s="297"/>
      <c r="U6" s="297"/>
      <c r="V6" s="297"/>
      <c r="W6" s="297"/>
      <c r="X6" s="297"/>
      <c r="Y6" s="297"/>
      <c r="Z6" s="297"/>
      <c r="AA6" s="298"/>
      <c r="AB6" s="322" t="s">
        <v>89</v>
      </c>
      <c r="AC6" s="300"/>
      <c r="AD6" s="300"/>
      <c r="AE6" s="300"/>
      <c r="AF6" s="301"/>
      <c r="AG6" s="340" t="s">
        <v>90</v>
      </c>
      <c r="AH6" s="297"/>
      <c r="AI6" s="297"/>
      <c r="AJ6" s="297"/>
      <c r="AK6" s="297"/>
      <c r="AL6" s="297"/>
      <c r="AM6" s="298"/>
      <c r="AN6" s="20"/>
      <c r="AO6" s="20"/>
      <c r="AP6" s="20"/>
      <c r="AQ6" s="20"/>
      <c r="AR6" s="20"/>
      <c r="AS6" s="20"/>
      <c r="AT6" s="20"/>
      <c r="AU6" s="20"/>
      <c r="AV6" s="20"/>
      <c r="AW6" s="20"/>
      <c r="AX6" s="20"/>
      <c r="AY6" s="20"/>
      <c r="AZ6" s="20"/>
      <c r="BA6" s="20"/>
      <c r="BB6" s="20"/>
      <c r="BC6" s="20"/>
      <c r="BD6" s="20"/>
      <c r="BE6" s="20"/>
      <c r="BF6" s="20"/>
      <c r="BG6" s="20"/>
    </row>
    <row r="7" spans="1:59" ht="24" customHeight="1">
      <c r="A7" s="304"/>
      <c r="B7" s="306"/>
      <c r="C7" s="304"/>
      <c r="D7" s="306"/>
      <c r="E7" s="304"/>
      <c r="F7" s="305"/>
      <c r="G7" s="306"/>
      <c r="H7" s="304"/>
      <c r="I7" s="305"/>
      <c r="J7" s="306"/>
      <c r="K7" s="106" t="s">
        <v>91</v>
      </c>
      <c r="L7" s="106"/>
      <c r="M7" s="313" t="s">
        <v>92</v>
      </c>
      <c r="N7" s="297"/>
      <c r="O7" s="297"/>
      <c r="P7" s="297"/>
      <c r="Q7" s="297"/>
      <c r="R7" s="297"/>
      <c r="S7" s="297"/>
      <c r="T7" s="297"/>
      <c r="U7" s="297"/>
      <c r="V7" s="297"/>
      <c r="W7" s="298"/>
      <c r="X7" s="296" t="s">
        <v>93</v>
      </c>
      <c r="Y7" s="297"/>
      <c r="Z7" s="297"/>
      <c r="AA7" s="298"/>
      <c r="AB7" s="304"/>
      <c r="AC7" s="305"/>
      <c r="AD7" s="305"/>
      <c r="AE7" s="305"/>
      <c r="AF7" s="306"/>
      <c r="AG7" s="318" t="s">
        <v>95</v>
      </c>
      <c r="AH7" s="297"/>
      <c r="AI7" s="297"/>
      <c r="AJ7" s="298"/>
      <c r="AK7" s="318" t="s">
        <v>96</v>
      </c>
      <c r="AL7" s="297"/>
      <c r="AM7" s="298"/>
      <c r="AN7" s="14"/>
      <c r="AO7" s="14"/>
      <c r="AP7" s="14"/>
      <c r="AQ7" s="14"/>
      <c r="AR7" s="14"/>
      <c r="AS7" s="14"/>
      <c r="AT7" s="14"/>
      <c r="AU7" s="14"/>
      <c r="AV7" s="14"/>
      <c r="AW7" s="14"/>
      <c r="AX7" s="14"/>
      <c r="AY7" s="14"/>
      <c r="AZ7" s="14"/>
      <c r="BA7" s="14"/>
      <c r="BB7" s="14"/>
      <c r="BC7" s="14"/>
      <c r="BD7" s="14"/>
      <c r="BE7" s="14"/>
      <c r="BF7" s="14"/>
      <c r="BG7" s="14"/>
    </row>
    <row r="8" spans="1:59" ht="69" customHeight="1">
      <c r="A8" s="371" t="s">
        <v>97</v>
      </c>
      <c r="B8" s="372" t="s">
        <v>98</v>
      </c>
      <c r="C8" s="374" t="s">
        <v>99</v>
      </c>
      <c r="D8" s="373" t="s">
        <v>100</v>
      </c>
      <c r="E8" s="376" t="s">
        <v>101</v>
      </c>
      <c r="F8" s="378" t="s">
        <v>102</v>
      </c>
      <c r="G8" s="379" t="s">
        <v>103</v>
      </c>
      <c r="H8" s="377" t="s">
        <v>104</v>
      </c>
      <c r="I8" s="375" t="s">
        <v>105</v>
      </c>
      <c r="J8" s="370" t="s">
        <v>106</v>
      </c>
      <c r="K8" s="312" t="s">
        <v>107</v>
      </c>
      <c r="L8" s="312" t="s">
        <v>108</v>
      </c>
      <c r="M8" s="369" t="s">
        <v>109</v>
      </c>
      <c r="N8" s="363" t="s">
        <v>110</v>
      </c>
      <c r="O8" s="363" t="s">
        <v>111</v>
      </c>
      <c r="P8" s="363" t="s">
        <v>112</v>
      </c>
      <c r="Q8" s="363" t="s">
        <v>113</v>
      </c>
      <c r="R8" s="363" t="s">
        <v>114</v>
      </c>
      <c r="S8" s="363" t="s">
        <v>115</v>
      </c>
      <c r="T8" s="129"/>
      <c r="U8" s="363" t="s">
        <v>117</v>
      </c>
      <c r="V8" s="363" t="s">
        <v>118</v>
      </c>
      <c r="W8" s="130"/>
      <c r="X8" s="367" t="s">
        <v>104</v>
      </c>
      <c r="Y8" s="363" t="s">
        <v>105</v>
      </c>
      <c r="Z8" s="363" t="s">
        <v>120</v>
      </c>
      <c r="AA8" s="364" t="s">
        <v>121</v>
      </c>
      <c r="AB8" s="366" t="s">
        <v>122</v>
      </c>
      <c r="AC8" s="365" t="s">
        <v>123</v>
      </c>
      <c r="AD8" s="365" t="s">
        <v>124</v>
      </c>
      <c r="AE8" s="365" t="s">
        <v>125</v>
      </c>
      <c r="AF8" s="368" t="s">
        <v>126</v>
      </c>
      <c r="AG8" s="359" t="s">
        <v>127</v>
      </c>
      <c r="AH8" s="343" t="s">
        <v>128</v>
      </c>
      <c r="AI8" s="294" t="s">
        <v>129</v>
      </c>
      <c r="AJ8" s="295"/>
      <c r="AK8" s="359" t="s">
        <v>130</v>
      </c>
      <c r="AL8" s="385" t="s">
        <v>128</v>
      </c>
      <c r="AM8" s="343" t="s">
        <v>131</v>
      </c>
      <c r="AN8" s="14"/>
      <c r="AO8" s="14"/>
      <c r="AP8" s="14"/>
      <c r="AQ8" s="14"/>
      <c r="AR8" s="14"/>
      <c r="AS8" s="14"/>
      <c r="AT8" s="14"/>
      <c r="AU8" s="14"/>
      <c r="AV8" s="14"/>
      <c r="AW8" s="14"/>
      <c r="AX8" s="14"/>
      <c r="AY8" s="14"/>
      <c r="AZ8" s="14"/>
      <c r="BA8" s="14"/>
      <c r="BB8" s="14"/>
      <c r="BC8" s="14"/>
      <c r="BD8" s="14"/>
      <c r="BE8" s="14"/>
      <c r="BF8" s="14"/>
      <c r="BG8" s="14"/>
    </row>
    <row r="9" spans="1:59" ht="57.75" customHeight="1">
      <c r="A9" s="360"/>
      <c r="B9" s="344"/>
      <c r="C9" s="360"/>
      <c r="D9" s="344"/>
      <c r="E9" s="360"/>
      <c r="F9" s="362"/>
      <c r="G9" s="344"/>
      <c r="H9" s="360"/>
      <c r="I9" s="362"/>
      <c r="J9" s="344"/>
      <c r="K9" s="293"/>
      <c r="L9" s="293"/>
      <c r="M9" s="360"/>
      <c r="N9" s="362"/>
      <c r="O9" s="362"/>
      <c r="P9" s="362"/>
      <c r="Q9" s="362"/>
      <c r="R9" s="362"/>
      <c r="S9" s="362"/>
      <c r="T9" s="21" t="s">
        <v>116</v>
      </c>
      <c r="U9" s="362"/>
      <c r="V9" s="362"/>
      <c r="W9" s="21" t="s">
        <v>119</v>
      </c>
      <c r="X9" s="360"/>
      <c r="Y9" s="362"/>
      <c r="Z9" s="362"/>
      <c r="AA9" s="344"/>
      <c r="AB9" s="360"/>
      <c r="AC9" s="362"/>
      <c r="AD9" s="362"/>
      <c r="AE9" s="362"/>
      <c r="AF9" s="344"/>
      <c r="AG9" s="360"/>
      <c r="AH9" s="344"/>
      <c r="AI9" s="22" t="s">
        <v>47</v>
      </c>
      <c r="AJ9" s="22" t="s">
        <v>50</v>
      </c>
      <c r="AK9" s="360"/>
      <c r="AL9" s="344"/>
      <c r="AM9" s="344"/>
      <c r="AN9" s="14"/>
      <c r="AO9" s="14"/>
      <c r="AP9" s="14"/>
      <c r="AQ9" s="14"/>
      <c r="AR9" s="14"/>
      <c r="AS9" s="14"/>
      <c r="AT9" s="14"/>
      <c r="AU9" s="14"/>
      <c r="AV9" s="14"/>
      <c r="AW9" s="14"/>
      <c r="AX9" s="14"/>
      <c r="AY9" s="14"/>
      <c r="AZ9" s="14"/>
      <c r="BA9" s="14"/>
      <c r="BB9" s="14"/>
      <c r="BC9" s="14"/>
      <c r="BD9" s="14"/>
      <c r="BE9" s="14"/>
      <c r="BF9" s="14"/>
      <c r="BG9" s="14"/>
    </row>
    <row r="10" spans="1:59" ht="225" customHeight="1">
      <c r="A10" s="321" t="s">
        <v>26</v>
      </c>
      <c r="B10" s="324">
        <v>1</v>
      </c>
      <c r="C10" s="32" t="s">
        <v>30</v>
      </c>
      <c r="D10" s="34" t="s">
        <v>571</v>
      </c>
      <c r="E10" s="321" t="s">
        <v>572</v>
      </c>
      <c r="F10" s="34" t="s">
        <v>539</v>
      </c>
      <c r="G10" s="324" t="s">
        <v>57</v>
      </c>
      <c r="H10" s="324" t="s">
        <v>14</v>
      </c>
      <c r="I10" s="324" t="s">
        <v>34</v>
      </c>
      <c r="J10" s="321" t="s">
        <v>7</v>
      </c>
      <c r="K10" s="34" t="s">
        <v>573</v>
      </c>
      <c r="L10" s="62" t="s">
        <v>2</v>
      </c>
      <c r="M10" s="35">
        <v>15</v>
      </c>
      <c r="N10" s="35">
        <v>5</v>
      </c>
      <c r="O10" s="35">
        <v>0</v>
      </c>
      <c r="P10" s="35">
        <v>10</v>
      </c>
      <c r="Q10" s="35">
        <v>15</v>
      </c>
      <c r="R10" s="35">
        <v>10</v>
      </c>
      <c r="S10" s="35">
        <v>30</v>
      </c>
      <c r="T10" s="62"/>
      <c r="U10" s="324">
        <f>COUNTA(K10:K13)</f>
        <v>2</v>
      </c>
      <c r="V10" s="35">
        <f>SUM(M10:S10)</f>
        <v>85</v>
      </c>
      <c r="W10" s="62"/>
      <c r="X10" s="324" t="s">
        <v>22</v>
      </c>
      <c r="Y10" s="324" t="s">
        <v>34</v>
      </c>
      <c r="Z10" s="321" t="s">
        <v>11</v>
      </c>
      <c r="AA10" s="321" t="s">
        <v>67</v>
      </c>
      <c r="AB10" s="34" t="s">
        <v>574</v>
      </c>
      <c r="AC10" s="35" t="s">
        <v>575</v>
      </c>
      <c r="AD10" s="34" t="s">
        <v>576</v>
      </c>
      <c r="AE10" s="51">
        <v>43136</v>
      </c>
      <c r="AF10" s="51">
        <v>43447</v>
      </c>
      <c r="AG10" s="155">
        <v>43347</v>
      </c>
      <c r="AH10" s="196" t="s">
        <v>577</v>
      </c>
      <c r="AI10" s="50" t="s">
        <v>169</v>
      </c>
      <c r="AJ10" s="34"/>
      <c r="AK10" s="222">
        <v>43357</v>
      </c>
      <c r="AL10" s="218" t="s">
        <v>1089</v>
      </c>
      <c r="AM10" s="62"/>
    </row>
    <row r="11" spans="1:59" ht="224.25" customHeight="1">
      <c r="A11" s="320"/>
      <c r="B11" s="320"/>
      <c r="C11" s="32" t="s">
        <v>9</v>
      </c>
      <c r="D11" s="34" t="s">
        <v>578</v>
      </c>
      <c r="E11" s="320"/>
      <c r="F11" s="34" t="s">
        <v>579</v>
      </c>
      <c r="G11" s="320"/>
      <c r="H11" s="320"/>
      <c r="I11" s="320"/>
      <c r="J11" s="320"/>
      <c r="K11" s="34" t="s">
        <v>581</v>
      </c>
      <c r="L11" s="62" t="s">
        <v>2</v>
      </c>
      <c r="M11" s="35">
        <v>15</v>
      </c>
      <c r="N11" s="35">
        <v>5</v>
      </c>
      <c r="O11" s="35">
        <v>0</v>
      </c>
      <c r="P11" s="35">
        <v>10</v>
      </c>
      <c r="Q11" s="35">
        <v>15</v>
      </c>
      <c r="R11" s="35">
        <v>10</v>
      </c>
      <c r="S11" s="35">
        <v>30</v>
      </c>
      <c r="T11" s="62"/>
      <c r="U11" s="320"/>
      <c r="V11" s="35">
        <f>SUM(M11:S11)</f>
        <v>85</v>
      </c>
      <c r="W11" s="62"/>
      <c r="X11" s="320"/>
      <c r="Y11" s="320"/>
      <c r="Z11" s="320"/>
      <c r="AA11" s="320"/>
      <c r="AB11" s="34" t="s">
        <v>584</v>
      </c>
      <c r="AC11" s="35" t="s">
        <v>575</v>
      </c>
      <c r="AD11" s="34" t="s">
        <v>585</v>
      </c>
      <c r="AE11" s="51">
        <v>43102</v>
      </c>
      <c r="AF11" s="51">
        <v>43463</v>
      </c>
      <c r="AG11" s="155">
        <v>43347</v>
      </c>
      <c r="AH11" s="196" t="s">
        <v>586</v>
      </c>
      <c r="AI11" s="50" t="s">
        <v>169</v>
      </c>
      <c r="AJ11" s="34"/>
      <c r="AK11" s="222">
        <v>43357</v>
      </c>
      <c r="AL11" s="218" t="s">
        <v>1088</v>
      </c>
      <c r="AM11" s="62"/>
    </row>
    <row r="12" spans="1:59" ht="39.75" customHeight="1">
      <c r="A12" s="320"/>
      <c r="B12" s="320"/>
      <c r="C12" s="32" t="s">
        <v>30</v>
      </c>
      <c r="D12" s="34" t="s">
        <v>587</v>
      </c>
      <c r="E12" s="320"/>
      <c r="F12" s="34" t="s">
        <v>588</v>
      </c>
      <c r="G12" s="320"/>
      <c r="H12" s="320"/>
      <c r="I12" s="320"/>
      <c r="J12" s="320"/>
      <c r="K12" s="34"/>
      <c r="L12" s="62"/>
      <c r="M12" s="35">
        <v>0</v>
      </c>
      <c r="N12" s="35">
        <v>0</v>
      </c>
      <c r="O12" s="35">
        <v>0</v>
      </c>
      <c r="P12" s="35">
        <v>0</v>
      </c>
      <c r="Q12" s="35">
        <v>0</v>
      </c>
      <c r="R12" s="35">
        <v>0</v>
      </c>
      <c r="S12" s="35">
        <v>0</v>
      </c>
      <c r="T12" s="62"/>
      <c r="U12" s="320"/>
      <c r="V12" s="35">
        <f>SUM(M12:S12)</f>
        <v>0</v>
      </c>
      <c r="W12" s="62"/>
      <c r="X12" s="320"/>
      <c r="Y12" s="320"/>
      <c r="Z12" s="320"/>
      <c r="AA12" s="320"/>
      <c r="AB12" s="34"/>
      <c r="AC12" s="35"/>
      <c r="AD12" s="62"/>
      <c r="AE12" s="51"/>
      <c r="AF12" s="51"/>
      <c r="AG12" s="51"/>
      <c r="AH12" s="34"/>
      <c r="AI12" s="34"/>
      <c r="AJ12" s="34"/>
      <c r="AK12" s="210"/>
      <c r="AL12" s="210"/>
      <c r="AM12" s="62"/>
    </row>
    <row r="13" spans="1:59" ht="39.75" customHeight="1">
      <c r="A13" s="320"/>
      <c r="B13" s="320"/>
      <c r="C13" s="32" t="s">
        <v>30</v>
      </c>
      <c r="D13" s="34" t="s">
        <v>591</v>
      </c>
      <c r="E13" s="320"/>
      <c r="F13" s="62"/>
      <c r="G13" s="320"/>
      <c r="H13" s="320"/>
      <c r="I13" s="320"/>
      <c r="J13" s="320"/>
      <c r="K13" s="62"/>
      <c r="L13" s="62"/>
      <c r="M13" s="35">
        <v>0</v>
      </c>
      <c r="N13" s="35">
        <v>0</v>
      </c>
      <c r="O13" s="35">
        <v>0</v>
      </c>
      <c r="P13" s="35">
        <v>0</v>
      </c>
      <c r="Q13" s="35">
        <v>0</v>
      </c>
      <c r="R13" s="35">
        <v>0</v>
      </c>
      <c r="S13" s="35">
        <v>0</v>
      </c>
      <c r="T13" s="62"/>
      <c r="U13" s="293"/>
      <c r="V13" s="35">
        <f>SUM(M13:S13)</f>
        <v>0</v>
      </c>
      <c r="W13" s="62"/>
      <c r="X13" s="320"/>
      <c r="Y13" s="320"/>
      <c r="Z13" s="320"/>
      <c r="AA13" s="293"/>
      <c r="AB13" s="62"/>
      <c r="AC13" s="62"/>
      <c r="AD13" s="62"/>
      <c r="AE13" s="62"/>
      <c r="AF13" s="62"/>
      <c r="AG13" s="62"/>
      <c r="AH13" s="34"/>
      <c r="AI13" s="34"/>
      <c r="AJ13" s="34"/>
      <c r="AK13" s="210"/>
      <c r="AL13" s="210"/>
      <c r="AM13" s="62"/>
    </row>
    <row r="14" spans="1:59">
      <c r="A14" s="45"/>
      <c r="B14" s="45"/>
      <c r="C14" s="113"/>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224"/>
      <c r="AL14" s="224"/>
      <c r="AM14" s="45"/>
    </row>
    <row r="15" spans="1:59" ht="15.75" customHeight="1">
      <c r="C15" s="156"/>
      <c r="AI15" s="2"/>
      <c r="AJ15" s="2"/>
      <c r="AL15" s="2"/>
    </row>
    <row r="16" spans="1:59" ht="15.75" customHeight="1">
      <c r="C16" s="156"/>
      <c r="AI16" s="2"/>
      <c r="AJ16" s="2"/>
      <c r="AL16" s="2"/>
    </row>
    <row r="17" spans="3:38" ht="15.75" customHeight="1">
      <c r="C17" s="156"/>
      <c r="AI17" s="2"/>
      <c r="AJ17" s="2"/>
      <c r="AL17" s="2"/>
    </row>
    <row r="18" spans="3:38" ht="15.75" customHeight="1">
      <c r="C18" s="156"/>
      <c r="AI18" s="2"/>
      <c r="AJ18" s="2"/>
      <c r="AL18" s="2"/>
    </row>
    <row r="19" spans="3:38" ht="15.75" customHeight="1">
      <c r="C19" s="156"/>
      <c r="AI19" s="2"/>
      <c r="AJ19" s="2"/>
      <c r="AL19" s="2"/>
    </row>
    <row r="20" spans="3:38" ht="15.75" customHeight="1">
      <c r="C20" s="156"/>
      <c r="AI20" s="2"/>
      <c r="AJ20" s="2"/>
      <c r="AL20" s="2"/>
    </row>
    <row r="21" spans="3:38" ht="15.75" customHeight="1">
      <c r="C21" s="156"/>
      <c r="AI21" s="2"/>
      <c r="AJ21" s="2"/>
      <c r="AL21" s="2"/>
    </row>
    <row r="22" spans="3:38" ht="15.75" customHeight="1">
      <c r="C22" s="156"/>
      <c r="AI22" s="2"/>
      <c r="AJ22" s="2"/>
      <c r="AL22" s="2"/>
    </row>
    <row r="23" spans="3:38" ht="15.75" customHeight="1">
      <c r="C23" s="156"/>
      <c r="AI23" s="2"/>
      <c r="AJ23" s="2"/>
      <c r="AL23" s="2"/>
    </row>
    <row r="24" spans="3:38" ht="15.75" customHeight="1">
      <c r="C24" s="156"/>
      <c r="AI24" s="2"/>
      <c r="AJ24" s="2"/>
      <c r="AL24" s="2"/>
    </row>
    <row r="25" spans="3:38" ht="15.75" customHeight="1">
      <c r="C25" s="156"/>
      <c r="AI25" s="2"/>
      <c r="AJ25" s="2"/>
      <c r="AL25" s="2"/>
    </row>
    <row r="26" spans="3:38" ht="15.75" customHeight="1">
      <c r="C26" s="156"/>
      <c r="AI26" s="2"/>
      <c r="AJ26" s="2"/>
      <c r="AL26" s="2"/>
    </row>
    <row r="27" spans="3:38" ht="15.75" customHeight="1">
      <c r="C27" s="156"/>
      <c r="AI27" s="2"/>
      <c r="AJ27" s="2"/>
      <c r="AL27" s="2"/>
    </row>
    <row r="28" spans="3:38" ht="15.75" customHeight="1">
      <c r="C28" s="156"/>
      <c r="AI28" s="2"/>
      <c r="AJ28" s="2"/>
      <c r="AL28" s="2"/>
    </row>
    <row r="29" spans="3:38" ht="15.75" customHeight="1">
      <c r="C29" s="156"/>
      <c r="AI29" s="2"/>
      <c r="AJ29" s="2"/>
      <c r="AL29" s="2"/>
    </row>
    <row r="30" spans="3:38" ht="15.75" customHeight="1">
      <c r="C30" s="156"/>
      <c r="AI30" s="2"/>
      <c r="AJ30" s="2"/>
      <c r="AL30" s="2"/>
    </row>
    <row r="31" spans="3:38" ht="15.75" customHeight="1">
      <c r="C31" s="156"/>
      <c r="AI31" s="2"/>
      <c r="AJ31" s="2"/>
      <c r="AL31" s="2"/>
    </row>
    <row r="32" spans="3:38" ht="15.75" customHeight="1">
      <c r="C32" s="156"/>
      <c r="AI32" s="2"/>
      <c r="AJ32" s="2"/>
      <c r="AL32" s="2"/>
    </row>
    <row r="33" spans="3:38" ht="15.75" customHeight="1">
      <c r="C33" s="156"/>
      <c r="AI33" s="2"/>
      <c r="AJ33" s="2"/>
      <c r="AL33" s="2"/>
    </row>
    <row r="34" spans="3:38" ht="15.75" customHeight="1">
      <c r="C34" s="156"/>
      <c r="AI34" s="2"/>
      <c r="AJ34" s="2"/>
      <c r="AL34" s="2"/>
    </row>
    <row r="35" spans="3:38" ht="15.75" customHeight="1">
      <c r="C35" s="156"/>
      <c r="AI35" s="2"/>
      <c r="AJ35" s="2"/>
      <c r="AL35" s="2"/>
    </row>
    <row r="36" spans="3:38" ht="15.75" customHeight="1">
      <c r="C36" s="156"/>
      <c r="AI36" s="2"/>
      <c r="AJ36" s="2"/>
      <c r="AL36" s="2"/>
    </row>
    <row r="37" spans="3:38" ht="15.75" customHeight="1">
      <c r="C37" s="156"/>
      <c r="AI37" s="2"/>
      <c r="AJ37" s="2"/>
      <c r="AL37" s="2"/>
    </row>
    <row r="38" spans="3:38" ht="15.75" customHeight="1">
      <c r="C38" s="156"/>
      <c r="AI38" s="2"/>
      <c r="AJ38" s="2"/>
      <c r="AL38" s="2"/>
    </row>
    <row r="39" spans="3:38" ht="15.75" customHeight="1">
      <c r="C39" s="156"/>
      <c r="AI39" s="2"/>
      <c r="AJ39" s="2"/>
      <c r="AL39" s="2"/>
    </row>
    <row r="40" spans="3:38" ht="15.75" customHeight="1">
      <c r="C40" s="156"/>
      <c r="AI40" s="2"/>
      <c r="AJ40" s="2"/>
      <c r="AL40" s="2"/>
    </row>
    <row r="41" spans="3:38" ht="15.75" customHeight="1">
      <c r="C41" s="156"/>
      <c r="AI41" s="2"/>
      <c r="AJ41" s="2"/>
      <c r="AL41" s="2"/>
    </row>
    <row r="42" spans="3:38" ht="15.75" customHeight="1">
      <c r="C42" s="156"/>
      <c r="AI42" s="2"/>
      <c r="AJ42" s="2"/>
      <c r="AL42" s="2"/>
    </row>
    <row r="43" spans="3:38" ht="15.75" customHeight="1">
      <c r="C43" s="156"/>
      <c r="AI43" s="2"/>
      <c r="AJ43" s="2"/>
      <c r="AL43" s="2"/>
    </row>
    <row r="44" spans="3:38" ht="15.75" customHeight="1">
      <c r="C44" s="156"/>
      <c r="AI44" s="2"/>
      <c r="AJ44" s="2"/>
      <c r="AL44" s="2"/>
    </row>
    <row r="45" spans="3:38" ht="15.75" customHeight="1">
      <c r="C45" s="156"/>
      <c r="AI45" s="2"/>
      <c r="AJ45" s="2"/>
      <c r="AL45" s="2"/>
    </row>
    <row r="46" spans="3:38" ht="15.75" customHeight="1">
      <c r="C46" s="156"/>
      <c r="AI46" s="2"/>
      <c r="AJ46" s="2"/>
      <c r="AL46" s="2"/>
    </row>
    <row r="47" spans="3:38" ht="15.75" customHeight="1">
      <c r="C47" s="156"/>
      <c r="AI47" s="2"/>
      <c r="AJ47" s="2"/>
      <c r="AL47" s="2"/>
    </row>
    <row r="48" spans="3:38" ht="15.75" customHeight="1">
      <c r="C48" s="156"/>
      <c r="AI48" s="2"/>
      <c r="AJ48" s="2"/>
      <c r="AL48" s="2"/>
    </row>
    <row r="49" spans="3:38" ht="15.75" customHeight="1">
      <c r="C49" s="156"/>
      <c r="AI49" s="2"/>
      <c r="AJ49" s="2"/>
      <c r="AL49" s="2"/>
    </row>
    <row r="50" spans="3:38" ht="15.75" customHeight="1">
      <c r="C50" s="156"/>
      <c r="AI50" s="2"/>
      <c r="AJ50" s="2"/>
      <c r="AL50" s="2"/>
    </row>
    <row r="51" spans="3:38" ht="15.75" customHeight="1">
      <c r="C51" s="156"/>
      <c r="AI51" s="2"/>
      <c r="AJ51" s="2"/>
      <c r="AL51" s="2"/>
    </row>
    <row r="52" spans="3:38" ht="15.75" customHeight="1">
      <c r="C52" s="156"/>
      <c r="AI52" s="2"/>
      <c r="AJ52" s="2"/>
      <c r="AL52" s="2"/>
    </row>
    <row r="53" spans="3:38" ht="15.75" customHeight="1">
      <c r="C53" s="156"/>
      <c r="AI53" s="2"/>
      <c r="AJ53" s="2"/>
      <c r="AL53" s="2"/>
    </row>
    <row r="54" spans="3:38" ht="15.75" customHeight="1">
      <c r="C54" s="156"/>
      <c r="AI54" s="2"/>
      <c r="AJ54" s="2"/>
      <c r="AL54" s="2"/>
    </row>
    <row r="55" spans="3:38" ht="15.75" customHeight="1">
      <c r="C55" s="156"/>
      <c r="AI55" s="2"/>
      <c r="AJ55" s="2"/>
      <c r="AL55" s="2"/>
    </row>
    <row r="56" spans="3:38" ht="15.75" customHeight="1">
      <c r="C56" s="156"/>
      <c r="AI56" s="2"/>
      <c r="AJ56" s="2"/>
      <c r="AL56" s="2"/>
    </row>
    <row r="57" spans="3:38" ht="15.75" customHeight="1">
      <c r="C57" s="156"/>
      <c r="AI57" s="2"/>
      <c r="AJ57" s="2"/>
      <c r="AL57" s="2"/>
    </row>
    <row r="58" spans="3:38" ht="15.75" customHeight="1">
      <c r="C58" s="156"/>
      <c r="AI58" s="2"/>
      <c r="AJ58" s="2"/>
      <c r="AL58" s="2"/>
    </row>
    <row r="59" spans="3:38" ht="15.75" customHeight="1">
      <c r="C59" s="156"/>
      <c r="AI59" s="2"/>
      <c r="AJ59" s="2"/>
      <c r="AL59" s="2"/>
    </row>
    <row r="60" spans="3:38" ht="15.75" customHeight="1">
      <c r="C60" s="156"/>
      <c r="AI60" s="2"/>
      <c r="AJ60" s="2"/>
      <c r="AL60" s="2"/>
    </row>
    <row r="61" spans="3:38" ht="15.75" customHeight="1">
      <c r="C61" s="156"/>
      <c r="AI61" s="2"/>
      <c r="AJ61" s="2"/>
      <c r="AL61" s="2"/>
    </row>
    <row r="62" spans="3:38" ht="15.75" customHeight="1">
      <c r="C62" s="156"/>
      <c r="AI62" s="2"/>
      <c r="AJ62" s="2"/>
      <c r="AL62" s="2"/>
    </row>
    <row r="63" spans="3:38" ht="15.75" customHeight="1">
      <c r="C63" s="156"/>
      <c r="AI63" s="2"/>
      <c r="AJ63" s="2"/>
      <c r="AL63" s="2"/>
    </row>
    <row r="64" spans="3:38" ht="15.75" customHeight="1">
      <c r="C64" s="156"/>
      <c r="AI64" s="2"/>
      <c r="AJ64" s="2"/>
      <c r="AL64" s="2"/>
    </row>
    <row r="65" spans="3:38" ht="15.75" customHeight="1">
      <c r="C65" s="156"/>
      <c r="AI65" s="2"/>
      <c r="AJ65" s="2"/>
      <c r="AL65" s="2"/>
    </row>
    <row r="66" spans="3:38" ht="15.75" customHeight="1">
      <c r="C66" s="156"/>
      <c r="AI66" s="2"/>
      <c r="AJ66" s="2"/>
      <c r="AL66" s="2"/>
    </row>
    <row r="67" spans="3:38" ht="15.75" customHeight="1">
      <c r="C67" s="156"/>
      <c r="AI67" s="2"/>
      <c r="AJ67" s="2"/>
      <c r="AL67" s="2"/>
    </row>
    <row r="68" spans="3:38" ht="15.75" customHeight="1">
      <c r="C68" s="156"/>
      <c r="AI68" s="2"/>
      <c r="AJ68" s="2"/>
      <c r="AL68" s="2"/>
    </row>
    <row r="69" spans="3:38" ht="15.75" customHeight="1">
      <c r="C69" s="156"/>
      <c r="AI69" s="2"/>
      <c r="AJ69" s="2"/>
      <c r="AL69" s="2"/>
    </row>
    <row r="70" spans="3:38" ht="15.75" customHeight="1">
      <c r="C70" s="156"/>
      <c r="AI70" s="2"/>
      <c r="AJ70" s="2"/>
      <c r="AL70" s="2"/>
    </row>
    <row r="71" spans="3:38" ht="15.75" customHeight="1">
      <c r="C71" s="156"/>
      <c r="AI71" s="2"/>
      <c r="AJ71" s="2"/>
      <c r="AL71" s="2"/>
    </row>
    <row r="72" spans="3:38" ht="15.75" customHeight="1">
      <c r="C72" s="156"/>
      <c r="AI72" s="2"/>
      <c r="AJ72" s="2"/>
      <c r="AL72" s="2"/>
    </row>
    <row r="73" spans="3:38" ht="15.75" customHeight="1">
      <c r="C73" s="156"/>
      <c r="AI73" s="2"/>
      <c r="AJ73" s="2"/>
      <c r="AL73" s="2"/>
    </row>
    <row r="74" spans="3:38" ht="15.75" customHeight="1">
      <c r="C74" s="156"/>
      <c r="AI74" s="2"/>
      <c r="AJ74" s="2"/>
      <c r="AL74" s="2"/>
    </row>
    <row r="75" spans="3:38" ht="15.75" customHeight="1">
      <c r="C75" s="156"/>
      <c r="AI75" s="2"/>
      <c r="AJ75" s="2"/>
      <c r="AL75" s="2"/>
    </row>
    <row r="76" spans="3:38" ht="15.75" customHeight="1">
      <c r="C76" s="156"/>
      <c r="AI76" s="2"/>
      <c r="AJ76" s="2"/>
      <c r="AL76" s="2"/>
    </row>
    <row r="77" spans="3:38" ht="15.75" customHeight="1">
      <c r="C77" s="156"/>
      <c r="AI77" s="2"/>
      <c r="AJ77" s="2"/>
      <c r="AL77" s="2"/>
    </row>
    <row r="78" spans="3:38" ht="15.75" customHeight="1">
      <c r="C78" s="156"/>
      <c r="AI78" s="2"/>
      <c r="AJ78" s="2"/>
      <c r="AL78" s="2"/>
    </row>
    <row r="79" spans="3:38" ht="15.75" customHeight="1">
      <c r="C79" s="156"/>
      <c r="AI79" s="2"/>
      <c r="AJ79" s="2"/>
      <c r="AL79" s="2"/>
    </row>
    <row r="80" spans="3:38" ht="15.75" customHeight="1">
      <c r="C80" s="156"/>
      <c r="AI80" s="2"/>
      <c r="AJ80" s="2"/>
      <c r="AL80" s="2"/>
    </row>
    <row r="81" spans="3:38" ht="15.75" customHeight="1">
      <c r="C81" s="156"/>
      <c r="AI81" s="2"/>
      <c r="AJ81" s="2"/>
      <c r="AL81" s="2"/>
    </row>
    <row r="82" spans="3:38" ht="15.75" customHeight="1">
      <c r="C82" s="156"/>
      <c r="AI82" s="2"/>
      <c r="AJ82" s="2"/>
      <c r="AL82" s="2"/>
    </row>
    <row r="83" spans="3:38" ht="15.75" customHeight="1">
      <c r="C83" s="156"/>
      <c r="AI83" s="2"/>
      <c r="AJ83" s="2"/>
      <c r="AL83" s="2"/>
    </row>
    <row r="84" spans="3:38" ht="15.75" customHeight="1">
      <c r="C84" s="156"/>
      <c r="AI84" s="2"/>
      <c r="AJ84" s="2"/>
      <c r="AL84" s="2"/>
    </row>
    <row r="85" spans="3:38" ht="15.75" customHeight="1">
      <c r="C85" s="156"/>
      <c r="AI85" s="2"/>
      <c r="AJ85" s="2"/>
      <c r="AL85" s="2"/>
    </row>
    <row r="86" spans="3:38" ht="15.75" customHeight="1">
      <c r="C86" s="156"/>
      <c r="AI86" s="2"/>
      <c r="AJ86" s="2"/>
      <c r="AL86" s="2"/>
    </row>
    <row r="87" spans="3:38" ht="15.75" customHeight="1">
      <c r="C87" s="156"/>
      <c r="AI87" s="2"/>
      <c r="AJ87" s="2"/>
      <c r="AL87" s="2"/>
    </row>
    <row r="88" spans="3:38" ht="15.75" customHeight="1">
      <c r="C88" s="156"/>
      <c r="AI88" s="2"/>
      <c r="AJ88" s="2"/>
      <c r="AL88" s="2"/>
    </row>
    <row r="89" spans="3:38" ht="15.75" customHeight="1">
      <c r="C89" s="156"/>
      <c r="AI89" s="2"/>
      <c r="AJ89" s="2"/>
      <c r="AL89" s="2"/>
    </row>
    <row r="90" spans="3:38" ht="15.75" customHeight="1">
      <c r="C90" s="156"/>
      <c r="AI90" s="2"/>
      <c r="AJ90" s="2"/>
      <c r="AL90" s="2"/>
    </row>
    <row r="91" spans="3:38" ht="15.75" customHeight="1">
      <c r="C91" s="156"/>
      <c r="AI91" s="2"/>
      <c r="AJ91" s="2"/>
      <c r="AL91" s="2"/>
    </row>
    <row r="92" spans="3:38" ht="15.75" customHeight="1">
      <c r="C92" s="156"/>
      <c r="AI92" s="2"/>
      <c r="AJ92" s="2"/>
      <c r="AL92" s="2"/>
    </row>
    <row r="93" spans="3:38" ht="15.75" customHeight="1">
      <c r="C93" s="156"/>
      <c r="AI93" s="2"/>
      <c r="AJ93" s="2"/>
      <c r="AL93" s="2"/>
    </row>
    <row r="94" spans="3:38" ht="15.75" customHeight="1">
      <c r="C94" s="156"/>
      <c r="AI94" s="2"/>
      <c r="AJ94" s="2"/>
      <c r="AL94" s="2"/>
    </row>
    <row r="95" spans="3:38" ht="15.75" customHeight="1">
      <c r="C95" s="156"/>
      <c r="AI95" s="2"/>
      <c r="AJ95" s="2"/>
      <c r="AL95" s="2"/>
    </row>
    <row r="96" spans="3:38" ht="15.75" customHeight="1">
      <c r="C96" s="156"/>
      <c r="AI96" s="2"/>
      <c r="AJ96" s="2"/>
      <c r="AL96" s="2"/>
    </row>
    <row r="97" spans="3:38" ht="15.75" customHeight="1">
      <c r="C97" s="156"/>
      <c r="AI97" s="2"/>
      <c r="AJ97" s="2"/>
      <c r="AL97" s="2"/>
    </row>
    <row r="98" spans="3:38" ht="15.75" customHeight="1">
      <c r="C98" s="156"/>
      <c r="AI98" s="2"/>
      <c r="AJ98" s="2"/>
      <c r="AL98" s="2"/>
    </row>
    <row r="99" spans="3:38" ht="15.75" customHeight="1">
      <c r="C99" s="156"/>
      <c r="AI99" s="2"/>
      <c r="AJ99" s="2"/>
      <c r="AL99" s="2"/>
    </row>
    <row r="100" spans="3:38" ht="15.75" customHeight="1">
      <c r="C100" s="156"/>
      <c r="AI100" s="2"/>
      <c r="AJ100" s="2"/>
      <c r="AL100" s="2"/>
    </row>
    <row r="101" spans="3:38" ht="15.75" customHeight="1">
      <c r="C101" s="156"/>
      <c r="AI101" s="2"/>
      <c r="AJ101" s="2"/>
      <c r="AL101" s="2"/>
    </row>
    <row r="102" spans="3:38" ht="15.75" customHeight="1">
      <c r="C102" s="156"/>
      <c r="AI102" s="2"/>
      <c r="AJ102" s="2"/>
      <c r="AL102" s="2"/>
    </row>
    <row r="103" spans="3:38" ht="15.75" customHeight="1">
      <c r="C103" s="156"/>
      <c r="AI103" s="2"/>
      <c r="AJ103" s="2"/>
      <c r="AL103" s="2"/>
    </row>
    <row r="104" spans="3:38" ht="15.75" customHeight="1">
      <c r="C104" s="156"/>
      <c r="AI104" s="2"/>
      <c r="AJ104" s="2"/>
      <c r="AL104" s="2"/>
    </row>
    <row r="105" spans="3:38" ht="15.75" customHeight="1">
      <c r="C105" s="156"/>
      <c r="AI105" s="2"/>
      <c r="AJ105" s="2"/>
      <c r="AL105" s="2"/>
    </row>
    <row r="106" spans="3:38" ht="15.75" customHeight="1">
      <c r="C106" s="156"/>
      <c r="AI106" s="2"/>
      <c r="AJ106" s="2"/>
      <c r="AL106" s="2"/>
    </row>
    <row r="107" spans="3:38" ht="15.75" customHeight="1">
      <c r="C107" s="156"/>
      <c r="AI107" s="2"/>
      <c r="AJ107" s="2"/>
      <c r="AL107" s="2"/>
    </row>
    <row r="108" spans="3:38" ht="15.75" customHeight="1">
      <c r="C108" s="156"/>
      <c r="AI108" s="2"/>
      <c r="AJ108" s="2"/>
      <c r="AL108" s="2"/>
    </row>
    <row r="109" spans="3:38" ht="15.75" customHeight="1">
      <c r="C109" s="156"/>
      <c r="AI109" s="2"/>
      <c r="AJ109" s="2"/>
      <c r="AL109" s="2"/>
    </row>
    <row r="110" spans="3:38" ht="15.75" customHeight="1">
      <c r="C110" s="156"/>
      <c r="AI110" s="2"/>
      <c r="AJ110" s="2"/>
      <c r="AL110" s="2"/>
    </row>
    <row r="111" spans="3:38" ht="15.75" customHeight="1">
      <c r="C111" s="156"/>
      <c r="AI111" s="2"/>
      <c r="AJ111" s="2"/>
      <c r="AL111" s="2"/>
    </row>
    <row r="112" spans="3:38" ht="15.75" customHeight="1">
      <c r="C112" s="156"/>
      <c r="AI112" s="2"/>
      <c r="AJ112" s="2"/>
      <c r="AL112" s="2"/>
    </row>
    <row r="113" spans="3:38" ht="15.75" customHeight="1">
      <c r="C113" s="156"/>
      <c r="AI113" s="2"/>
      <c r="AJ113" s="2"/>
      <c r="AL113" s="2"/>
    </row>
    <row r="114" spans="3:38" ht="15.75" customHeight="1">
      <c r="C114" s="156"/>
      <c r="AI114" s="2"/>
      <c r="AJ114" s="2"/>
      <c r="AL114" s="2"/>
    </row>
    <row r="115" spans="3:38" ht="15.75" customHeight="1">
      <c r="C115" s="156"/>
      <c r="AI115" s="2"/>
      <c r="AJ115" s="2"/>
      <c r="AL115" s="2"/>
    </row>
    <row r="116" spans="3:38" ht="15.75" customHeight="1">
      <c r="C116" s="156"/>
      <c r="AI116" s="2"/>
      <c r="AJ116" s="2"/>
      <c r="AL116" s="2"/>
    </row>
    <row r="117" spans="3:38" ht="15.75" customHeight="1">
      <c r="C117" s="156"/>
      <c r="AI117" s="2"/>
      <c r="AJ117" s="2"/>
      <c r="AL117" s="2"/>
    </row>
    <row r="118" spans="3:38" ht="15.75" customHeight="1">
      <c r="C118" s="156"/>
      <c r="AI118" s="2"/>
      <c r="AJ118" s="2"/>
      <c r="AL118" s="2"/>
    </row>
    <row r="119" spans="3:38" ht="15.75" customHeight="1">
      <c r="C119" s="156"/>
      <c r="AI119" s="2"/>
      <c r="AJ119" s="2"/>
      <c r="AL119" s="2"/>
    </row>
    <row r="120" spans="3:38" ht="15.75" customHeight="1">
      <c r="C120" s="156"/>
      <c r="AI120" s="2"/>
      <c r="AJ120" s="2"/>
      <c r="AL120" s="2"/>
    </row>
    <row r="121" spans="3:38" ht="15.75" customHeight="1">
      <c r="C121" s="156"/>
      <c r="AI121" s="2"/>
      <c r="AJ121" s="2"/>
      <c r="AL121" s="2"/>
    </row>
    <row r="122" spans="3:38" ht="15.75" customHeight="1">
      <c r="C122" s="156"/>
      <c r="AI122" s="2"/>
      <c r="AJ122" s="2"/>
      <c r="AL122" s="2"/>
    </row>
    <row r="123" spans="3:38" ht="15.75" customHeight="1">
      <c r="C123" s="156"/>
      <c r="AI123" s="2"/>
      <c r="AJ123" s="2"/>
      <c r="AL123" s="2"/>
    </row>
    <row r="124" spans="3:38" ht="15.75" customHeight="1">
      <c r="C124" s="156"/>
      <c r="AI124" s="2"/>
      <c r="AJ124" s="2"/>
      <c r="AL124" s="2"/>
    </row>
    <row r="125" spans="3:38" ht="15.75" customHeight="1">
      <c r="C125" s="156"/>
      <c r="AI125" s="2"/>
      <c r="AJ125" s="2"/>
      <c r="AL125" s="2"/>
    </row>
    <row r="126" spans="3:38" ht="15.75" customHeight="1">
      <c r="C126" s="156"/>
      <c r="AI126" s="2"/>
      <c r="AJ126" s="2"/>
      <c r="AL126" s="2"/>
    </row>
    <row r="127" spans="3:38" ht="15.75" customHeight="1">
      <c r="C127" s="156"/>
      <c r="AI127" s="2"/>
      <c r="AJ127" s="2"/>
      <c r="AL127" s="2"/>
    </row>
    <row r="128" spans="3:38" ht="15.75" customHeight="1">
      <c r="C128" s="156"/>
      <c r="AI128" s="2"/>
      <c r="AJ128" s="2"/>
      <c r="AL128" s="2"/>
    </row>
    <row r="129" spans="3:38" ht="15.75" customHeight="1">
      <c r="C129" s="156"/>
      <c r="AI129" s="2"/>
      <c r="AJ129" s="2"/>
      <c r="AL129" s="2"/>
    </row>
    <row r="130" spans="3:38" ht="15.75" customHeight="1">
      <c r="C130" s="156"/>
      <c r="AI130" s="2"/>
      <c r="AJ130" s="2"/>
      <c r="AL130" s="2"/>
    </row>
    <row r="131" spans="3:38" ht="15.75" customHeight="1">
      <c r="C131" s="156"/>
      <c r="AI131" s="2"/>
      <c r="AJ131" s="2"/>
      <c r="AL131" s="2"/>
    </row>
    <row r="132" spans="3:38" ht="15.75" customHeight="1">
      <c r="C132" s="156"/>
      <c r="AI132" s="2"/>
      <c r="AJ132" s="2"/>
      <c r="AL132" s="2"/>
    </row>
    <row r="133" spans="3:38" ht="15.75" customHeight="1">
      <c r="C133" s="156"/>
      <c r="AI133" s="2"/>
      <c r="AJ133" s="2"/>
      <c r="AL133" s="2"/>
    </row>
    <row r="134" spans="3:38" ht="15.75" customHeight="1">
      <c r="C134" s="156"/>
      <c r="AI134" s="2"/>
      <c r="AJ134" s="2"/>
      <c r="AL134" s="2"/>
    </row>
    <row r="135" spans="3:38" ht="15.75" customHeight="1">
      <c r="C135" s="156"/>
      <c r="AI135" s="2"/>
      <c r="AJ135" s="2"/>
      <c r="AL135" s="2"/>
    </row>
    <row r="136" spans="3:38" ht="15.75" customHeight="1">
      <c r="C136" s="156"/>
      <c r="AI136" s="2"/>
      <c r="AJ136" s="2"/>
      <c r="AL136" s="2"/>
    </row>
    <row r="137" spans="3:38" ht="15.75" customHeight="1">
      <c r="C137" s="156"/>
      <c r="AI137" s="2"/>
      <c r="AJ137" s="2"/>
      <c r="AL137" s="2"/>
    </row>
    <row r="138" spans="3:38" ht="15.75" customHeight="1">
      <c r="C138" s="156"/>
      <c r="AI138" s="2"/>
      <c r="AJ138" s="2"/>
      <c r="AL138" s="2"/>
    </row>
    <row r="139" spans="3:38" ht="15.75" customHeight="1">
      <c r="C139" s="156"/>
      <c r="AI139" s="2"/>
      <c r="AJ139" s="2"/>
      <c r="AL139" s="2"/>
    </row>
    <row r="140" spans="3:38" ht="15.75" customHeight="1">
      <c r="C140" s="156"/>
      <c r="AI140" s="2"/>
      <c r="AJ140" s="2"/>
      <c r="AL140" s="2"/>
    </row>
    <row r="141" spans="3:38" ht="15.75" customHeight="1">
      <c r="C141" s="156"/>
      <c r="AI141" s="2"/>
      <c r="AJ141" s="2"/>
      <c r="AL141" s="2"/>
    </row>
    <row r="142" spans="3:38" ht="15.75" customHeight="1">
      <c r="C142" s="156"/>
      <c r="AI142" s="2"/>
      <c r="AJ142" s="2"/>
      <c r="AL142" s="2"/>
    </row>
    <row r="143" spans="3:38" ht="15.75" customHeight="1">
      <c r="C143" s="156"/>
      <c r="AI143" s="2"/>
      <c r="AJ143" s="2"/>
      <c r="AL143" s="2"/>
    </row>
    <row r="144" spans="3:38" ht="15.75" customHeight="1">
      <c r="C144" s="156"/>
      <c r="AI144" s="2"/>
      <c r="AJ144" s="2"/>
      <c r="AL144" s="2"/>
    </row>
    <row r="145" spans="3:38" ht="15.75" customHeight="1">
      <c r="C145" s="156"/>
      <c r="AI145" s="2"/>
      <c r="AJ145" s="2"/>
      <c r="AL145" s="2"/>
    </row>
    <row r="146" spans="3:38" ht="15.75" customHeight="1">
      <c r="C146" s="156"/>
      <c r="AI146" s="2"/>
      <c r="AJ146" s="2"/>
      <c r="AL146" s="2"/>
    </row>
    <row r="147" spans="3:38" ht="15.75" customHeight="1">
      <c r="C147" s="156"/>
      <c r="AI147" s="2"/>
      <c r="AJ147" s="2"/>
      <c r="AL147" s="2"/>
    </row>
    <row r="148" spans="3:38" ht="15.75" customHeight="1">
      <c r="C148" s="156"/>
      <c r="AI148" s="2"/>
      <c r="AJ148" s="2"/>
      <c r="AL148" s="2"/>
    </row>
    <row r="149" spans="3:38" ht="15.75" customHeight="1">
      <c r="C149" s="156"/>
      <c r="AI149" s="2"/>
      <c r="AJ149" s="2"/>
      <c r="AL149" s="2"/>
    </row>
    <row r="150" spans="3:38" ht="15.75" customHeight="1">
      <c r="C150" s="156"/>
      <c r="AI150" s="2"/>
      <c r="AJ150" s="2"/>
      <c r="AL150" s="2"/>
    </row>
    <row r="151" spans="3:38" ht="15.75" customHeight="1">
      <c r="C151" s="156"/>
      <c r="AI151" s="2"/>
      <c r="AJ151" s="2"/>
      <c r="AL151" s="2"/>
    </row>
    <row r="152" spans="3:38" ht="15.75" customHeight="1">
      <c r="C152" s="156"/>
      <c r="AI152" s="2"/>
      <c r="AJ152" s="2"/>
      <c r="AL152" s="2"/>
    </row>
    <row r="153" spans="3:38" ht="15.75" customHeight="1">
      <c r="C153" s="156"/>
      <c r="AI153" s="2"/>
      <c r="AJ153" s="2"/>
      <c r="AL153" s="2"/>
    </row>
    <row r="154" spans="3:38" ht="15.75" customHeight="1">
      <c r="C154" s="156"/>
      <c r="AI154" s="2"/>
      <c r="AJ154" s="2"/>
      <c r="AL154" s="2"/>
    </row>
    <row r="155" spans="3:38" ht="15.75" customHeight="1">
      <c r="C155" s="156"/>
      <c r="AI155" s="2"/>
      <c r="AJ155" s="2"/>
      <c r="AL155" s="2"/>
    </row>
    <row r="156" spans="3:38" ht="15.75" customHeight="1">
      <c r="C156" s="156"/>
      <c r="AI156" s="2"/>
      <c r="AJ156" s="2"/>
      <c r="AL156" s="2"/>
    </row>
    <row r="157" spans="3:38" ht="15.75" customHeight="1">
      <c r="C157" s="156"/>
      <c r="AI157" s="2"/>
      <c r="AJ157" s="2"/>
      <c r="AL157" s="2"/>
    </row>
    <row r="158" spans="3:38" ht="15.75" customHeight="1">
      <c r="C158" s="156"/>
      <c r="AI158" s="2"/>
      <c r="AJ158" s="2"/>
      <c r="AL158" s="2"/>
    </row>
    <row r="159" spans="3:38" ht="15.75" customHeight="1">
      <c r="C159" s="156"/>
      <c r="AI159" s="2"/>
      <c r="AJ159" s="2"/>
      <c r="AL159" s="2"/>
    </row>
    <row r="160" spans="3:38" ht="15.75" customHeight="1">
      <c r="C160" s="156"/>
      <c r="AI160" s="2"/>
      <c r="AJ160" s="2"/>
      <c r="AL160" s="2"/>
    </row>
    <row r="161" spans="3:38" ht="15.75" customHeight="1">
      <c r="C161" s="156"/>
      <c r="AI161" s="2"/>
      <c r="AJ161" s="2"/>
      <c r="AL161" s="2"/>
    </row>
    <row r="162" spans="3:38" ht="15.75" customHeight="1">
      <c r="C162" s="156"/>
      <c r="AI162" s="2"/>
      <c r="AJ162" s="2"/>
      <c r="AL162" s="2"/>
    </row>
    <row r="163" spans="3:38" ht="15.75" customHeight="1">
      <c r="C163" s="156"/>
      <c r="AI163" s="2"/>
      <c r="AJ163" s="2"/>
      <c r="AL163" s="2"/>
    </row>
    <row r="164" spans="3:38" ht="15.75" customHeight="1">
      <c r="C164" s="156"/>
      <c r="AI164" s="2"/>
      <c r="AJ164" s="2"/>
      <c r="AL164" s="2"/>
    </row>
    <row r="165" spans="3:38" ht="15.75" customHeight="1">
      <c r="C165" s="156"/>
      <c r="AI165" s="2"/>
      <c r="AJ165" s="2"/>
      <c r="AL165" s="2"/>
    </row>
    <row r="166" spans="3:38" ht="15.75" customHeight="1">
      <c r="C166" s="156"/>
      <c r="AI166" s="2"/>
      <c r="AJ166" s="2"/>
      <c r="AL166" s="2"/>
    </row>
    <row r="167" spans="3:38" ht="15.75" customHeight="1">
      <c r="C167" s="156"/>
      <c r="AI167" s="2"/>
      <c r="AJ167" s="2"/>
      <c r="AL167" s="2"/>
    </row>
    <row r="168" spans="3:38" ht="15.75" customHeight="1">
      <c r="C168" s="156"/>
      <c r="AI168" s="2"/>
      <c r="AJ168" s="2"/>
      <c r="AL168" s="2"/>
    </row>
    <row r="169" spans="3:38" ht="15.75" customHeight="1">
      <c r="C169" s="156"/>
      <c r="AI169" s="2"/>
      <c r="AJ169" s="2"/>
      <c r="AL169" s="2"/>
    </row>
    <row r="170" spans="3:38" ht="15.75" customHeight="1">
      <c r="C170" s="156"/>
      <c r="AI170" s="2"/>
      <c r="AJ170" s="2"/>
      <c r="AL170" s="2"/>
    </row>
    <row r="171" spans="3:38" ht="15.75" customHeight="1">
      <c r="C171" s="156"/>
      <c r="AI171" s="2"/>
      <c r="AJ171" s="2"/>
      <c r="AL171" s="2"/>
    </row>
    <row r="172" spans="3:38" ht="15.75" customHeight="1">
      <c r="C172" s="156"/>
      <c r="AI172" s="2"/>
      <c r="AJ172" s="2"/>
      <c r="AL172" s="2"/>
    </row>
    <row r="173" spans="3:38" ht="15.75" customHeight="1">
      <c r="C173" s="156"/>
      <c r="AI173" s="2"/>
      <c r="AJ173" s="2"/>
      <c r="AL173" s="2"/>
    </row>
    <row r="174" spans="3:38" ht="15.75" customHeight="1">
      <c r="C174" s="156"/>
      <c r="AI174" s="2"/>
      <c r="AJ174" s="2"/>
      <c r="AL174" s="2"/>
    </row>
    <row r="175" spans="3:38" ht="15.75" customHeight="1">
      <c r="C175" s="156"/>
      <c r="AI175" s="2"/>
      <c r="AJ175" s="2"/>
      <c r="AL175" s="2"/>
    </row>
    <row r="176" spans="3:38" ht="15.75" customHeight="1">
      <c r="C176" s="156"/>
      <c r="AI176" s="2"/>
      <c r="AJ176" s="2"/>
      <c r="AL176" s="2"/>
    </row>
    <row r="177" spans="3:38" ht="15.75" customHeight="1">
      <c r="C177" s="156"/>
      <c r="AI177" s="2"/>
      <c r="AJ177" s="2"/>
      <c r="AL177" s="2"/>
    </row>
    <row r="178" spans="3:38" ht="15.75" customHeight="1">
      <c r="C178" s="156"/>
      <c r="AI178" s="2"/>
      <c r="AJ178" s="2"/>
      <c r="AL178" s="2"/>
    </row>
    <row r="179" spans="3:38" ht="15.75" customHeight="1">
      <c r="C179" s="156"/>
      <c r="AI179" s="2"/>
      <c r="AJ179" s="2"/>
      <c r="AL179" s="2"/>
    </row>
    <row r="180" spans="3:38" ht="15.75" customHeight="1">
      <c r="C180" s="156"/>
      <c r="AI180" s="2"/>
      <c r="AJ180" s="2"/>
      <c r="AL180" s="2"/>
    </row>
    <row r="181" spans="3:38" ht="15.75" customHeight="1">
      <c r="C181" s="156"/>
      <c r="AI181" s="2"/>
      <c r="AJ181" s="2"/>
      <c r="AL181" s="2"/>
    </row>
    <row r="182" spans="3:38" ht="15.75" customHeight="1">
      <c r="C182" s="156"/>
      <c r="AI182" s="2"/>
      <c r="AJ182" s="2"/>
      <c r="AL182" s="2"/>
    </row>
    <row r="183" spans="3:38" ht="15.75" customHeight="1">
      <c r="C183" s="156"/>
      <c r="AI183" s="2"/>
      <c r="AJ183" s="2"/>
      <c r="AL183" s="2"/>
    </row>
    <row r="184" spans="3:38" ht="15.75" customHeight="1">
      <c r="C184" s="156"/>
      <c r="AI184" s="2"/>
      <c r="AJ184" s="2"/>
      <c r="AL184" s="2"/>
    </row>
    <row r="185" spans="3:38" ht="15.75" customHeight="1">
      <c r="C185" s="156"/>
      <c r="AI185" s="2"/>
      <c r="AJ185" s="2"/>
      <c r="AL185" s="2"/>
    </row>
    <row r="186" spans="3:38" ht="15.75" customHeight="1">
      <c r="C186" s="156"/>
      <c r="AI186" s="2"/>
      <c r="AJ186" s="2"/>
      <c r="AL186" s="2"/>
    </row>
    <row r="187" spans="3:38" ht="15.75" customHeight="1">
      <c r="C187" s="156"/>
      <c r="AI187" s="2"/>
      <c r="AJ187" s="2"/>
      <c r="AL187" s="2"/>
    </row>
    <row r="188" spans="3:38" ht="15.75" customHeight="1">
      <c r="C188" s="156"/>
      <c r="AI188" s="2"/>
      <c r="AJ188" s="2"/>
      <c r="AL188" s="2"/>
    </row>
    <row r="189" spans="3:38" ht="15.75" customHeight="1">
      <c r="C189" s="156"/>
      <c r="AI189" s="2"/>
      <c r="AJ189" s="2"/>
      <c r="AL189" s="2"/>
    </row>
    <row r="190" spans="3:38" ht="15.75" customHeight="1">
      <c r="C190" s="156"/>
      <c r="AI190" s="2"/>
      <c r="AJ190" s="2"/>
      <c r="AL190" s="2"/>
    </row>
    <row r="191" spans="3:38" ht="15.75" customHeight="1">
      <c r="C191" s="156"/>
      <c r="AI191" s="2"/>
      <c r="AJ191" s="2"/>
      <c r="AL191" s="2"/>
    </row>
    <row r="192" spans="3:38" ht="15.75" customHeight="1">
      <c r="C192" s="156"/>
      <c r="AI192" s="2"/>
      <c r="AJ192" s="2"/>
      <c r="AL192" s="2"/>
    </row>
    <row r="193" spans="3:38" ht="15.75" customHeight="1">
      <c r="C193" s="156"/>
      <c r="AI193" s="2"/>
      <c r="AJ193" s="2"/>
      <c r="AL193" s="2"/>
    </row>
    <row r="194" spans="3:38" ht="15.75" customHeight="1">
      <c r="C194" s="156"/>
      <c r="AI194" s="2"/>
      <c r="AJ194" s="2"/>
      <c r="AL194" s="2"/>
    </row>
    <row r="195" spans="3:38" ht="15.75" customHeight="1">
      <c r="C195" s="156"/>
      <c r="AI195" s="2"/>
      <c r="AJ195" s="2"/>
      <c r="AL195" s="2"/>
    </row>
    <row r="196" spans="3:38" ht="15.75" customHeight="1">
      <c r="C196" s="156"/>
      <c r="AI196" s="2"/>
      <c r="AJ196" s="2"/>
      <c r="AL196" s="2"/>
    </row>
    <row r="197" spans="3:38" ht="15.75" customHeight="1">
      <c r="C197" s="156"/>
      <c r="AI197" s="2"/>
      <c r="AJ197" s="2"/>
      <c r="AL197" s="2"/>
    </row>
    <row r="198" spans="3:38" ht="15.75" customHeight="1">
      <c r="C198" s="156"/>
      <c r="AI198" s="2"/>
      <c r="AJ198" s="2"/>
      <c r="AL198" s="2"/>
    </row>
    <row r="199" spans="3:38" ht="15.75" customHeight="1">
      <c r="C199" s="156"/>
      <c r="AI199" s="2"/>
      <c r="AJ199" s="2"/>
      <c r="AL199" s="2"/>
    </row>
    <row r="200" spans="3:38" ht="15.75" customHeight="1">
      <c r="C200" s="156"/>
      <c r="AI200" s="2"/>
      <c r="AJ200" s="2"/>
      <c r="AL200" s="2"/>
    </row>
    <row r="201" spans="3:38" ht="15.75" customHeight="1">
      <c r="C201" s="156"/>
      <c r="AI201" s="2"/>
      <c r="AJ201" s="2"/>
      <c r="AL201" s="2"/>
    </row>
    <row r="202" spans="3:38" ht="15.75" customHeight="1">
      <c r="C202" s="156"/>
      <c r="AI202" s="2"/>
      <c r="AJ202" s="2"/>
      <c r="AL202" s="2"/>
    </row>
    <row r="203" spans="3:38" ht="15.75" customHeight="1">
      <c r="C203" s="156"/>
      <c r="AI203" s="2"/>
      <c r="AJ203" s="2"/>
      <c r="AL203" s="2"/>
    </row>
    <row r="204" spans="3:38" ht="15.75" customHeight="1">
      <c r="C204" s="156"/>
      <c r="AI204" s="2"/>
      <c r="AJ204" s="2"/>
      <c r="AL204" s="2"/>
    </row>
    <row r="205" spans="3:38" ht="15.75" customHeight="1">
      <c r="C205" s="156"/>
      <c r="AI205" s="2"/>
      <c r="AJ205" s="2"/>
      <c r="AL205" s="2"/>
    </row>
    <row r="206" spans="3:38" ht="15.75" customHeight="1">
      <c r="C206" s="156"/>
      <c r="AI206" s="2"/>
      <c r="AJ206" s="2"/>
      <c r="AL206" s="2"/>
    </row>
    <row r="207" spans="3:38" ht="15.75" customHeight="1">
      <c r="C207" s="156"/>
      <c r="AI207" s="2"/>
      <c r="AJ207" s="2"/>
      <c r="AL207" s="2"/>
    </row>
    <row r="208" spans="3:38" ht="15.75" customHeight="1">
      <c r="C208" s="156"/>
      <c r="AI208" s="2"/>
      <c r="AJ208" s="2"/>
      <c r="AL208" s="2"/>
    </row>
    <row r="209" spans="3:38" ht="15.75" customHeight="1">
      <c r="C209" s="156"/>
      <c r="AI209" s="2"/>
      <c r="AJ209" s="2"/>
      <c r="AL209" s="2"/>
    </row>
    <row r="210" spans="3:38" ht="15.75" customHeight="1">
      <c r="C210" s="156"/>
      <c r="AI210" s="2"/>
      <c r="AJ210" s="2"/>
      <c r="AL210" s="2"/>
    </row>
    <row r="211" spans="3:38" ht="15.75" customHeight="1">
      <c r="C211" s="156"/>
      <c r="AI211" s="2"/>
      <c r="AJ211" s="2"/>
      <c r="AL211" s="2"/>
    </row>
    <row r="212" spans="3:38" ht="15.75" customHeight="1">
      <c r="C212" s="156"/>
      <c r="AI212" s="2"/>
      <c r="AJ212" s="2"/>
      <c r="AL212" s="2"/>
    </row>
    <row r="213" spans="3:38" ht="15.75" customHeight="1">
      <c r="C213" s="156"/>
      <c r="AI213" s="2"/>
      <c r="AJ213" s="2"/>
      <c r="AL213" s="2"/>
    </row>
    <row r="214" spans="3:38" ht="15.75" customHeight="1">
      <c r="C214" s="156"/>
      <c r="AI214" s="2"/>
      <c r="AJ214" s="2"/>
      <c r="AL214" s="2"/>
    </row>
    <row r="215" spans="3:38" ht="15.75" customHeight="1">
      <c r="C215" s="156"/>
      <c r="AI215" s="2"/>
      <c r="AJ215" s="2"/>
      <c r="AL215" s="2"/>
    </row>
    <row r="216" spans="3:38" ht="15.75" customHeight="1">
      <c r="C216" s="156"/>
      <c r="AI216" s="2"/>
      <c r="AJ216" s="2"/>
      <c r="AL216" s="2"/>
    </row>
    <row r="217" spans="3:38" ht="15.75" customHeight="1">
      <c r="C217" s="156"/>
      <c r="AI217" s="2"/>
      <c r="AJ217" s="2"/>
      <c r="AL217" s="2"/>
    </row>
    <row r="218" spans="3:38" ht="15.75" customHeight="1">
      <c r="C218" s="156"/>
      <c r="AI218" s="2"/>
      <c r="AJ218" s="2"/>
      <c r="AL218" s="2"/>
    </row>
    <row r="219" spans="3:38" ht="15.75" customHeight="1">
      <c r="C219" s="156"/>
      <c r="AI219" s="2"/>
      <c r="AJ219" s="2"/>
      <c r="AL219" s="2"/>
    </row>
    <row r="220" spans="3:38" ht="15.75" customHeight="1">
      <c r="C220" s="156"/>
      <c r="AI220" s="2"/>
      <c r="AJ220" s="2"/>
      <c r="AL220" s="2"/>
    </row>
    <row r="221" spans="3:38" ht="15.75" customHeight="1">
      <c r="C221" s="156"/>
      <c r="AI221" s="2"/>
      <c r="AJ221" s="2"/>
      <c r="AL221" s="2"/>
    </row>
    <row r="222" spans="3:38" ht="15.75" customHeight="1">
      <c r="C222" s="156"/>
      <c r="AI222" s="2"/>
      <c r="AJ222" s="2"/>
      <c r="AL222" s="2"/>
    </row>
    <row r="223" spans="3:38" ht="15.75" customHeight="1">
      <c r="C223" s="156"/>
      <c r="AI223" s="2"/>
      <c r="AJ223" s="2"/>
      <c r="AL223" s="2"/>
    </row>
    <row r="224" spans="3:38" ht="15.75" customHeight="1">
      <c r="C224" s="156"/>
      <c r="AI224" s="2"/>
      <c r="AJ224" s="2"/>
      <c r="AL224" s="2"/>
    </row>
    <row r="225" spans="3:38" ht="15.75" customHeight="1">
      <c r="C225" s="156"/>
      <c r="AI225" s="2"/>
      <c r="AJ225" s="2"/>
      <c r="AL225" s="2"/>
    </row>
    <row r="226" spans="3:38" ht="15.75" customHeight="1">
      <c r="C226" s="156"/>
      <c r="AI226" s="2"/>
      <c r="AJ226" s="2"/>
      <c r="AL226" s="2"/>
    </row>
    <row r="227" spans="3:38" ht="15.75" customHeight="1">
      <c r="C227" s="156"/>
      <c r="AI227" s="2"/>
      <c r="AJ227" s="2"/>
      <c r="AL227" s="2"/>
    </row>
    <row r="228" spans="3:38" ht="15.75" customHeight="1">
      <c r="C228" s="156"/>
      <c r="AI228" s="2"/>
      <c r="AJ228" s="2"/>
      <c r="AL228" s="2"/>
    </row>
    <row r="229" spans="3:38" ht="15.75" customHeight="1">
      <c r="C229" s="156"/>
      <c r="AI229" s="2"/>
      <c r="AJ229" s="2"/>
      <c r="AL229" s="2"/>
    </row>
    <row r="230" spans="3:38" ht="15.75" customHeight="1">
      <c r="C230" s="156"/>
      <c r="AI230" s="2"/>
      <c r="AJ230" s="2"/>
      <c r="AL230" s="2"/>
    </row>
    <row r="231" spans="3:38" ht="15.75" customHeight="1">
      <c r="C231" s="156"/>
      <c r="AI231" s="2"/>
      <c r="AJ231" s="2"/>
      <c r="AL231" s="2"/>
    </row>
    <row r="232" spans="3:38" ht="15.75" customHeight="1">
      <c r="C232" s="156"/>
      <c r="AI232" s="2"/>
      <c r="AJ232" s="2"/>
      <c r="AL232" s="2"/>
    </row>
    <row r="233" spans="3:38" ht="15.75" customHeight="1">
      <c r="C233" s="156"/>
      <c r="AI233" s="2"/>
      <c r="AJ233" s="2"/>
      <c r="AL233" s="2"/>
    </row>
    <row r="234" spans="3:38" ht="15.75" customHeight="1">
      <c r="C234" s="156"/>
      <c r="AI234" s="2"/>
      <c r="AJ234" s="2"/>
      <c r="AL234" s="2"/>
    </row>
    <row r="235" spans="3:38" ht="15.75" customHeight="1">
      <c r="C235" s="156"/>
      <c r="AI235" s="2"/>
      <c r="AJ235" s="2"/>
      <c r="AL235" s="2"/>
    </row>
    <row r="236" spans="3:38" ht="15.75" customHeight="1">
      <c r="C236" s="156"/>
      <c r="AI236" s="2"/>
      <c r="AJ236" s="2"/>
      <c r="AL236" s="2"/>
    </row>
    <row r="237" spans="3:38" ht="15.75" customHeight="1">
      <c r="C237" s="156"/>
      <c r="AI237" s="2"/>
      <c r="AJ237" s="2"/>
      <c r="AL237" s="2"/>
    </row>
    <row r="238" spans="3:38" ht="15.75" customHeight="1">
      <c r="C238" s="156"/>
      <c r="AI238" s="2"/>
      <c r="AJ238" s="2"/>
      <c r="AL238" s="2"/>
    </row>
    <row r="239" spans="3:38" ht="15.75" customHeight="1">
      <c r="C239" s="156"/>
      <c r="AI239" s="2"/>
      <c r="AJ239" s="2"/>
      <c r="AL239" s="2"/>
    </row>
    <row r="240" spans="3:38" ht="15.75" customHeight="1">
      <c r="C240" s="156"/>
      <c r="AI240" s="2"/>
      <c r="AJ240" s="2"/>
      <c r="AL240" s="2"/>
    </row>
    <row r="241" spans="3:38" ht="15.75" customHeight="1">
      <c r="C241" s="156"/>
      <c r="AI241" s="2"/>
      <c r="AJ241" s="2"/>
      <c r="AL241" s="2"/>
    </row>
    <row r="242" spans="3:38" ht="15.75" customHeight="1">
      <c r="C242" s="156"/>
      <c r="AI242" s="2"/>
      <c r="AJ242" s="2"/>
      <c r="AL242" s="2"/>
    </row>
    <row r="243" spans="3:38" ht="15.75" customHeight="1">
      <c r="C243" s="156"/>
      <c r="AI243" s="2"/>
      <c r="AJ243" s="2"/>
      <c r="AL243" s="2"/>
    </row>
    <row r="244" spans="3:38" ht="15.75" customHeight="1">
      <c r="C244" s="156"/>
      <c r="AI244" s="2"/>
      <c r="AJ244" s="2"/>
      <c r="AL244" s="2"/>
    </row>
    <row r="245" spans="3:38" ht="15.75" customHeight="1">
      <c r="C245" s="156"/>
      <c r="AI245" s="2"/>
      <c r="AJ245" s="2"/>
      <c r="AL245" s="2"/>
    </row>
    <row r="246" spans="3:38" ht="15.75" customHeight="1">
      <c r="C246" s="156"/>
      <c r="AI246" s="2"/>
      <c r="AJ246" s="2"/>
      <c r="AL246" s="2"/>
    </row>
    <row r="247" spans="3:38" ht="15.75" customHeight="1">
      <c r="C247" s="156"/>
      <c r="AI247" s="2"/>
      <c r="AJ247" s="2"/>
      <c r="AL247" s="2"/>
    </row>
    <row r="248" spans="3:38" ht="15.75" customHeight="1">
      <c r="C248" s="156"/>
      <c r="AI248" s="2"/>
      <c r="AJ248" s="2"/>
      <c r="AL248" s="2"/>
    </row>
    <row r="249" spans="3:38" ht="15.75" customHeight="1">
      <c r="C249" s="156"/>
      <c r="AI249" s="2"/>
      <c r="AJ249" s="2"/>
      <c r="AL249" s="2"/>
    </row>
    <row r="250" spans="3:38" ht="15.75" customHeight="1">
      <c r="C250" s="156"/>
      <c r="AI250" s="2"/>
      <c r="AJ250" s="2"/>
      <c r="AL250" s="2"/>
    </row>
    <row r="251" spans="3:38" ht="15.75" customHeight="1">
      <c r="C251" s="156"/>
      <c r="AI251" s="2"/>
      <c r="AJ251" s="2"/>
      <c r="AL251" s="2"/>
    </row>
    <row r="252" spans="3:38" ht="15.75" customHeight="1">
      <c r="C252" s="156"/>
      <c r="AI252" s="2"/>
      <c r="AJ252" s="2"/>
      <c r="AL252" s="2"/>
    </row>
    <row r="253" spans="3:38" ht="15.75" customHeight="1">
      <c r="C253" s="156"/>
      <c r="AI253" s="2"/>
      <c r="AJ253" s="2"/>
      <c r="AL253" s="2"/>
    </row>
    <row r="254" spans="3:38" ht="15.75" customHeight="1">
      <c r="C254" s="156"/>
      <c r="AI254" s="2"/>
      <c r="AJ254" s="2"/>
      <c r="AL254" s="2"/>
    </row>
    <row r="255" spans="3:38" ht="15.75" customHeight="1">
      <c r="C255" s="156"/>
      <c r="AI255" s="2"/>
      <c r="AJ255" s="2"/>
      <c r="AL255" s="2"/>
    </row>
    <row r="256" spans="3:38" ht="15.75" customHeight="1">
      <c r="C256" s="156"/>
      <c r="AI256" s="2"/>
      <c r="AJ256" s="2"/>
      <c r="AL256" s="2"/>
    </row>
    <row r="257" spans="3:38" ht="15.75" customHeight="1">
      <c r="C257" s="156"/>
      <c r="AI257" s="2"/>
      <c r="AJ257" s="2"/>
      <c r="AL257" s="2"/>
    </row>
    <row r="258" spans="3:38" ht="15.75" customHeight="1">
      <c r="C258" s="156"/>
      <c r="AI258" s="2"/>
      <c r="AJ258" s="2"/>
      <c r="AL258" s="2"/>
    </row>
    <row r="259" spans="3:38" ht="15.75" customHeight="1">
      <c r="C259" s="156"/>
      <c r="AI259" s="2"/>
      <c r="AJ259" s="2"/>
      <c r="AL259" s="2"/>
    </row>
    <row r="260" spans="3:38" ht="15.75" customHeight="1">
      <c r="C260" s="156"/>
      <c r="AI260" s="2"/>
      <c r="AJ260" s="2"/>
      <c r="AL260" s="2"/>
    </row>
    <row r="261" spans="3:38" ht="15.75" customHeight="1">
      <c r="C261" s="156"/>
      <c r="AI261" s="2"/>
      <c r="AJ261" s="2"/>
      <c r="AL261" s="2"/>
    </row>
    <row r="262" spans="3:38" ht="15.75" customHeight="1">
      <c r="C262" s="156"/>
      <c r="AI262" s="2"/>
      <c r="AJ262" s="2"/>
      <c r="AL262" s="2"/>
    </row>
    <row r="263" spans="3:38" ht="15.75" customHeight="1">
      <c r="C263" s="156"/>
      <c r="AI263" s="2"/>
      <c r="AJ263" s="2"/>
      <c r="AL263" s="2"/>
    </row>
    <row r="264" spans="3:38" ht="15.75" customHeight="1">
      <c r="C264" s="156"/>
      <c r="AI264" s="2"/>
      <c r="AJ264" s="2"/>
      <c r="AL264" s="2"/>
    </row>
    <row r="265" spans="3:38" ht="15.75" customHeight="1">
      <c r="C265" s="156"/>
      <c r="AI265" s="2"/>
      <c r="AJ265" s="2"/>
      <c r="AL265" s="2"/>
    </row>
    <row r="266" spans="3:38" ht="15.75" customHeight="1">
      <c r="C266" s="156"/>
      <c r="AI266" s="2"/>
      <c r="AJ266" s="2"/>
      <c r="AL266" s="2"/>
    </row>
    <row r="267" spans="3:38" ht="15.75" customHeight="1">
      <c r="C267" s="156"/>
      <c r="AI267" s="2"/>
      <c r="AJ267" s="2"/>
      <c r="AL267" s="2"/>
    </row>
    <row r="268" spans="3:38" ht="15.75" customHeight="1">
      <c r="C268" s="156"/>
      <c r="AI268" s="2"/>
      <c r="AJ268" s="2"/>
      <c r="AL268" s="2"/>
    </row>
    <row r="269" spans="3:38" ht="15.75" customHeight="1">
      <c r="C269" s="156"/>
      <c r="AI269" s="2"/>
      <c r="AJ269" s="2"/>
      <c r="AL269" s="2"/>
    </row>
    <row r="270" spans="3:38" ht="15.75" customHeight="1">
      <c r="C270" s="156"/>
      <c r="AI270" s="2"/>
      <c r="AJ270" s="2"/>
      <c r="AL270" s="2"/>
    </row>
    <row r="271" spans="3:38" ht="15.75" customHeight="1">
      <c r="C271" s="156"/>
      <c r="AI271" s="2"/>
      <c r="AJ271" s="2"/>
      <c r="AL271" s="2"/>
    </row>
    <row r="272" spans="3:38" ht="15.75" customHeight="1">
      <c r="C272" s="156"/>
      <c r="AI272" s="2"/>
      <c r="AJ272" s="2"/>
      <c r="AL272" s="2"/>
    </row>
    <row r="273" spans="3:38" ht="15.75" customHeight="1">
      <c r="C273" s="156"/>
      <c r="AI273" s="2"/>
      <c r="AJ273" s="2"/>
      <c r="AL273" s="2"/>
    </row>
    <row r="274" spans="3:38" ht="15.75" customHeight="1">
      <c r="C274" s="156"/>
      <c r="AI274" s="2"/>
      <c r="AJ274" s="2"/>
      <c r="AL274" s="2"/>
    </row>
    <row r="275" spans="3:38" ht="15.75" customHeight="1">
      <c r="C275" s="156"/>
      <c r="AI275" s="2"/>
      <c r="AJ275" s="2"/>
      <c r="AL275" s="2"/>
    </row>
    <row r="276" spans="3:38" ht="15.75" customHeight="1">
      <c r="C276" s="156"/>
      <c r="AI276" s="2"/>
      <c r="AJ276" s="2"/>
      <c r="AL276" s="2"/>
    </row>
    <row r="277" spans="3:38" ht="15.75" customHeight="1">
      <c r="C277" s="156"/>
      <c r="AI277" s="2"/>
      <c r="AJ277" s="2"/>
      <c r="AL277" s="2"/>
    </row>
    <row r="278" spans="3:38" ht="15.75" customHeight="1">
      <c r="C278" s="156"/>
      <c r="AI278" s="2"/>
      <c r="AJ278" s="2"/>
      <c r="AL278" s="2"/>
    </row>
    <row r="279" spans="3:38" ht="15.75" customHeight="1">
      <c r="C279" s="156"/>
      <c r="AI279" s="2"/>
      <c r="AJ279" s="2"/>
      <c r="AL279" s="2"/>
    </row>
    <row r="280" spans="3:38" ht="15.75" customHeight="1">
      <c r="C280" s="156"/>
      <c r="AI280" s="2"/>
      <c r="AJ280" s="2"/>
      <c r="AL280" s="2"/>
    </row>
    <row r="281" spans="3:38" ht="15.75" customHeight="1">
      <c r="C281" s="156"/>
      <c r="AI281" s="2"/>
      <c r="AJ281" s="2"/>
      <c r="AL281" s="2"/>
    </row>
    <row r="282" spans="3:38" ht="15.75" customHeight="1">
      <c r="C282" s="156"/>
      <c r="AI282" s="2"/>
      <c r="AJ282" s="2"/>
      <c r="AL282" s="2"/>
    </row>
    <row r="283" spans="3:38" ht="15.75" customHeight="1">
      <c r="C283" s="156"/>
      <c r="AI283" s="2"/>
      <c r="AJ283" s="2"/>
      <c r="AL283" s="2"/>
    </row>
    <row r="284" spans="3:38" ht="15.75" customHeight="1">
      <c r="C284" s="156"/>
      <c r="AI284" s="2"/>
      <c r="AJ284" s="2"/>
      <c r="AL284" s="2"/>
    </row>
    <row r="285" spans="3:38" ht="15.75" customHeight="1">
      <c r="C285" s="156"/>
      <c r="AI285" s="2"/>
      <c r="AJ285" s="2"/>
      <c r="AL285" s="2"/>
    </row>
    <row r="286" spans="3:38" ht="15.75" customHeight="1">
      <c r="C286" s="156"/>
      <c r="AI286" s="2"/>
      <c r="AJ286" s="2"/>
      <c r="AL286" s="2"/>
    </row>
    <row r="287" spans="3:38" ht="15.75" customHeight="1">
      <c r="C287" s="156"/>
      <c r="AI287" s="2"/>
      <c r="AJ287" s="2"/>
      <c r="AL287" s="2"/>
    </row>
    <row r="288" spans="3:38" ht="15.75" customHeight="1">
      <c r="C288" s="156"/>
      <c r="AI288" s="2"/>
      <c r="AJ288" s="2"/>
      <c r="AL288" s="2"/>
    </row>
    <row r="289" spans="3:38" ht="15.75" customHeight="1">
      <c r="C289" s="156"/>
      <c r="AI289" s="2"/>
      <c r="AJ289" s="2"/>
      <c r="AL289" s="2"/>
    </row>
    <row r="290" spans="3:38" ht="15.75" customHeight="1">
      <c r="C290" s="156"/>
      <c r="AI290" s="2"/>
      <c r="AJ290" s="2"/>
      <c r="AL290" s="2"/>
    </row>
    <row r="291" spans="3:38" ht="15.75" customHeight="1">
      <c r="C291" s="156"/>
      <c r="AI291" s="2"/>
      <c r="AJ291" s="2"/>
      <c r="AL291" s="2"/>
    </row>
    <row r="292" spans="3:38" ht="15.75" customHeight="1">
      <c r="C292" s="156"/>
      <c r="AI292" s="2"/>
      <c r="AJ292" s="2"/>
      <c r="AL292" s="2"/>
    </row>
    <row r="293" spans="3:38" ht="15.75" customHeight="1">
      <c r="C293" s="156"/>
      <c r="AI293" s="2"/>
      <c r="AJ293" s="2"/>
      <c r="AL293" s="2"/>
    </row>
    <row r="294" spans="3:38" ht="15.75" customHeight="1">
      <c r="C294" s="156"/>
      <c r="AI294" s="2"/>
      <c r="AJ294" s="2"/>
      <c r="AL294" s="2"/>
    </row>
    <row r="295" spans="3:38" ht="15.75" customHeight="1">
      <c r="C295" s="156"/>
      <c r="AI295" s="2"/>
      <c r="AJ295" s="2"/>
      <c r="AL295" s="2"/>
    </row>
    <row r="296" spans="3:38" ht="15.75" customHeight="1">
      <c r="C296" s="156"/>
      <c r="AI296" s="2"/>
      <c r="AJ296" s="2"/>
      <c r="AL296" s="2"/>
    </row>
    <row r="297" spans="3:38" ht="15.75" customHeight="1">
      <c r="C297" s="156"/>
      <c r="AI297" s="2"/>
      <c r="AJ297" s="2"/>
      <c r="AL297" s="2"/>
    </row>
    <row r="298" spans="3:38" ht="15.75" customHeight="1">
      <c r="C298" s="156"/>
      <c r="AI298" s="2"/>
      <c r="AJ298" s="2"/>
      <c r="AL298" s="2"/>
    </row>
    <row r="299" spans="3:38" ht="15.75" customHeight="1">
      <c r="C299" s="156"/>
      <c r="AI299" s="2"/>
      <c r="AJ299" s="2"/>
      <c r="AL299" s="2"/>
    </row>
    <row r="300" spans="3:38" ht="15.75" customHeight="1">
      <c r="C300" s="156"/>
      <c r="AI300" s="2"/>
      <c r="AJ300" s="2"/>
      <c r="AL300" s="2"/>
    </row>
    <row r="301" spans="3:38" ht="15.75" customHeight="1">
      <c r="C301" s="156"/>
      <c r="AI301" s="2"/>
      <c r="AJ301" s="2"/>
      <c r="AL301" s="2"/>
    </row>
    <row r="302" spans="3:38" ht="15.75" customHeight="1">
      <c r="C302" s="156"/>
      <c r="AI302" s="2"/>
      <c r="AJ302" s="2"/>
      <c r="AL302" s="2"/>
    </row>
    <row r="303" spans="3:38" ht="15.75" customHeight="1">
      <c r="C303" s="156"/>
      <c r="AI303" s="2"/>
      <c r="AJ303" s="2"/>
      <c r="AL303" s="2"/>
    </row>
    <row r="304" spans="3:38" ht="15.75" customHeight="1">
      <c r="C304" s="156"/>
      <c r="AI304" s="2"/>
      <c r="AJ304" s="2"/>
      <c r="AL304" s="2"/>
    </row>
    <row r="305" spans="3:38" ht="15.75" customHeight="1">
      <c r="C305" s="156"/>
      <c r="AI305" s="2"/>
      <c r="AJ305" s="2"/>
      <c r="AL305" s="2"/>
    </row>
    <row r="306" spans="3:38" ht="15.75" customHeight="1">
      <c r="C306" s="156"/>
      <c r="AI306" s="2"/>
      <c r="AJ306" s="2"/>
      <c r="AL306" s="2"/>
    </row>
    <row r="307" spans="3:38" ht="15.75" customHeight="1">
      <c r="C307" s="156"/>
      <c r="AI307" s="2"/>
      <c r="AJ307" s="2"/>
      <c r="AL307" s="2"/>
    </row>
    <row r="308" spans="3:38" ht="15.75" customHeight="1">
      <c r="C308" s="156"/>
      <c r="AI308" s="2"/>
      <c r="AJ308" s="2"/>
      <c r="AL308" s="2"/>
    </row>
    <row r="309" spans="3:38" ht="15.75" customHeight="1">
      <c r="C309" s="156"/>
      <c r="AI309" s="2"/>
      <c r="AJ309" s="2"/>
      <c r="AL309" s="2"/>
    </row>
    <row r="310" spans="3:38" ht="15.75" customHeight="1">
      <c r="C310" s="156"/>
      <c r="AI310" s="2"/>
      <c r="AJ310" s="2"/>
      <c r="AL310" s="2"/>
    </row>
    <row r="311" spans="3:38" ht="15.75" customHeight="1">
      <c r="C311" s="156"/>
      <c r="AI311" s="2"/>
      <c r="AJ311" s="2"/>
      <c r="AL311" s="2"/>
    </row>
    <row r="312" spans="3:38" ht="15.75" customHeight="1">
      <c r="C312" s="156"/>
      <c r="AI312" s="2"/>
      <c r="AJ312" s="2"/>
      <c r="AL312" s="2"/>
    </row>
    <row r="313" spans="3:38" ht="15.75" customHeight="1">
      <c r="C313" s="156"/>
      <c r="AI313" s="2"/>
      <c r="AJ313" s="2"/>
      <c r="AL313" s="2"/>
    </row>
    <row r="314" spans="3:38" ht="15.75" customHeight="1">
      <c r="C314" s="156"/>
      <c r="AI314" s="2"/>
      <c r="AJ314" s="2"/>
      <c r="AL314" s="2"/>
    </row>
    <row r="315" spans="3:38" ht="15.75" customHeight="1">
      <c r="C315" s="156"/>
      <c r="AI315" s="2"/>
      <c r="AJ315" s="2"/>
      <c r="AL315" s="2"/>
    </row>
    <row r="316" spans="3:38" ht="15.75" customHeight="1">
      <c r="C316" s="156"/>
      <c r="AI316" s="2"/>
      <c r="AJ316" s="2"/>
      <c r="AL316" s="2"/>
    </row>
    <row r="317" spans="3:38" ht="15.75" customHeight="1">
      <c r="C317" s="156"/>
      <c r="AI317" s="2"/>
      <c r="AJ317" s="2"/>
      <c r="AL317" s="2"/>
    </row>
    <row r="318" spans="3:38" ht="15.75" customHeight="1">
      <c r="C318" s="156"/>
      <c r="AI318" s="2"/>
      <c r="AJ318" s="2"/>
      <c r="AL318" s="2"/>
    </row>
    <row r="319" spans="3:38" ht="15.75" customHeight="1">
      <c r="C319" s="156"/>
      <c r="AI319" s="2"/>
      <c r="AJ319" s="2"/>
      <c r="AL319" s="2"/>
    </row>
    <row r="320" spans="3:38" ht="15.75" customHeight="1">
      <c r="C320" s="156"/>
      <c r="AI320" s="2"/>
      <c r="AJ320" s="2"/>
      <c r="AL320" s="2"/>
    </row>
    <row r="321" spans="3:38" ht="15.75" customHeight="1">
      <c r="C321" s="156"/>
      <c r="AI321" s="2"/>
      <c r="AJ321" s="2"/>
      <c r="AL321" s="2"/>
    </row>
    <row r="322" spans="3:38" ht="15.75" customHeight="1">
      <c r="C322" s="156"/>
      <c r="AI322" s="2"/>
      <c r="AJ322" s="2"/>
      <c r="AL322" s="2"/>
    </row>
    <row r="323" spans="3:38" ht="15.75" customHeight="1">
      <c r="C323" s="156"/>
      <c r="AI323" s="2"/>
      <c r="AJ323" s="2"/>
      <c r="AL323" s="2"/>
    </row>
    <row r="324" spans="3:38" ht="15.75" customHeight="1">
      <c r="C324" s="156"/>
      <c r="AI324" s="2"/>
      <c r="AJ324" s="2"/>
      <c r="AL324" s="2"/>
    </row>
    <row r="325" spans="3:38" ht="15.75" customHeight="1">
      <c r="C325" s="156"/>
      <c r="AI325" s="2"/>
      <c r="AJ325" s="2"/>
      <c r="AL325" s="2"/>
    </row>
    <row r="326" spans="3:38" ht="15.75" customHeight="1">
      <c r="C326" s="156"/>
      <c r="AI326" s="2"/>
      <c r="AJ326" s="2"/>
      <c r="AL326" s="2"/>
    </row>
    <row r="327" spans="3:38" ht="15.75" customHeight="1">
      <c r="C327" s="156"/>
      <c r="AI327" s="2"/>
      <c r="AJ327" s="2"/>
      <c r="AL327" s="2"/>
    </row>
    <row r="328" spans="3:38" ht="15.75" customHeight="1">
      <c r="C328" s="156"/>
      <c r="AI328" s="2"/>
      <c r="AJ328" s="2"/>
      <c r="AL328" s="2"/>
    </row>
    <row r="329" spans="3:38" ht="15.75" customHeight="1">
      <c r="C329" s="156"/>
      <c r="AI329" s="2"/>
      <c r="AJ329" s="2"/>
      <c r="AL329" s="2"/>
    </row>
    <row r="330" spans="3:38" ht="15.75" customHeight="1">
      <c r="C330" s="156"/>
      <c r="AI330" s="2"/>
      <c r="AJ330" s="2"/>
      <c r="AL330" s="2"/>
    </row>
    <row r="331" spans="3:38" ht="15.75" customHeight="1">
      <c r="C331" s="156"/>
      <c r="AI331" s="2"/>
      <c r="AJ331" s="2"/>
      <c r="AL331" s="2"/>
    </row>
    <row r="332" spans="3:38" ht="15.75" customHeight="1">
      <c r="C332" s="156"/>
      <c r="AI332" s="2"/>
      <c r="AJ332" s="2"/>
      <c r="AL332" s="2"/>
    </row>
    <row r="333" spans="3:38" ht="15.75" customHeight="1">
      <c r="C333" s="156"/>
      <c r="AI333" s="2"/>
      <c r="AJ333" s="2"/>
      <c r="AL333" s="2"/>
    </row>
    <row r="334" spans="3:38" ht="15.75" customHeight="1">
      <c r="C334" s="156"/>
      <c r="AI334" s="2"/>
      <c r="AJ334" s="2"/>
      <c r="AL334" s="2"/>
    </row>
    <row r="335" spans="3:38" ht="15.75" customHeight="1">
      <c r="C335" s="156"/>
      <c r="AI335" s="2"/>
      <c r="AJ335" s="2"/>
      <c r="AL335" s="2"/>
    </row>
    <row r="336" spans="3:38" ht="15.75" customHeight="1">
      <c r="C336" s="156"/>
      <c r="AI336" s="2"/>
      <c r="AJ336" s="2"/>
      <c r="AL336" s="2"/>
    </row>
    <row r="337" spans="3:38" ht="15.75" customHeight="1">
      <c r="C337" s="156"/>
      <c r="AI337" s="2"/>
      <c r="AJ337" s="2"/>
      <c r="AL337" s="2"/>
    </row>
    <row r="338" spans="3:38" ht="15.75" customHeight="1">
      <c r="C338" s="156"/>
      <c r="AI338" s="2"/>
      <c r="AJ338" s="2"/>
      <c r="AL338" s="2"/>
    </row>
    <row r="339" spans="3:38" ht="15.75" customHeight="1">
      <c r="C339" s="156"/>
      <c r="AI339" s="2"/>
      <c r="AJ339" s="2"/>
      <c r="AL339" s="2"/>
    </row>
    <row r="340" spans="3:38" ht="15.75" customHeight="1">
      <c r="C340" s="156"/>
      <c r="AI340" s="2"/>
      <c r="AJ340" s="2"/>
      <c r="AL340" s="2"/>
    </row>
    <row r="341" spans="3:38" ht="15.75" customHeight="1">
      <c r="C341" s="156"/>
      <c r="AI341" s="2"/>
      <c r="AJ341" s="2"/>
      <c r="AL341" s="2"/>
    </row>
    <row r="342" spans="3:38" ht="15.75" customHeight="1">
      <c r="C342" s="156"/>
      <c r="AI342" s="2"/>
      <c r="AJ342" s="2"/>
      <c r="AL342" s="2"/>
    </row>
    <row r="343" spans="3:38" ht="15.75" customHeight="1">
      <c r="C343" s="156"/>
      <c r="AI343" s="2"/>
      <c r="AJ343" s="2"/>
      <c r="AL343" s="2"/>
    </row>
    <row r="344" spans="3:38" ht="15.75" customHeight="1">
      <c r="C344" s="156"/>
      <c r="AI344" s="2"/>
      <c r="AJ344" s="2"/>
      <c r="AL344" s="2"/>
    </row>
    <row r="345" spans="3:38" ht="15.75" customHeight="1">
      <c r="C345" s="156"/>
      <c r="AI345" s="2"/>
      <c r="AJ345" s="2"/>
      <c r="AL345" s="2"/>
    </row>
    <row r="346" spans="3:38" ht="15.75" customHeight="1">
      <c r="C346" s="156"/>
      <c r="AI346" s="2"/>
      <c r="AJ346" s="2"/>
      <c r="AL346" s="2"/>
    </row>
    <row r="347" spans="3:38" ht="15.75" customHeight="1">
      <c r="C347" s="156"/>
      <c r="AI347" s="2"/>
      <c r="AJ347" s="2"/>
      <c r="AL347" s="2"/>
    </row>
    <row r="348" spans="3:38" ht="15.75" customHeight="1">
      <c r="C348" s="156"/>
      <c r="AI348" s="2"/>
      <c r="AJ348" s="2"/>
      <c r="AL348" s="2"/>
    </row>
    <row r="349" spans="3:38" ht="15.75" customHeight="1">
      <c r="C349" s="156"/>
      <c r="AI349" s="2"/>
      <c r="AJ349" s="2"/>
      <c r="AL349" s="2"/>
    </row>
    <row r="350" spans="3:38" ht="15.75" customHeight="1">
      <c r="C350" s="156"/>
      <c r="AI350" s="2"/>
      <c r="AJ350" s="2"/>
      <c r="AL350" s="2"/>
    </row>
    <row r="351" spans="3:38" ht="15.75" customHeight="1">
      <c r="C351" s="156"/>
      <c r="AI351" s="2"/>
      <c r="AJ351" s="2"/>
      <c r="AL351" s="2"/>
    </row>
    <row r="352" spans="3:38" ht="15.75" customHeight="1">
      <c r="C352" s="156"/>
      <c r="AI352" s="2"/>
      <c r="AJ352" s="2"/>
      <c r="AL352" s="2"/>
    </row>
    <row r="353" spans="3:38" ht="15.75" customHeight="1">
      <c r="C353" s="156"/>
      <c r="AI353" s="2"/>
      <c r="AJ353" s="2"/>
      <c r="AL353" s="2"/>
    </row>
    <row r="354" spans="3:38" ht="15.75" customHeight="1">
      <c r="C354" s="156"/>
      <c r="AI354" s="2"/>
      <c r="AJ354" s="2"/>
      <c r="AL354" s="2"/>
    </row>
    <row r="355" spans="3:38" ht="15.75" customHeight="1">
      <c r="C355" s="156"/>
      <c r="AI355" s="2"/>
      <c r="AJ355" s="2"/>
      <c r="AL355" s="2"/>
    </row>
    <row r="356" spans="3:38" ht="15.75" customHeight="1">
      <c r="C356" s="156"/>
      <c r="AI356" s="2"/>
      <c r="AJ356" s="2"/>
      <c r="AL356" s="2"/>
    </row>
    <row r="357" spans="3:38" ht="15.75" customHeight="1">
      <c r="C357" s="156"/>
      <c r="AI357" s="2"/>
      <c r="AJ357" s="2"/>
      <c r="AL357" s="2"/>
    </row>
    <row r="358" spans="3:38" ht="15.75" customHeight="1">
      <c r="C358" s="156"/>
      <c r="AI358" s="2"/>
      <c r="AJ358" s="2"/>
      <c r="AL358" s="2"/>
    </row>
    <row r="359" spans="3:38" ht="15.75" customHeight="1">
      <c r="C359" s="156"/>
      <c r="AI359" s="2"/>
      <c r="AJ359" s="2"/>
      <c r="AL359" s="2"/>
    </row>
    <row r="360" spans="3:38" ht="15.75" customHeight="1">
      <c r="C360" s="156"/>
      <c r="AI360" s="2"/>
      <c r="AJ360" s="2"/>
      <c r="AL360" s="2"/>
    </row>
    <row r="361" spans="3:38" ht="15.75" customHeight="1">
      <c r="C361" s="156"/>
      <c r="AI361" s="2"/>
      <c r="AJ361" s="2"/>
      <c r="AL361" s="2"/>
    </row>
    <row r="362" spans="3:38" ht="15.75" customHeight="1">
      <c r="C362" s="156"/>
      <c r="AI362" s="2"/>
      <c r="AJ362" s="2"/>
      <c r="AL362" s="2"/>
    </row>
    <row r="363" spans="3:38" ht="15.75" customHeight="1">
      <c r="C363" s="156"/>
      <c r="AI363" s="2"/>
      <c r="AJ363" s="2"/>
      <c r="AL363" s="2"/>
    </row>
    <row r="364" spans="3:38" ht="15.75" customHeight="1">
      <c r="C364" s="156"/>
      <c r="AI364" s="2"/>
      <c r="AJ364" s="2"/>
      <c r="AL364" s="2"/>
    </row>
    <row r="365" spans="3:38" ht="15.75" customHeight="1">
      <c r="C365" s="156"/>
      <c r="AI365" s="2"/>
      <c r="AJ365" s="2"/>
      <c r="AL365" s="2"/>
    </row>
    <row r="366" spans="3:38" ht="15.75" customHeight="1">
      <c r="C366" s="156"/>
      <c r="AI366" s="2"/>
      <c r="AJ366" s="2"/>
      <c r="AL366" s="2"/>
    </row>
    <row r="367" spans="3:38" ht="15.75" customHeight="1">
      <c r="C367" s="156"/>
      <c r="AI367" s="2"/>
      <c r="AJ367" s="2"/>
      <c r="AL367" s="2"/>
    </row>
    <row r="368" spans="3:38" ht="15.75" customHeight="1">
      <c r="C368" s="156"/>
      <c r="AI368" s="2"/>
      <c r="AJ368" s="2"/>
      <c r="AL368" s="2"/>
    </row>
    <row r="369" spans="3:38" ht="15.75" customHeight="1">
      <c r="C369" s="156"/>
      <c r="AI369" s="2"/>
      <c r="AJ369" s="2"/>
      <c r="AL369" s="2"/>
    </row>
    <row r="370" spans="3:38" ht="15.75" customHeight="1">
      <c r="C370" s="156"/>
      <c r="AI370" s="2"/>
      <c r="AJ370" s="2"/>
      <c r="AL370" s="2"/>
    </row>
    <row r="371" spans="3:38" ht="15.75" customHeight="1">
      <c r="C371" s="156"/>
      <c r="AI371" s="2"/>
      <c r="AJ371" s="2"/>
      <c r="AL371" s="2"/>
    </row>
    <row r="372" spans="3:38" ht="15.75" customHeight="1">
      <c r="C372" s="156"/>
      <c r="AI372" s="2"/>
      <c r="AJ372" s="2"/>
      <c r="AL372" s="2"/>
    </row>
    <row r="373" spans="3:38" ht="15.75" customHeight="1">
      <c r="C373" s="156"/>
      <c r="AI373" s="2"/>
      <c r="AJ373" s="2"/>
      <c r="AL373" s="2"/>
    </row>
    <row r="374" spans="3:38" ht="15.75" customHeight="1">
      <c r="C374" s="156"/>
      <c r="AI374" s="2"/>
      <c r="AJ374" s="2"/>
      <c r="AL374" s="2"/>
    </row>
    <row r="375" spans="3:38" ht="15.75" customHeight="1">
      <c r="C375" s="156"/>
      <c r="AI375" s="2"/>
      <c r="AJ375" s="2"/>
      <c r="AL375" s="2"/>
    </row>
    <row r="376" spans="3:38" ht="15.75" customHeight="1">
      <c r="C376" s="156"/>
      <c r="AI376" s="2"/>
      <c r="AJ376" s="2"/>
      <c r="AL376" s="2"/>
    </row>
    <row r="377" spans="3:38" ht="15.75" customHeight="1">
      <c r="C377" s="156"/>
      <c r="AI377" s="2"/>
      <c r="AJ377" s="2"/>
      <c r="AL377" s="2"/>
    </row>
    <row r="378" spans="3:38" ht="15.75" customHeight="1">
      <c r="C378" s="156"/>
      <c r="AI378" s="2"/>
      <c r="AJ378" s="2"/>
      <c r="AL378" s="2"/>
    </row>
    <row r="379" spans="3:38" ht="15.75" customHeight="1">
      <c r="C379" s="156"/>
      <c r="AI379" s="2"/>
      <c r="AJ379" s="2"/>
      <c r="AL379" s="2"/>
    </row>
    <row r="380" spans="3:38" ht="15.75" customHeight="1">
      <c r="C380" s="156"/>
      <c r="AI380" s="2"/>
      <c r="AJ380" s="2"/>
      <c r="AL380" s="2"/>
    </row>
    <row r="381" spans="3:38" ht="15.75" customHeight="1">
      <c r="C381" s="156"/>
      <c r="AI381" s="2"/>
      <c r="AJ381" s="2"/>
      <c r="AL381" s="2"/>
    </row>
    <row r="382" spans="3:38" ht="15.75" customHeight="1">
      <c r="C382" s="156"/>
      <c r="AI382" s="2"/>
      <c r="AJ382" s="2"/>
      <c r="AL382" s="2"/>
    </row>
    <row r="383" spans="3:38" ht="15.75" customHeight="1">
      <c r="C383" s="156"/>
      <c r="AI383" s="2"/>
      <c r="AJ383" s="2"/>
      <c r="AL383" s="2"/>
    </row>
    <row r="384" spans="3:38" ht="15.75" customHeight="1">
      <c r="C384" s="156"/>
      <c r="AI384" s="2"/>
      <c r="AJ384" s="2"/>
      <c r="AL384" s="2"/>
    </row>
    <row r="385" spans="3:38" ht="15.75" customHeight="1">
      <c r="C385" s="156"/>
      <c r="AI385" s="2"/>
      <c r="AJ385" s="2"/>
      <c r="AL385" s="2"/>
    </row>
    <row r="386" spans="3:38" ht="15.75" customHeight="1">
      <c r="C386" s="156"/>
      <c r="AI386" s="2"/>
      <c r="AJ386" s="2"/>
      <c r="AL386" s="2"/>
    </row>
    <row r="387" spans="3:38" ht="15.75" customHeight="1">
      <c r="C387" s="156"/>
      <c r="AI387" s="2"/>
      <c r="AJ387" s="2"/>
      <c r="AL387" s="2"/>
    </row>
    <row r="388" spans="3:38" ht="15.75" customHeight="1">
      <c r="C388" s="156"/>
      <c r="AI388" s="2"/>
      <c r="AJ388" s="2"/>
      <c r="AL388" s="2"/>
    </row>
    <row r="389" spans="3:38" ht="15.75" customHeight="1">
      <c r="C389" s="156"/>
      <c r="AI389" s="2"/>
      <c r="AJ389" s="2"/>
      <c r="AL389" s="2"/>
    </row>
    <row r="390" spans="3:38" ht="15.75" customHeight="1">
      <c r="C390" s="156"/>
      <c r="AI390" s="2"/>
      <c r="AJ390" s="2"/>
      <c r="AL390" s="2"/>
    </row>
    <row r="391" spans="3:38" ht="15.75" customHeight="1">
      <c r="C391" s="156"/>
      <c r="AI391" s="2"/>
      <c r="AJ391" s="2"/>
      <c r="AL391" s="2"/>
    </row>
    <row r="392" spans="3:38" ht="15.75" customHeight="1">
      <c r="C392" s="156"/>
      <c r="AI392" s="2"/>
      <c r="AJ392" s="2"/>
      <c r="AL392" s="2"/>
    </row>
    <row r="393" spans="3:38" ht="15.75" customHeight="1">
      <c r="C393" s="156"/>
      <c r="AI393" s="2"/>
      <c r="AJ393" s="2"/>
      <c r="AL393" s="2"/>
    </row>
    <row r="394" spans="3:38" ht="15.75" customHeight="1">
      <c r="C394" s="156"/>
      <c r="AI394" s="2"/>
      <c r="AJ394" s="2"/>
      <c r="AL394" s="2"/>
    </row>
    <row r="395" spans="3:38" ht="15.75" customHeight="1">
      <c r="C395" s="156"/>
      <c r="AI395" s="2"/>
      <c r="AJ395" s="2"/>
      <c r="AL395" s="2"/>
    </row>
    <row r="396" spans="3:38" ht="15.75" customHeight="1">
      <c r="C396" s="156"/>
      <c r="AI396" s="2"/>
      <c r="AJ396" s="2"/>
      <c r="AL396" s="2"/>
    </row>
    <row r="397" spans="3:38" ht="15.75" customHeight="1">
      <c r="C397" s="156"/>
      <c r="AI397" s="2"/>
      <c r="AJ397" s="2"/>
      <c r="AL397" s="2"/>
    </row>
    <row r="398" spans="3:38" ht="15.75" customHeight="1">
      <c r="C398" s="156"/>
      <c r="AI398" s="2"/>
      <c r="AJ398" s="2"/>
      <c r="AL398" s="2"/>
    </row>
    <row r="399" spans="3:38" ht="15.75" customHeight="1">
      <c r="C399" s="156"/>
      <c r="AI399" s="2"/>
      <c r="AJ399" s="2"/>
      <c r="AL399" s="2"/>
    </row>
    <row r="400" spans="3:38" ht="15.75" customHeight="1">
      <c r="C400" s="156"/>
      <c r="AI400" s="2"/>
      <c r="AJ400" s="2"/>
      <c r="AL400" s="2"/>
    </row>
    <row r="401" spans="3:38" ht="15.75" customHeight="1">
      <c r="C401" s="156"/>
      <c r="AI401" s="2"/>
      <c r="AJ401" s="2"/>
      <c r="AL401" s="2"/>
    </row>
    <row r="402" spans="3:38" ht="15.75" customHeight="1">
      <c r="C402" s="156"/>
      <c r="AI402" s="2"/>
      <c r="AJ402" s="2"/>
      <c r="AL402" s="2"/>
    </row>
    <row r="403" spans="3:38" ht="15.75" customHeight="1">
      <c r="C403" s="156"/>
      <c r="AI403" s="2"/>
      <c r="AJ403" s="2"/>
      <c r="AL403" s="2"/>
    </row>
    <row r="404" spans="3:38" ht="15.75" customHeight="1">
      <c r="C404" s="156"/>
      <c r="AI404" s="2"/>
      <c r="AJ404" s="2"/>
      <c r="AL404" s="2"/>
    </row>
    <row r="405" spans="3:38" ht="15.75" customHeight="1">
      <c r="C405" s="156"/>
      <c r="AI405" s="2"/>
      <c r="AJ405" s="2"/>
      <c r="AL405" s="2"/>
    </row>
    <row r="406" spans="3:38" ht="15.75" customHeight="1">
      <c r="C406" s="156"/>
      <c r="AI406" s="2"/>
      <c r="AJ406" s="2"/>
      <c r="AL406" s="2"/>
    </row>
    <row r="407" spans="3:38" ht="15.75" customHeight="1">
      <c r="C407" s="156"/>
      <c r="AI407" s="2"/>
      <c r="AJ407" s="2"/>
      <c r="AL407" s="2"/>
    </row>
    <row r="408" spans="3:38" ht="15.75" customHeight="1">
      <c r="C408" s="156"/>
      <c r="AI408" s="2"/>
      <c r="AJ408" s="2"/>
      <c r="AL408" s="2"/>
    </row>
    <row r="409" spans="3:38" ht="15.75" customHeight="1">
      <c r="C409" s="156"/>
      <c r="AI409" s="2"/>
      <c r="AJ409" s="2"/>
      <c r="AL409" s="2"/>
    </row>
    <row r="410" spans="3:38" ht="15.75" customHeight="1">
      <c r="C410" s="156"/>
      <c r="AI410" s="2"/>
      <c r="AJ410" s="2"/>
      <c r="AL410" s="2"/>
    </row>
    <row r="411" spans="3:38" ht="15.75" customHeight="1">
      <c r="C411" s="156"/>
      <c r="AI411" s="2"/>
      <c r="AJ411" s="2"/>
      <c r="AL411" s="2"/>
    </row>
    <row r="412" spans="3:38" ht="15.75" customHeight="1">
      <c r="C412" s="156"/>
      <c r="AI412" s="2"/>
      <c r="AJ412" s="2"/>
      <c r="AL412" s="2"/>
    </row>
    <row r="413" spans="3:38" ht="15.75" customHeight="1">
      <c r="C413" s="156"/>
      <c r="AI413" s="2"/>
      <c r="AJ413" s="2"/>
      <c r="AL413" s="2"/>
    </row>
    <row r="414" spans="3:38" ht="15.75" customHeight="1">
      <c r="C414" s="156"/>
      <c r="AI414" s="2"/>
      <c r="AJ414" s="2"/>
      <c r="AL414" s="2"/>
    </row>
    <row r="415" spans="3:38" ht="15.75" customHeight="1">
      <c r="C415" s="156"/>
      <c r="AI415" s="2"/>
      <c r="AJ415" s="2"/>
      <c r="AL415" s="2"/>
    </row>
    <row r="416" spans="3:38" ht="15.75" customHeight="1">
      <c r="C416" s="156"/>
      <c r="AI416" s="2"/>
      <c r="AJ416" s="2"/>
      <c r="AL416" s="2"/>
    </row>
    <row r="417" spans="3:38" ht="15.75" customHeight="1">
      <c r="C417" s="156"/>
      <c r="AI417" s="2"/>
      <c r="AJ417" s="2"/>
      <c r="AL417" s="2"/>
    </row>
    <row r="418" spans="3:38" ht="15.75" customHeight="1">
      <c r="C418" s="156"/>
      <c r="AI418" s="2"/>
      <c r="AJ418" s="2"/>
      <c r="AL418" s="2"/>
    </row>
    <row r="419" spans="3:38" ht="15.75" customHeight="1">
      <c r="C419" s="156"/>
      <c r="AI419" s="2"/>
      <c r="AJ419" s="2"/>
      <c r="AL419" s="2"/>
    </row>
    <row r="420" spans="3:38" ht="15.75" customHeight="1">
      <c r="C420" s="156"/>
      <c r="AI420" s="2"/>
      <c r="AJ420" s="2"/>
      <c r="AL420" s="2"/>
    </row>
    <row r="421" spans="3:38" ht="15.75" customHeight="1">
      <c r="C421" s="156"/>
      <c r="AI421" s="2"/>
      <c r="AJ421" s="2"/>
      <c r="AL421" s="2"/>
    </row>
    <row r="422" spans="3:38" ht="15.75" customHeight="1">
      <c r="C422" s="156"/>
      <c r="AI422" s="2"/>
      <c r="AJ422" s="2"/>
      <c r="AL422" s="2"/>
    </row>
    <row r="423" spans="3:38" ht="15.75" customHeight="1">
      <c r="C423" s="156"/>
      <c r="AI423" s="2"/>
      <c r="AJ423" s="2"/>
      <c r="AL423" s="2"/>
    </row>
    <row r="424" spans="3:38" ht="15.75" customHeight="1">
      <c r="C424" s="156"/>
      <c r="AI424" s="2"/>
      <c r="AJ424" s="2"/>
      <c r="AL424" s="2"/>
    </row>
    <row r="425" spans="3:38" ht="15.75" customHeight="1">
      <c r="C425" s="156"/>
      <c r="AI425" s="2"/>
      <c r="AJ425" s="2"/>
      <c r="AL425" s="2"/>
    </row>
    <row r="426" spans="3:38" ht="15.75" customHeight="1">
      <c r="C426" s="156"/>
      <c r="AI426" s="2"/>
      <c r="AJ426" s="2"/>
      <c r="AL426" s="2"/>
    </row>
    <row r="427" spans="3:38" ht="15.75" customHeight="1">
      <c r="C427" s="156"/>
      <c r="AI427" s="2"/>
      <c r="AJ427" s="2"/>
      <c r="AL427" s="2"/>
    </row>
    <row r="428" spans="3:38" ht="15.75" customHeight="1">
      <c r="C428" s="156"/>
      <c r="AI428" s="2"/>
      <c r="AJ428" s="2"/>
      <c r="AL428" s="2"/>
    </row>
    <row r="429" spans="3:38" ht="15.75" customHeight="1">
      <c r="C429" s="156"/>
      <c r="AI429" s="2"/>
      <c r="AJ429" s="2"/>
      <c r="AL429" s="2"/>
    </row>
    <row r="430" spans="3:38" ht="15.75" customHeight="1">
      <c r="C430" s="156"/>
      <c r="AI430" s="2"/>
      <c r="AJ430" s="2"/>
      <c r="AL430" s="2"/>
    </row>
    <row r="431" spans="3:38" ht="15.75" customHeight="1">
      <c r="C431" s="156"/>
      <c r="AI431" s="2"/>
      <c r="AJ431" s="2"/>
      <c r="AL431" s="2"/>
    </row>
    <row r="432" spans="3:38" ht="15.75" customHeight="1">
      <c r="C432" s="156"/>
      <c r="AI432" s="2"/>
      <c r="AJ432" s="2"/>
      <c r="AL432" s="2"/>
    </row>
    <row r="433" spans="3:38" ht="15.75" customHeight="1">
      <c r="C433" s="156"/>
      <c r="AI433" s="2"/>
      <c r="AJ433" s="2"/>
      <c r="AL433" s="2"/>
    </row>
    <row r="434" spans="3:38" ht="15.75" customHeight="1">
      <c r="C434" s="156"/>
      <c r="AI434" s="2"/>
      <c r="AJ434" s="2"/>
      <c r="AL434" s="2"/>
    </row>
    <row r="435" spans="3:38" ht="15.75" customHeight="1">
      <c r="C435" s="156"/>
      <c r="AI435" s="2"/>
      <c r="AJ435" s="2"/>
      <c r="AL435" s="2"/>
    </row>
    <row r="436" spans="3:38" ht="15.75" customHeight="1">
      <c r="C436" s="156"/>
      <c r="AI436" s="2"/>
      <c r="AJ436" s="2"/>
      <c r="AL436" s="2"/>
    </row>
    <row r="437" spans="3:38" ht="15.75" customHeight="1">
      <c r="C437" s="156"/>
      <c r="AI437" s="2"/>
      <c r="AJ437" s="2"/>
      <c r="AL437" s="2"/>
    </row>
    <row r="438" spans="3:38" ht="15.75" customHeight="1">
      <c r="C438" s="156"/>
      <c r="AI438" s="2"/>
      <c r="AJ438" s="2"/>
      <c r="AL438" s="2"/>
    </row>
    <row r="439" spans="3:38" ht="15.75" customHeight="1">
      <c r="C439" s="156"/>
      <c r="AI439" s="2"/>
      <c r="AJ439" s="2"/>
      <c r="AL439" s="2"/>
    </row>
    <row r="440" spans="3:38" ht="15.75" customHeight="1">
      <c r="C440" s="156"/>
      <c r="AI440" s="2"/>
      <c r="AJ440" s="2"/>
      <c r="AL440" s="2"/>
    </row>
    <row r="441" spans="3:38" ht="15.75" customHeight="1">
      <c r="C441" s="156"/>
      <c r="AI441" s="2"/>
      <c r="AJ441" s="2"/>
      <c r="AL441" s="2"/>
    </row>
    <row r="442" spans="3:38" ht="15.75" customHeight="1">
      <c r="C442" s="156"/>
      <c r="AI442" s="2"/>
      <c r="AJ442" s="2"/>
      <c r="AL442" s="2"/>
    </row>
    <row r="443" spans="3:38" ht="15.75" customHeight="1">
      <c r="C443" s="156"/>
      <c r="AI443" s="2"/>
      <c r="AJ443" s="2"/>
      <c r="AL443" s="2"/>
    </row>
    <row r="444" spans="3:38" ht="15.75" customHeight="1">
      <c r="C444" s="156"/>
      <c r="AI444" s="2"/>
      <c r="AJ444" s="2"/>
      <c r="AL444" s="2"/>
    </row>
    <row r="445" spans="3:38" ht="15.75" customHeight="1">
      <c r="C445" s="156"/>
      <c r="AI445" s="2"/>
      <c r="AJ445" s="2"/>
      <c r="AL445" s="2"/>
    </row>
    <row r="446" spans="3:38" ht="15.75" customHeight="1">
      <c r="C446" s="156"/>
      <c r="AI446" s="2"/>
      <c r="AJ446" s="2"/>
      <c r="AL446" s="2"/>
    </row>
    <row r="447" spans="3:38" ht="15.75" customHeight="1">
      <c r="C447" s="156"/>
      <c r="AI447" s="2"/>
      <c r="AJ447" s="2"/>
      <c r="AL447" s="2"/>
    </row>
    <row r="448" spans="3:38" ht="15.75" customHeight="1">
      <c r="C448" s="156"/>
      <c r="AI448" s="2"/>
      <c r="AJ448" s="2"/>
      <c r="AL448" s="2"/>
    </row>
    <row r="449" spans="3:38" ht="15.75" customHeight="1">
      <c r="C449" s="156"/>
      <c r="AI449" s="2"/>
      <c r="AJ449" s="2"/>
      <c r="AL449" s="2"/>
    </row>
    <row r="450" spans="3:38" ht="15.75" customHeight="1">
      <c r="C450" s="156"/>
      <c r="AI450" s="2"/>
      <c r="AJ450" s="2"/>
      <c r="AL450" s="2"/>
    </row>
    <row r="451" spans="3:38" ht="15.75" customHeight="1">
      <c r="C451" s="156"/>
      <c r="AI451" s="2"/>
      <c r="AJ451" s="2"/>
      <c r="AL451" s="2"/>
    </row>
    <row r="452" spans="3:38" ht="15.75" customHeight="1">
      <c r="C452" s="156"/>
      <c r="AI452" s="2"/>
      <c r="AJ452" s="2"/>
      <c r="AL452" s="2"/>
    </row>
    <row r="453" spans="3:38" ht="15.75" customHeight="1">
      <c r="C453" s="156"/>
      <c r="AI453" s="2"/>
      <c r="AJ453" s="2"/>
      <c r="AL453" s="2"/>
    </row>
    <row r="454" spans="3:38" ht="15.75" customHeight="1">
      <c r="C454" s="156"/>
      <c r="AI454" s="2"/>
      <c r="AJ454" s="2"/>
      <c r="AL454" s="2"/>
    </row>
    <row r="455" spans="3:38" ht="15.75" customHeight="1">
      <c r="C455" s="156"/>
      <c r="AI455" s="2"/>
      <c r="AJ455" s="2"/>
      <c r="AL455" s="2"/>
    </row>
    <row r="456" spans="3:38" ht="15.75" customHeight="1">
      <c r="C456" s="156"/>
      <c r="AI456" s="2"/>
      <c r="AJ456" s="2"/>
      <c r="AL456" s="2"/>
    </row>
    <row r="457" spans="3:38" ht="15.75" customHeight="1">
      <c r="C457" s="156"/>
      <c r="AI457" s="2"/>
      <c r="AJ457" s="2"/>
      <c r="AL457" s="2"/>
    </row>
    <row r="458" spans="3:38" ht="15.75" customHeight="1">
      <c r="C458" s="156"/>
      <c r="AI458" s="2"/>
      <c r="AJ458" s="2"/>
      <c r="AL458" s="2"/>
    </row>
    <row r="459" spans="3:38" ht="15.75" customHeight="1">
      <c r="C459" s="156"/>
      <c r="AI459" s="2"/>
      <c r="AJ459" s="2"/>
      <c r="AL459" s="2"/>
    </row>
    <row r="460" spans="3:38" ht="15.75" customHeight="1">
      <c r="C460" s="156"/>
      <c r="AI460" s="2"/>
      <c r="AJ460" s="2"/>
      <c r="AL460" s="2"/>
    </row>
    <row r="461" spans="3:38" ht="15.75" customHeight="1">
      <c r="C461" s="156"/>
      <c r="AI461" s="2"/>
      <c r="AJ461" s="2"/>
      <c r="AL461" s="2"/>
    </row>
    <row r="462" spans="3:38" ht="15.75" customHeight="1">
      <c r="C462" s="156"/>
      <c r="AI462" s="2"/>
      <c r="AJ462" s="2"/>
      <c r="AL462" s="2"/>
    </row>
    <row r="463" spans="3:38" ht="15.75" customHeight="1">
      <c r="C463" s="156"/>
      <c r="AI463" s="2"/>
      <c r="AJ463" s="2"/>
      <c r="AL463" s="2"/>
    </row>
    <row r="464" spans="3:38" ht="15.75" customHeight="1">
      <c r="C464" s="156"/>
      <c r="AI464" s="2"/>
      <c r="AJ464" s="2"/>
      <c r="AL464" s="2"/>
    </row>
    <row r="465" spans="3:38" ht="15.75" customHeight="1">
      <c r="C465" s="156"/>
      <c r="AI465" s="2"/>
      <c r="AJ465" s="2"/>
      <c r="AL465" s="2"/>
    </row>
    <row r="466" spans="3:38" ht="15.75" customHeight="1">
      <c r="C466" s="156"/>
      <c r="AI466" s="2"/>
      <c r="AJ466" s="2"/>
      <c r="AL466" s="2"/>
    </row>
    <row r="467" spans="3:38" ht="15.75" customHeight="1">
      <c r="C467" s="156"/>
      <c r="AI467" s="2"/>
      <c r="AJ467" s="2"/>
      <c r="AL467" s="2"/>
    </row>
    <row r="468" spans="3:38" ht="15.75" customHeight="1">
      <c r="C468" s="156"/>
      <c r="AI468" s="2"/>
      <c r="AJ468" s="2"/>
      <c r="AL468" s="2"/>
    </row>
    <row r="469" spans="3:38" ht="15.75" customHeight="1">
      <c r="C469" s="156"/>
      <c r="AI469" s="2"/>
      <c r="AJ469" s="2"/>
      <c r="AL469" s="2"/>
    </row>
    <row r="470" spans="3:38" ht="15.75" customHeight="1">
      <c r="C470" s="156"/>
      <c r="AI470" s="2"/>
      <c r="AJ470" s="2"/>
      <c r="AL470" s="2"/>
    </row>
    <row r="471" spans="3:38" ht="15.75" customHeight="1">
      <c r="C471" s="156"/>
      <c r="AI471" s="2"/>
      <c r="AJ471" s="2"/>
      <c r="AL471" s="2"/>
    </row>
    <row r="472" spans="3:38" ht="15.75" customHeight="1">
      <c r="C472" s="156"/>
      <c r="AI472" s="2"/>
      <c r="AJ472" s="2"/>
      <c r="AL472" s="2"/>
    </row>
    <row r="473" spans="3:38" ht="15.75" customHeight="1">
      <c r="C473" s="156"/>
      <c r="AI473" s="2"/>
      <c r="AJ473" s="2"/>
      <c r="AL473" s="2"/>
    </row>
    <row r="474" spans="3:38" ht="15.75" customHeight="1">
      <c r="C474" s="156"/>
      <c r="AI474" s="2"/>
      <c r="AJ474" s="2"/>
      <c r="AL474" s="2"/>
    </row>
    <row r="475" spans="3:38" ht="15.75" customHeight="1">
      <c r="C475" s="156"/>
      <c r="AI475" s="2"/>
      <c r="AJ475" s="2"/>
      <c r="AL475" s="2"/>
    </row>
    <row r="476" spans="3:38" ht="15.75" customHeight="1">
      <c r="C476" s="156"/>
      <c r="AI476" s="2"/>
      <c r="AJ476" s="2"/>
      <c r="AL476" s="2"/>
    </row>
    <row r="477" spans="3:38" ht="15.75" customHeight="1">
      <c r="C477" s="156"/>
      <c r="AI477" s="2"/>
      <c r="AJ477" s="2"/>
      <c r="AL477" s="2"/>
    </row>
    <row r="478" spans="3:38" ht="15.75" customHeight="1">
      <c r="C478" s="156"/>
      <c r="AI478" s="2"/>
      <c r="AJ478" s="2"/>
      <c r="AL478" s="2"/>
    </row>
    <row r="479" spans="3:38" ht="15.75" customHeight="1">
      <c r="C479" s="156"/>
      <c r="AI479" s="2"/>
      <c r="AJ479" s="2"/>
      <c r="AL479" s="2"/>
    </row>
    <row r="480" spans="3:38" ht="15.75" customHeight="1">
      <c r="C480" s="156"/>
      <c r="AI480" s="2"/>
      <c r="AJ480" s="2"/>
      <c r="AL480" s="2"/>
    </row>
    <row r="481" spans="3:38" ht="15.75" customHeight="1">
      <c r="C481" s="156"/>
      <c r="AI481" s="2"/>
      <c r="AJ481" s="2"/>
      <c r="AL481" s="2"/>
    </row>
    <row r="482" spans="3:38" ht="15.75" customHeight="1">
      <c r="C482" s="156"/>
      <c r="AI482" s="2"/>
      <c r="AJ482" s="2"/>
      <c r="AL482" s="2"/>
    </row>
    <row r="483" spans="3:38" ht="15.75" customHeight="1">
      <c r="C483" s="156"/>
      <c r="AI483" s="2"/>
      <c r="AJ483" s="2"/>
      <c r="AL483" s="2"/>
    </row>
    <row r="484" spans="3:38" ht="15.75" customHeight="1">
      <c r="C484" s="156"/>
      <c r="AI484" s="2"/>
      <c r="AJ484" s="2"/>
      <c r="AL484" s="2"/>
    </row>
    <row r="485" spans="3:38" ht="15.75" customHeight="1">
      <c r="C485" s="156"/>
      <c r="AI485" s="2"/>
      <c r="AJ485" s="2"/>
      <c r="AL485" s="2"/>
    </row>
    <row r="486" spans="3:38" ht="15.75" customHeight="1">
      <c r="C486" s="156"/>
      <c r="AI486" s="2"/>
      <c r="AJ486" s="2"/>
      <c r="AL486" s="2"/>
    </row>
    <row r="487" spans="3:38" ht="15.75" customHeight="1">
      <c r="C487" s="156"/>
      <c r="AI487" s="2"/>
      <c r="AJ487" s="2"/>
      <c r="AL487" s="2"/>
    </row>
    <row r="488" spans="3:38" ht="15.75" customHeight="1">
      <c r="C488" s="156"/>
      <c r="AI488" s="2"/>
      <c r="AJ488" s="2"/>
      <c r="AL488" s="2"/>
    </row>
    <row r="489" spans="3:38" ht="15.75" customHeight="1">
      <c r="C489" s="156"/>
      <c r="AI489" s="2"/>
      <c r="AJ489" s="2"/>
      <c r="AL489" s="2"/>
    </row>
    <row r="490" spans="3:38" ht="15.75" customHeight="1">
      <c r="C490" s="156"/>
      <c r="AI490" s="2"/>
      <c r="AJ490" s="2"/>
      <c r="AL490" s="2"/>
    </row>
    <row r="491" spans="3:38" ht="15.75" customHeight="1">
      <c r="C491" s="156"/>
      <c r="AI491" s="2"/>
      <c r="AJ491" s="2"/>
      <c r="AL491" s="2"/>
    </row>
    <row r="492" spans="3:38" ht="15.75" customHeight="1">
      <c r="C492" s="156"/>
      <c r="AI492" s="2"/>
      <c r="AJ492" s="2"/>
      <c r="AL492" s="2"/>
    </row>
    <row r="493" spans="3:38" ht="15.75" customHeight="1">
      <c r="C493" s="156"/>
      <c r="AI493" s="2"/>
      <c r="AJ493" s="2"/>
      <c r="AL493" s="2"/>
    </row>
    <row r="494" spans="3:38" ht="15.75" customHeight="1">
      <c r="C494" s="156"/>
      <c r="AI494" s="2"/>
      <c r="AJ494" s="2"/>
      <c r="AL494" s="2"/>
    </row>
    <row r="495" spans="3:38" ht="15.75" customHeight="1">
      <c r="C495" s="156"/>
      <c r="AI495" s="2"/>
      <c r="AJ495" s="2"/>
      <c r="AL495" s="2"/>
    </row>
    <row r="496" spans="3:38" ht="15.75" customHeight="1">
      <c r="C496" s="156"/>
      <c r="AI496" s="2"/>
      <c r="AJ496" s="2"/>
      <c r="AL496" s="2"/>
    </row>
    <row r="497" spans="3:38" ht="15.75" customHeight="1">
      <c r="C497" s="156"/>
      <c r="AI497" s="2"/>
      <c r="AJ497" s="2"/>
      <c r="AL497" s="2"/>
    </row>
    <row r="498" spans="3:38" ht="15.75" customHeight="1">
      <c r="C498" s="156"/>
      <c r="AI498" s="2"/>
      <c r="AJ498" s="2"/>
      <c r="AL498" s="2"/>
    </row>
    <row r="499" spans="3:38" ht="15.75" customHeight="1">
      <c r="C499" s="156"/>
      <c r="AI499" s="2"/>
      <c r="AJ499" s="2"/>
      <c r="AL499" s="2"/>
    </row>
    <row r="500" spans="3:38" ht="15.75" customHeight="1">
      <c r="C500" s="156"/>
      <c r="AI500" s="2"/>
      <c r="AJ500" s="2"/>
      <c r="AL500" s="2"/>
    </row>
    <row r="501" spans="3:38" ht="15.75" customHeight="1">
      <c r="C501" s="156"/>
      <c r="AI501" s="2"/>
      <c r="AJ501" s="2"/>
      <c r="AL501" s="2"/>
    </row>
    <row r="502" spans="3:38" ht="15.75" customHeight="1">
      <c r="C502" s="156"/>
      <c r="AI502" s="2"/>
      <c r="AJ502" s="2"/>
      <c r="AL502" s="2"/>
    </row>
    <row r="503" spans="3:38" ht="15.75" customHeight="1">
      <c r="C503" s="156"/>
      <c r="AI503" s="2"/>
      <c r="AJ503" s="2"/>
      <c r="AL503" s="2"/>
    </row>
    <row r="504" spans="3:38" ht="15.75" customHeight="1">
      <c r="C504" s="156"/>
      <c r="AI504" s="2"/>
      <c r="AJ504" s="2"/>
      <c r="AL504" s="2"/>
    </row>
    <row r="505" spans="3:38" ht="15.75" customHeight="1">
      <c r="C505" s="156"/>
      <c r="AI505" s="2"/>
      <c r="AJ505" s="2"/>
      <c r="AL505" s="2"/>
    </row>
    <row r="506" spans="3:38" ht="15.75" customHeight="1">
      <c r="C506" s="156"/>
      <c r="AI506" s="2"/>
      <c r="AJ506" s="2"/>
      <c r="AL506" s="2"/>
    </row>
    <row r="507" spans="3:38" ht="15.75" customHeight="1">
      <c r="C507" s="156"/>
      <c r="AI507" s="2"/>
      <c r="AJ507" s="2"/>
      <c r="AL507" s="2"/>
    </row>
    <row r="508" spans="3:38" ht="15.75" customHeight="1">
      <c r="C508" s="156"/>
      <c r="AI508" s="2"/>
      <c r="AJ508" s="2"/>
      <c r="AL508" s="2"/>
    </row>
    <row r="509" spans="3:38" ht="15.75" customHeight="1">
      <c r="C509" s="156"/>
      <c r="AI509" s="2"/>
      <c r="AJ509" s="2"/>
      <c r="AL509" s="2"/>
    </row>
    <row r="510" spans="3:38" ht="15.75" customHeight="1">
      <c r="C510" s="156"/>
      <c r="AI510" s="2"/>
      <c r="AJ510" s="2"/>
      <c r="AL510" s="2"/>
    </row>
    <row r="511" spans="3:38" ht="15.75" customHeight="1">
      <c r="C511" s="156"/>
      <c r="AI511" s="2"/>
      <c r="AJ511" s="2"/>
      <c r="AL511" s="2"/>
    </row>
    <row r="512" spans="3:38" ht="15.75" customHeight="1">
      <c r="C512" s="156"/>
      <c r="AI512" s="2"/>
      <c r="AJ512" s="2"/>
      <c r="AL512" s="2"/>
    </row>
    <row r="513" spans="3:38" ht="15.75" customHeight="1">
      <c r="C513" s="156"/>
      <c r="AI513" s="2"/>
      <c r="AJ513" s="2"/>
      <c r="AL513" s="2"/>
    </row>
    <row r="514" spans="3:38" ht="15.75" customHeight="1">
      <c r="C514" s="156"/>
      <c r="AI514" s="2"/>
      <c r="AJ514" s="2"/>
      <c r="AL514" s="2"/>
    </row>
    <row r="515" spans="3:38" ht="15.75" customHeight="1">
      <c r="C515" s="156"/>
      <c r="AI515" s="2"/>
      <c r="AJ515" s="2"/>
      <c r="AL515" s="2"/>
    </row>
    <row r="516" spans="3:38" ht="15.75" customHeight="1">
      <c r="C516" s="156"/>
      <c r="AI516" s="2"/>
      <c r="AJ516" s="2"/>
      <c r="AL516" s="2"/>
    </row>
    <row r="517" spans="3:38" ht="15.75" customHeight="1">
      <c r="C517" s="156"/>
      <c r="AI517" s="2"/>
      <c r="AJ517" s="2"/>
      <c r="AL517" s="2"/>
    </row>
    <row r="518" spans="3:38" ht="15.75" customHeight="1">
      <c r="C518" s="156"/>
      <c r="AI518" s="2"/>
      <c r="AJ518" s="2"/>
      <c r="AL518" s="2"/>
    </row>
    <row r="519" spans="3:38" ht="15.75" customHeight="1">
      <c r="C519" s="156"/>
      <c r="AI519" s="2"/>
      <c r="AJ519" s="2"/>
      <c r="AL519" s="2"/>
    </row>
    <row r="520" spans="3:38" ht="15.75" customHeight="1">
      <c r="C520" s="156"/>
      <c r="AI520" s="2"/>
      <c r="AJ520" s="2"/>
      <c r="AL520" s="2"/>
    </row>
    <row r="521" spans="3:38" ht="15.75" customHeight="1">
      <c r="C521" s="156"/>
      <c r="AI521" s="2"/>
      <c r="AJ521" s="2"/>
      <c r="AL521" s="2"/>
    </row>
    <row r="522" spans="3:38" ht="15.75" customHeight="1">
      <c r="C522" s="156"/>
      <c r="AI522" s="2"/>
      <c r="AJ522" s="2"/>
      <c r="AL522" s="2"/>
    </row>
    <row r="523" spans="3:38" ht="15.75" customHeight="1">
      <c r="C523" s="156"/>
      <c r="AI523" s="2"/>
      <c r="AJ523" s="2"/>
      <c r="AL523" s="2"/>
    </row>
    <row r="524" spans="3:38" ht="15.75" customHeight="1">
      <c r="C524" s="156"/>
      <c r="AI524" s="2"/>
      <c r="AJ524" s="2"/>
      <c r="AL524" s="2"/>
    </row>
    <row r="525" spans="3:38" ht="15.75" customHeight="1">
      <c r="C525" s="156"/>
      <c r="AI525" s="2"/>
      <c r="AJ525" s="2"/>
      <c r="AL525" s="2"/>
    </row>
    <row r="526" spans="3:38" ht="15.75" customHeight="1">
      <c r="C526" s="156"/>
      <c r="AI526" s="2"/>
      <c r="AJ526" s="2"/>
      <c r="AL526" s="2"/>
    </row>
    <row r="527" spans="3:38" ht="15.75" customHeight="1">
      <c r="C527" s="156"/>
      <c r="AI527" s="2"/>
      <c r="AJ527" s="2"/>
      <c r="AL527" s="2"/>
    </row>
    <row r="528" spans="3:38" ht="15.75" customHeight="1">
      <c r="C528" s="156"/>
      <c r="AI528" s="2"/>
      <c r="AJ528" s="2"/>
      <c r="AL528" s="2"/>
    </row>
    <row r="529" spans="3:38" ht="15.75" customHeight="1">
      <c r="C529" s="156"/>
      <c r="AI529" s="2"/>
      <c r="AJ529" s="2"/>
      <c r="AL529" s="2"/>
    </row>
    <row r="530" spans="3:38" ht="15.75" customHeight="1">
      <c r="C530" s="156"/>
      <c r="AI530" s="2"/>
      <c r="AJ530" s="2"/>
      <c r="AL530" s="2"/>
    </row>
    <row r="531" spans="3:38" ht="15.75" customHeight="1">
      <c r="C531" s="156"/>
      <c r="AI531" s="2"/>
      <c r="AJ531" s="2"/>
      <c r="AL531" s="2"/>
    </row>
    <row r="532" spans="3:38" ht="15.75" customHeight="1">
      <c r="C532" s="156"/>
      <c r="AI532" s="2"/>
      <c r="AJ532" s="2"/>
      <c r="AL532" s="2"/>
    </row>
    <row r="533" spans="3:38" ht="15.75" customHeight="1">
      <c r="C533" s="156"/>
      <c r="AI533" s="2"/>
      <c r="AJ533" s="2"/>
      <c r="AL533" s="2"/>
    </row>
    <row r="534" spans="3:38" ht="15.75" customHeight="1">
      <c r="C534" s="156"/>
      <c r="AI534" s="2"/>
      <c r="AJ534" s="2"/>
      <c r="AL534" s="2"/>
    </row>
    <row r="535" spans="3:38" ht="15.75" customHeight="1">
      <c r="C535" s="156"/>
      <c r="AI535" s="2"/>
      <c r="AJ535" s="2"/>
      <c r="AL535" s="2"/>
    </row>
    <row r="536" spans="3:38" ht="15.75" customHeight="1">
      <c r="C536" s="156"/>
      <c r="AI536" s="2"/>
      <c r="AJ536" s="2"/>
      <c r="AL536" s="2"/>
    </row>
    <row r="537" spans="3:38" ht="15.75" customHeight="1">
      <c r="C537" s="156"/>
      <c r="AI537" s="2"/>
      <c r="AJ537" s="2"/>
      <c r="AL537" s="2"/>
    </row>
    <row r="538" spans="3:38" ht="15.75" customHeight="1">
      <c r="C538" s="156"/>
      <c r="AI538" s="2"/>
      <c r="AJ538" s="2"/>
      <c r="AL538" s="2"/>
    </row>
    <row r="539" spans="3:38" ht="15.75" customHeight="1">
      <c r="C539" s="156"/>
      <c r="AI539" s="2"/>
      <c r="AJ539" s="2"/>
      <c r="AL539" s="2"/>
    </row>
    <row r="540" spans="3:38" ht="15.75" customHeight="1">
      <c r="C540" s="156"/>
      <c r="AI540" s="2"/>
      <c r="AJ540" s="2"/>
      <c r="AL540" s="2"/>
    </row>
    <row r="541" spans="3:38" ht="15.75" customHeight="1">
      <c r="C541" s="156"/>
      <c r="AI541" s="2"/>
      <c r="AJ541" s="2"/>
      <c r="AL541" s="2"/>
    </row>
    <row r="542" spans="3:38" ht="15.75" customHeight="1">
      <c r="C542" s="156"/>
      <c r="AI542" s="2"/>
      <c r="AJ542" s="2"/>
      <c r="AL542" s="2"/>
    </row>
    <row r="543" spans="3:38" ht="15.75" customHeight="1">
      <c r="C543" s="156"/>
      <c r="AI543" s="2"/>
      <c r="AJ543" s="2"/>
      <c r="AL543" s="2"/>
    </row>
    <row r="544" spans="3:38" ht="15.75" customHeight="1">
      <c r="C544" s="156"/>
      <c r="AI544" s="2"/>
      <c r="AJ544" s="2"/>
      <c r="AL544" s="2"/>
    </row>
    <row r="545" spans="3:38" ht="15.75" customHeight="1">
      <c r="C545" s="156"/>
      <c r="AI545" s="2"/>
      <c r="AJ545" s="2"/>
      <c r="AL545" s="2"/>
    </row>
    <row r="546" spans="3:38" ht="15.75" customHeight="1">
      <c r="C546" s="156"/>
      <c r="AI546" s="2"/>
      <c r="AJ546" s="2"/>
      <c r="AL546" s="2"/>
    </row>
    <row r="547" spans="3:38" ht="15.75" customHeight="1">
      <c r="C547" s="156"/>
      <c r="AI547" s="2"/>
      <c r="AJ547" s="2"/>
      <c r="AL547" s="2"/>
    </row>
    <row r="548" spans="3:38" ht="15.75" customHeight="1">
      <c r="C548" s="156"/>
      <c r="AI548" s="2"/>
      <c r="AJ548" s="2"/>
      <c r="AL548" s="2"/>
    </row>
    <row r="549" spans="3:38" ht="15.75" customHeight="1">
      <c r="C549" s="156"/>
      <c r="AI549" s="2"/>
      <c r="AJ549" s="2"/>
      <c r="AL549" s="2"/>
    </row>
    <row r="550" spans="3:38" ht="15.75" customHeight="1">
      <c r="C550" s="156"/>
      <c r="AI550" s="2"/>
      <c r="AJ550" s="2"/>
      <c r="AL550" s="2"/>
    </row>
    <row r="551" spans="3:38" ht="15.75" customHeight="1">
      <c r="C551" s="156"/>
      <c r="AI551" s="2"/>
      <c r="AJ551" s="2"/>
      <c r="AL551" s="2"/>
    </row>
    <row r="552" spans="3:38" ht="15.75" customHeight="1">
      <c r="C552" s="156"/>
      <c r="AI552" s="2"/>
      <c r="AJ552" s="2"/>
      <c r="AL552" s="2"/>
    </row>
    <row r="553" spans="3:38" ht="15.75" customHeight="1">
      <c r="C553" s="156"/>
      <c r="AI553" s="2"/>
      <c r="AJ553" s="2"/>
      <c r="AL553" s="2"/>
    </row>
    <row r="554" spans="3:38" ht="15.75" customHeight="1">
      <c r="C554" s="156"/>
      <c r="AI554" s="2"/>
      <c r="AJ554" s="2"/>
      <c r="AL554" s="2"/>
    </row>
    <row r="555" spans="3:38" ht="15.75" customHeight="1">
      <c r="C555" s="156"/>
      <c r="AI555" s="2"/>
      <c r="AJ555" s="2"/>
      <c r="AL555" s="2"/>
    </row>
    <row r="556" spans="3:38" ht="15.75" customHeight="1">
      <c r="C556" s="156"/>
      <c r="AI556" s="2"/>
      <c r="AJ556" s="2"/>
      <c r="AL556" s="2"/>
    </row>
    <row r="557" spans="3:38" ht="15.75" customHeight="1">
      <c r="C557" s="156"/>
      <c r="AI557" s="2"/>
      <c r="AJ557" s="2"/>
      <c r="AL557" s="2"/>
    </row>
    <row r="558" spans="3:38" ht="15.75" customHeight="1">
      <c r="C558" s="156"/>
      <c r="AI558" s="2"/>
      <c r="AJ558" s="2"/>
      <c r="AL558" s="2"/>
    </row>
    <row r="559" spans="3:38" ht="15.75" customHeight="1">
      <c r="C559" s="156"/>
      <c r="AI559" s="2"/>
      <c r="AJ559" s="2"/>
      <c r="AL559" s="2"/>
    </row>
    <row r="560" spans="3:38" ht="15.75" customHeight="1">
      <c r="C560" s="156"/>
      <c r="AI560" s="2"/>
      <c r="AJ560" s="2"/>
      <c r="AL560" s="2"/>
    </row>
    <row r="561" spans="3:38" ht="15.75" customHeight="1">
      <c r="C561" s="156"/>
      <c r="AI561" s="2"/>
      <c r="AJ561" s="2"/>
      <c r="AL561" s="2"/>
    </row>
    <row r="562" spans="3:38" ht="15.75" customHeight="1">
      <c r="C562" s="156"/>
      <c r="AI562" s="2"/>
      <c r="AJ562" s="2"/>
      <c r="AL562" s="2"/>
    </row>
    <row r="563" spans="3:38" ht="15.75" customHeight="1">
      <c r="C563" s="156"/>
      <c r="AI563" s="2"/>
      <c r="AJ563" s="2"/>
      <c r="AL563" s="2"/>
    </row>
    <row r="564" spans="3:38" ht="15.75" customHeight="1">
      <c r="C564" s="156"/>
      <c r="AI564" s="2"/>
      <c r="AJ564" s="2"/>
      <c r="AL564" s="2"/>
    </row>
    <row r="565" spans="3:38" ht="15.75" customHeight="1">
      <c r="C565" s="156"/>
      <c r="AI565" s="2"/>
      <c r="AJ565" s="2"/>
      <c r="AL565" s="2"/>
    </row>
    <row r="566" spans="3:38" ht="15.75" customHeight="1">
      <c r="C566" s="156"/>
      <c r="AI566" s="2"/>
      <c r="AJ566" s="2"/>
      <c r="AL566" s="2"/>
    </row>
    <row r="567" spans="3:38" ht="15.75" customHeight="1">
      <c r="C567" s="156"/>
      <c r="AI567" s="2"/>
      <c r="AJ567" s="2"/>
      <c r="AL567" s="2"/>
    </row>
    <row r="568" spans="3:38" ht="15.75" customHeight="1">
      <c r="C568" s="156"/>
      <c r="AI568" s="2"/>
      <c r="AJ568" s="2"/>
      <c r="AL568" s="2"/>
    </row>
    <row r="569" spans="3:38" ht="15.75" customHeight="1">
      <c r="C569" s="156"/>
      <c r="AI569" s="2"/>
      <c r="AJ569" s="2"/>
      <c r="AL569" s="2"/>
    </row>
    <row r="570" spans="3:38" ht="15.75" customHeight="1">
      <c r="C570" s="156"/>
      <c r="AI570" s="2"/>
      <c r="AJ570" s="2"/>
      <c r="AL570" s="2"/>
    </row>
    <row r="571" spans="3:38" ht="15.75" customHeight="1">
      <c r="C571" s="156"/>
      <c r="AI571" s="2"/>
      <c r="AJ571" s="2"/>
      <c r="AL571" s="2"/>
    </row>
    <row r="572" spans="3:38" ht="15.75" customHeight="1">
      <c r="C572" s="156"/>
      <c r="AI572" s="2"/>
      <c r="AJ572" s="2"/>
      <c r="AL572" s="2"/>
    </row>
    <row r="573" spans="3:38" ht="15.75" customHeight="1">
      <c r="C573" s="156"/>
      <c r="AI573" s="2"/>
      <c r="AJ573" s="2"/>
      <c r="AL573" s="2"/>
    </row>
    <row r="574" spans="3:38" ht="15.75" customHeight="1">
      <c r="C574" s="156"/>
      <c r="AI574" s="2"/>
      <c r="AJ574" s="2"/>
      <c r="AL574" s="2"/>
    </row>
    <row r="575" spans="3:38" ht="15.75" customHeight="1">
      <c r="C575" s="156"/>
      <c r="AI575" s="2"/>
      <c r="AJ575" s="2"/>
      <c r="AL575" s="2"/>
    </row>
    <row r="576" spans="3:38" ht="15.75" customHeight="1">
      <c r="C576" s="156"/>
      <c r="AI576" s="2"/>
      <c r="AJ576" s="2"/>
      <c r="AL576" s="2"/>
    </row>
    <row r="577" spans="3:38" ht="15.75" customHeight="1">
      <c r="C577" s="156"/>
      <c r="AI577" s="2"/>
      <c r="AJ577" s="2"/>
      <c r="AL577" s="2"/>
    </row>
    <row r="578" spans="3:38" ht="15.75" customHeight="1">
      <c r="C578" s="156"/>
      <c r="AI578" s="2"/>
      <c r="AJ578" s="2"/>
      <c r="AL578" s="2"/>
    </row>
    <row r="579" spans="3:38" ht="15.75" customHeight="1">
      <c r="C579" s="156"/>
      <c r="AI579" s="2"/>
      <c r="AJ579" s="2"/>
      <c r="AL579" s="2"/>
    </row>
    <row r="580" spans="3:38" ht="15.75" customHeight="1">
      <c r="C580" s="156"/>
      <c r="AI580" s="2"/>
      <c r="AJ580" s="2"/>
      <c r="AL580" s="2"/>
    </row>
    <row r="581" spans="3:38" ht="15.75" customHeight="1">
      <c r="C581" s="156"/>
      <c r="AI581" s="2"/>
      <c r="AJ581" s="2"/>
      <c r="AL581" s="2"/>
    </row>
    <row r="582" spans="3:38" ht="15.75" customHeight="1">
      <c r="C582" s="156"/>
      <c r="AI582" s="2"/>
      <c r="AJ582" s="2"/>
      <c r="AL582" s="2"/>
    </row>
    <row r="583" spans="3:38" ht="15.75" customHeight="1">
      <c r="C583" s="156"/>
      <c r="AI583" s="2"/>
      <c r="AJ583" s="2"/>
      <c r="AL583" s="2"/>
    </row>
    <row r="584" spans="3:38" ht="15.75" customHeight="1">
      <c r="C584" s="156"/>
      <c r="AI584" s="2"/>
      <c r="AJ584" s="2"/>
      <c r="AL584" s="2"/>
    </row>
    <row r="585" spans="3:38" ht="15.75" customHeight="1">
      <c r="C585" s="156"/>
      <c r="AI585" s="2"/>
      <c r="AJ585" s="2"/>
      <c r="AL585" s="2"/>
    </row>
    <row r="586" spans="3:38" ht="15.75" customHeight="1">
      <c r="C586" s="156"/>
      <c r="AI586" s="2"/>
      <c r="AJ586" s="2"/>
      <c r="AL586" s="2"/>
    </row>
    <row r="587" spans="3:38" ht="15.75" customHeight="1">
      <c r="C587" s="156"/>
      <c r="AI587" s="2"/>
      <c r="AJ587" s="2"/>
      <c r="AL587" s="2"/>
    </row>
    <row r="588" spans="3:38" ht="15.75" customHeight="1">
      <c r="C588" s="156"/>
      <c r="AI588" s="2"/>
      <c r="AJ588" s="2"/>
      <c r="AL588" s="2"/>
    </row>
    <row r="589" spans="3:38" ht="15.75" customHeight="1">
      <c r="C589" s="156"/>
      <c r="AI589" s="2"/>
      <c r="AJ589" s="2"/>
      <c r="AL589" s="2"/>
    </row>
    <row r="590" spans="3:38" ht="15.75" customHeight="1">
      <c r="C590" s="156"/>
      <c r="AI590" s="2"/>
      <c r="AJ590" s="2"/>
      <c r="AL590" s="2"/>
    </row>
    <row r="591" spans="3:38" ht="15.75" customHeight="1">
      <c r="C591" s="156"/>
      <c r="AI591" s="2"/>
      <c r="AJ591" s="2"/>
      <c r="AL591" s="2"/>
    </row>
    <row r="592" spans="3:38" ht="15.75" customHeight="1">
      <c r="C592" s="156"/>
      <c r="AI592" s="2"/>
      <c r="AJ592" s="2"/>
      <c r="AL592" s="2"/>
    </row>
    <row r="593" spans="3:38" ht="15.75" customHeight="1">
      <c r="C593" s="156"/>
      <c r="AI593" s="2"/>
      <c r="AJ593" s="2"/>
      <c r="AL593" s="2"/>
    </row>
    <row r="594" spans="3:38" ht="15.75" customHeight="1">
      <c r="C594" s="156"/>
      <c r="AI594" s="2"/>
      <c r="AJ594" s="2"/>
      <c r="AL594" s="2"/>
    </row>
    <row r="595" spans="3:38" ht="15.75" customHeight="1">
      <c r="C595" s="156"/>
      <c r="AI595" s="2"/>
      <c r="AJ595" s="2"/>
      <c r="AL595" s="2"/>
    </row>
    <row r="596" spans="3:38" ht="15.75" customHeight="1">
      <c r="C596" s="156"/>
      <c r="AI596" s="2"/>
      <c r="AJ596" s="2"/>
      <c r="AL596" s="2"/>
    </row>
    <row r="597" spans="3:38" ht="15.75" customHeight="1">
      <c r="C597" s="156"/>
      <c r="AI597" s="2"/>
      <c r="AJ597" s="2"/>
      <c r="AL597" s="2"/>
    </row>
    <row r="598" spans="3:38" ht="15.75" customHeight="1">
      <c r="C598" s="156"/>
      <c r="AI598" s="2"/>
      <c r="AJ598" s="2"/>
      <c r="AL598" s="2"/>
    </row>
    <row r="599" spans="3:38" ht="15.75" customHeight="1">
      <c r="C599" s="156"/>
      <c r="AI599" s="2"/>
      <c r="AJ599" s="2"/>
      <c r="AL599" s="2"/>
    </row>
    <row r="600" spans="3:38" ht="15.75" customHeight="1">
      <c r="C600" s="156"/>
      <c r="AI600" s="2"/>
      <c r="AJ600" s="2"/>
      <c r="AL600" s="2"/>
    </row>
    <row r="601" spans="3:38" ht="15.75" customHeight="1">
      <c r="C601" s="156"/>
      <c r="AI601" s="2"/>
      <c r="AJ601" s="2"/>
      <c r="AL601" s="2"/>
    </row>
    <row r="602" spans="3:38" ht="15.75" customHeight="1">
      <c r="C602" s="156"/>
      <c r="AI602" s="2"/>
      <c r="AJ602" s="2"/>
      <c r="AL602" s="2"/>
    </row>
    <row r="603" spans="3:38" ht="15.75" customHeight="1">
      <c r="C603" s="156"/>
      <c r="AI603" s="2"/>
      <c r="AJ603" s="2"/>
      <c r="AL603" s="2"/>
    </row>
    <row r="604" spans="3:38" ht="15.75" customHeight="1">
      <c r="C604" s="156"/>
      <c r="AI604" s="2"/>
      <c r="AJ604" s="2"/>
      <c r="AL604" s="2"/>
    </row>
    <row r="605" spans="3:38" ht="15.75" customHeight="1">
      <c r="C605" s="156"/>
      <c r="AI605" s="2"/>
      <c r="AJ605" s="2"/>
      <c r="AL605" s="2"/>
    </row>
    <row r="606" spans="3:38" ht="15.75" customHeight="1">
      <c r="C606" s="156"/>
      <c r="AI606" s="2"/>
      <c r="AJ606" s="2"/>
      <c r="AL606" s="2"/>
    </row>
    <row r="607" spans="3:38" ht="15.75" customHeight="1">
      <c r="C607" s="156"/>
      <c r="AI607" s="2"/>
      <c r="AJ607" s="2"/>
      <c r="AL607" s="2"/>
    </row>
    <row r="608" spans="3:38" ht="15.75" customHeight="1">
      <c r="C608" s="156"/>
      <c r="AI608" s="2"/>
      <c r="AJ608" s="2"/>
      <c r="AL608" s="2"/>
    </row>
    <row r="609" spans="3:38" ht="15.75" customHeight="1">
      <c r="C609" s="156"/>
      <c r="AI609" s="2"/>
      <c r="AJ609" s="2"/>
      <c r="AL609" s="2"/>
    </row>
    <row r="610" spans="3:38" ht="15.75" customHeight="1">
      <c r="C610" s="156"/>
      <c r="AI610" s="2"/>
      <c r="AJ610" s="2"/>
      <c r="AL610" s="2"/>
    </row>
    <row r="611" spans="3:38" ht="15.75" customHeight="1">
      <c r="C611" s="156"/>
      <c r="AI611" s="2"/>
      <c r="AJ611" s="2"/>
      <c r="AL611" s="2"/>
    </row>
    <row r="612" spans="3:38" ht="15.75" customHeight="1">
      <c r="C612" s="156"/>
      <c r="AI612" s="2"/>
      <c r="AJ612" s="2"/>
      <c r="AL612" s="2"/>
    </row>
    <row r="613" spans="3:38" ht="15.75" customHeight="1">
      <c r="C613" s="156"/>
      <c r="AI613" s="2"/>
      <c r="AJ613" s="2"/>
      <c r="AL613" s="2"/>
    </row>
    <row r="614" spans="3:38" ht="15.75" customHeight="1">
      <c r="C614" s="156"/>
      <c r="AI614" s="2"/>
      <c r="AJ614" s="2"/>
      <c r="AL614" s="2"/>
    </row>
    <row r="615" spans="3:38" ht="15.75" customHeight="1">
      <c r="C615" s="156"/>
      <c r="AI615" s="2"/>
      <c r="AJ615" s="2"/>
      <c r="AL615" s="2"/>
    </row>
    <row r="616" spans="3:38" ht="15.75" customHeight="1">
      <c r="C616" s="156"/>
      <c r="AI616" s="2"/>
      <c r="AJ616" s="2"/>
      <c r="AL616" s="2"/>
    </row>
    <row r="617" spans="3:38" ht="15.75" customHeight="1">
      <c r="C617" s="156"/>
      <c r="AI617" s="2"/>
      <c r="AJ617" s="2"/>
      <c r="AL617" s="2"/>
    </row>
    <row r="618" spans="3:38" ht="15.75" customHeight="1">
      <c r="C618" s="156"/>
      <c r="AI618" s="2"/>
      <c r="AJ618" s="2"/>
      <c r="AL618" s="2"/>
    </row>
    <row r="619" spans="3:38" ht="15.75" customHeight="1">
      <c r="C619" s="156"/>
      <c r="AI619" s="2"/>
      <c r="AJ619" s="2"/>
      <c r="AL619" s="2"/>
    </row>
    <row r="620" spans="3:38" ht="15.75" customHeight="1">
      <c r="C620" s="156"/>
      <c r="AI620" s="2"/>
      <c r="AJ620" s="2"/>
      <c r="AL620" s="2"/>
    </row>
    <row r="621" spans="3:38" ht="15.75" customHeight="1">
      <c r="C621" s="156"/>
      <c r="AI621" s="2"/>
      <c r="AJ621" s="2"/>
      <c r="AL621" s="2"/>
    </row>
    <row r="622" spans="3:38" ht="15.75" customHeight="1">
      <c r="C622" s="156"/>
      <c r="AI622" s="2"/>
      <c r="AJ622" s="2"/>
      <c r="AL622" s="2"/>
    </row>
    <row r="623" spans="3:38" ht="15.75" customHeight="1">
      <c r="C623" s="156"/>
      <c r="AI623" s="2"/>
      <c r="AJ623" s="2"/>
      <c r="AL623" s="2"/>
    </row>
    <row r="624" spans="3:38" ht="15.75" customHeight="1">
      <c r="C624" s="156"/>
      <c r="AI624" s="2"/>
      <c r="AJ624" s="2"/>
      <c r="AL624" s="2"/>
    </row>
    <row r="625" spans="3:38" ht="15.75" customHeight="1">
      <c r="C625" s="156"/>
      <c r="AI625" s="2"/>
      <c r="AJ625" s="2"/>
      <c r="AL625" s="2"/>
    </row>
    <row r="626" spans="3:38" ht="15.75" customHeight="1">
      <c r="C626" s="156"/>
      <c r="AI626" s="2"/>
      <c r="AJ626" s="2"/>
      <c r="AL626" s="2"/>
    </row>
    <row r="627" spans="3:38" ht="15.75" customHeight="1">
      <c r="C627" s="156"/>
      <c r="AI627" s="2"/>
      <c r="AJ627" s="2"/>
      <c r="AL627" s="2"/>
    </row>
    <row r="628" spans="3:38" ht="15.75" customHeight="1">
      <c r="C628" s="156"/>
      <c r="AI628" s="2"/>
      <c r="AJ628" s="2"/>
      <c r="AL628" s="2"/>
    </row>
    <row r="629" spans="3:38" ht="15.75" customHeight="1">
      <c r="C629" s="156"/>
      <c r="AI629" s="2"/>
      <c r="AJ629" s="2"/>
      <c r="AL629" s="2"/>
    </row>
    <row r="630" spans="3:38" ht="15.75" customHeight="1">
      <c r="C630" s="156"/>
      <c r="AI630" s="2"/>
      <c r="AJ630" s="2"/>
      <c r="AL630" s="2"/>
    </row>
    <row r="631" spans="3:38" ht="15.75" customHeight="1">
      <c r="C631" s="156"/>
      <c r="AI631" s="2"/>
      <c r="AJ631" s="2"/>
      <c r="AL631" s="2"/>
    </row>
    <row r="632" spans="3:38" ht="15.75" customHeight="1">
      <c r="C632" s="156"/>
      <c r="AI632" s="2"/>
      <c r="AJ632" s="2"/>
      <c r="AL632" s="2"/>
    </row>
    <row r="633" spans="3:38" ht="15.75" customHeight="1">
      <c r="C633" s="156"/>
      <c r="AI633" s="2"/>
      <c r="AJ633" s="2"/>
      <c r="AL633" s="2"/>
    </row>
    <row r="634" spans="3:38" ht="15.75" customHeight="1">
      <c r="C634" s="156"/>
      <c r="AI634" s="2"/>
      <c r="AJ634" s="2"/>
      <c r="AL634" s="2"/>
    </row>
    <row r="635" spans="3:38" ht="15.75" customHeight="1">
      <c r="C635" s="156"/>
      <c r="AI635" s="2"/>
      <c r="AJ635" s="2"/>
      <c r="AL635" s="2"/>
    </row>
    <row r="636" spans="3:38" ht="15.75" customHeight="1">
      <c r="C636" s="156"/>
      <c r="AI636" s="2"/>
      <c r="AJ636" s="2"/>
      <c r="AL636" s="2"/>
    </row>
    <row r="637" spans="3:38" ht="15.75" customHeight="1">
      <c r="C637" s="156"/>
      <c r="AI637" s="2"/>
      <c r="AJ637" s="2"/>
      <c r="AL637" s="2"/>
    </row>
    <row r="638" spans="3:38" ht="15.75" customHeight="1">
      <c r="C638" s="156"/>
      <c r="AI638" s="2"/>
      <c r="AJ638" s="2"/>
      <c r="AL638" s="2"/>
    </row>
    <row r="639" spans="3:38" ht="15.75" customHeight="1">
      <c r="C639" s="156"/>
      <c r="AI639" s="2"/>
      <c r="AJ639" s="2"/>
      <c r="AL639" s="2"/>
    </row>
    <row r="640" spans="3:38" ht="15.75" customHeight="1">
      <c r="C640" s="156"/>
      <c r="AI640" s="2"/>
      <c r="AJ640" s="2"/>
      <c r="AL640" s="2"/>
    </row>
    <row r="641" spans="3:38" ht="15.75" customHeight="1">
      <c r="C641" s="156"/>
      <c r="AI641" s="2"/>
      <c r="AJ641" s="2"/>
      <c r="AL641" s="2"/>
    </row>
    <row r="642" spans="3:38" ht="15.75" customHeight="1">
      <c r="C642" s="156"/>
      <c r="AI642" s="2"/>
      <c r="AJ642" s="2"/>
      <c r="AL642" s="2"/>
    </row>
    <row r="643" spans="3:38" ht="15.75" customHeight="1">
      <c r="C643" s="156"/>
      <c r="AI643" s="2"/>
      <c r="AJ643" s="2"/>
      <c r="AL643" s="2"/>
    </row>
    <row r="644" spans="3:38" ht="15.75" customHeight="1">
      <c r="C644" s="156"/>
      <c r="AI644" s="2"/>
      <c r="AJ644" s="2"/>
      <c r="AL644" s="2"/>
    </row>
    <row r="645" spans="3:38" ht="15.75" customHeight="1">
      <c r="C645" s="156"/>
      <c r="AI645" s="2"/>
      <c r="AJ645" s="2"/>
      <c r="AL645" s="2"/>
    </row>
    <row r="646" spans="3:38" ht="15.75" customHeight="1">
      <c r="C646" s="156"/>
      <c r="AI646" s="2"/>
      <c r="AJ646" s="2"/>
      <c r="AL646" s="2"/>
    </row>
    <row r="647" spans="3:38" ht="15.75" customHeight="1">
      <c r="C647" s="156"/>
      <c r="AI647" s="2"/>
      <c r="AJ647" s="2"/>
      <c r="AL647" s="2"/>
    </row>
    <row r="648" spans="3:38" ht="15.75" customHeight="1">
      <c r="C648" s="156"/>
      <c r="AI648" s="2"/>
      <c r="AJ648" s="2"/>
      <c r="AL648" s="2"/>
    </row>
    <row r="649" spans="3:38" ht="15.75" customHeight="1">
      <c r="C649" s="156"/>
      <c r="AI649" s="2"/>
      <c r="AJ649" s="2"/>
      <c r="AL649" s="2"/>
    </row>
    <row r="650" spans="3:38" ht="15.75" customHeight="1">
      <c r="C650" s="156"/>
      <c r="AI650" s="2"/>
      <c r="AJ650" s="2"/>
      <c r="AL650" s="2"/>
    </row>
    <row r="651" spans="3:38" ht="15.75" customHeight="1">
      <c r="C651" s="156"/>
      <c r="AI651" s="2"/>
      <c r="AJ651" s="2"/>
      <c r="AL651" s="2"/>
    </row>
    <row r="652" spans="3:38" ht="15.75" customHeight="1">
      <c r="C652" s="156"/>
      <c r="AI652" s="2"/>
      <c r="AJ652" s="2"/>
      <c r="AL652" s="2"/>
    </row>
    <row r="653" spans="3:38" ht="15.75" customHeight="1">
      <c r="C653" s="156"/>
      <c r="AI653" s="2"/>
      <c r="AJ653" s="2"/>
      <c r="AL653" s="2"/>
    </row>
    <row r="654" spans="3:38" ht="15.75" customHeight="1">
      <c r="C654" s="156"/>
      <c r="AI654" s="2"/>
      <c r="AJ654" s="2"/>
      <c r="AL654" s="2"/>
    </row>
    <row r="655" spans="3:38" ht="15.75" customHeight="1">
      <c r="C655" s="156"/>
      <c r="AI655" s="2"/>
      <c r="AJ655" s="2"/>
      <c r="AL655" s="2"/>
    </row>
    <row r="656" spans="3:38" ht="15.75" customHeight="1">
      <c r="C656" s="156"/>
      <c r="AI656" s="2"/>
      <c r="AJ656" s="2"/>
      <c r="AL656" s="2"/>
    </row>
    <row r="657" spans="3:38" ht="15.75" customHeight="1">
      <c r="C657" s="156"/>
      <c r="AI657" s="2"/>
      <c r="AJ657" s="2"/>
      <c r="AL657" s="2"/>
    </row>
    <row r="658" spans="3:38" ht="15.75" customHeight="1">
      <c r="C658" s="156"/>
      <c r="AI658" s="2"/>
      <c r="AJ658" s="2"/>
      <c r="AL658" s="2"/>
    </row>
    <row r="659" spans="3:38" ht="15.75" customHeight="1">
      <c r="C659" s="156"/>
      <c r="AI659" s="2"/>
      <c r="AJ659" s="2"/>
      <c r="AL659" s="2"/>
    </row>
    <row r="660" spans="3:38" ht="15.75" customHeight="1">
      <c r="C660" s="156"/>
      <c r="AI660" s="2"/>
      <c r="AJ660" s="2"/>
      <c r="AL660" s="2"/>
    </row>
    <row r="661" spans="3:38" ht="15.75" customHeight="1">
      <c r="C661" s="156"/>
      <c r="AI661" s="2"/>
      <c r="AJ661" s="2"/>
      <c r="AL661" s="2"/>
    </row>
    <row r="662" spans="3:38" ht="15.75" customHeight="1">
      <c r="C662" s="156"/>
      <c r="AI662" s="2"/>
      <c r="AJ662" s="2"/>
      <c r="AL662" s="2"/>
    </row>
    <row r="663" spans="3:38" ht="15.75" customHeight="1">
      <c r="C663" s="156"/>
      <c r="AI663" s="2"/>
      <c r="AJ663" s="2"/>
      <c r="AL663" s="2"/>
    </row>
    <row r="664" spans="3:38" ht="15.75" customHeight="1">
      <c r="C664" s="156"/>
      <c r="AI664" s="2"/>
      <c r="AJ664" s="2"/>
      <c r="AL664" s="2"/>
    </row>
    <row r="665" spans="3:38" ht="15.75" customHeight="1">
      <c r="C665" s="156"/>
      <c r="AI665" s="2"/>
      <c r="AJ665" s="2"/>
      <c r="AL665" s="2"/>
    </row>
    <row r="666" spans="3:38" ht="15.75" customHeight="1">
      <c r="C666" s="156"/>
      <c r="AI666" s="2"/>
      <c r="AJ666" s="2"/>
      <c r="AL666" s="2"/>
    </row>
    <row r="667" spans="3:38" ht="15.75" customHeight="1">
      <c r="C667" s="156"/>
      <c r="AI667" s="2"/>
      <c r="AJ667" s="2"/>
      <c r="AL667" s="2"/>
    </row>
    <row r="668" spans="3:38" ht="15.75" customHeight="1">
      <c r="C668" s="156"/>
      <c r="AI668" s="2"/>
      <c r="AJ668" s="2"/>
      <c r="AL668" s="2"/>
    </row>
    <row r="669" spans="3:38" ht="15.75" customHeight="1">
      <c r="C669" s="156"/>
      <c r="AI669" s="2"/>
      <c r="AJ669" s="2"/>
      <c r="AL669" s="2"/>
    </row>
    <row r="670" spans="3:38" ht="15.75" customHeight="1">
      <c r="C670" s="156"/>
      <c r="AI670" s="2"/>
      <c r="AJ670" s="2"/>
      <c r="AL670" s="2"/>
    </row>
    <row r="671" spans="3:38" ht="15.75" customHeight="1">
      <c r="C671" s="156"/>
      <c r="AI671" s="2"/>
      <c r="AJ671" s="2"/>
      <c r="AL671" s="2"/>
    </row>
    <row r="672" spans="3:38" ht="15.75" customHeight="1">
      <c r="C672" s="156"/>
      <c r="AI672" s="2"/>
      <c r="AJ672" s="2"/>
      <c r="AL672" s="2"/>
    </row>
    <row r="673" spans="3:38" ht="15.75" customHeight="1">
      <c r="C673" s="156"/>
      <c r="AI673" s="2"/>
      <c r="AJ673" s="2"/>
      <c r="AL673" s="2"/>
    </row>
    <row r="674" spans="3:38" ht="15.75" customHeight="1">
      <c r="C674" s="156"/>
      <c r="AI674" s="2"/>
      <c r="AJ674" s="2"/>
      <c r="AL674" s="2"/>
    </row>
    <row r="675" spans="3:38" ht="15.75" customHeight="1">
      <c r="C675" s="156"/>
      <c r="AI675" s="2"/>
      <c r="AJ675" s="2"/>
      <c r="AL675" s="2"/>
    </row>
    <row r="676" spans="3:38" ht="15.75" customHeight="1">
      <c r="C676" s="156"/>
      <c r="AI676" s="2"/>
      <c r="AJ676" s="2"/>
      <c r="AL676" s="2"/>
    </row>
    <row r="677" spans="3:38" ht="15.75" customHeight="1">
      <c r="C677" s="156"/>
      <c r="AI677" s="2"/>
      <c r="AJ677" s="2"/>
      <c r="AL677" s="2"/>
    </row>
    <row r="678" spans="3:38" ht="15.75" customHeight="1">
      <c r="C678" s="156"/>
      <c r="AI678" s="2"/>
      <c r="AJ678" s="2"/>
      <c r="AL678" s="2"/>
    </row>
    <row r="679" spans="3:38" ht="15.75" customHeight="1">
      <c r="C679" s="156"/>
      <c r="AI679" s="2"/>
      <c r="AJ679" s="2"/>
      <c r="AL679" s="2"/>
    </row>
    <row r="680" spans="3:38" ht="15.75" customHeight="1">
      <c r="C680" s="156"/>
      <c r="AI680" s="2"/>
      <c r="AJ680" s="2"/>
      <c r="AL680" s="2"/>
    </row>
    <row r="681" spans="3:38" ht="15.75" customHeight="1">
      <c r="C681" s="156"/>
      <c r="AI681" s="2"/>
      <c r="AJ681" s="2"/>
      <c r="AL681" s="2"/>
    </row>
    <row r="682" spans="3:38" ht="15.75" customHeight="1">
      <c r="C682" s="156"/>
      <c r="AI682" s="2"/>
      <c r="AJ682" s="2"/>
      <c r="AL682" s="2"/>
    </row>
    <row r="683" spans="3:38" ht="15.75" customHeight="1">
      <c r="C683" s="156"/>
      <c r="AI683" s="2"/>
      <c r="AJ683" s="2"/>
      <c r="AL683" s="2"/>
    </row>
    <row r="684" spans="3:38" ht="15.75" customHeight="1">
      <c r="C684" s="156"/>
      <c r="AI684" s="2"/>
      <c r="AJ684" s="2"/>
      <c r="AL684" s="2"/>
    </row>
    <row r="685" spans="3:38" ht="15.75" customHeight="1">
      <c r="C685" s="156"/>
      <c r="AI685" s="2"/>
      <c r="AJ685" s="2"/>
      <c r="AL685" s="2"/>
    </row>
    <row r="686" spans="3:38" ht="15.75" customHeight="1">
      <c r="C686" s="156"/>
      <c r="AI686" s="2"/>
      <c r="AJ686" s="2"/>
      <c r="AL686" s="2"/>
    </row>
    <row r="687" spans="3:38" ht="15.75" customHeight="1">
      <c r="C687" s="156"/>
      <c r="AI687" s="2"/>
      <c r="AJ687" s="2"/>
      <c r="AL687" s="2"/>
    </row>
    <row r="688" spans="3:38" ht="15.75" customHeight="1">
      <c r="C688" s="156"/>
      <c r="AI688" s="2"/>
      <c r="AJ688" s="2"/>
      <c r="AL688" s="2"/>
    </row>
    <row r="689" spans="3:38" ht="15.75" customHeight="1">
      <c r="C689" s="156"/>
      <c r="AI689" s="2"/>
      <c r="AJ689" s="2"/>
      <c r="AL689" s="2"/>
    </row>
    <row r="690" spans="3:38" ht="15.75" customHeight="1">
      <c r="C690" s="156"/>
      <c r="AI690" s="2"/>
      <c r="AJ690" s="2"/>
      <c r="AL690" s="2"/>
    </row>
    <row r="691" spans="3:38" ht="15.75" customHeight="1">
      <c r="C691" s="156"/>
      <c r="AI691" s="2"/>
      <c r="AJ691" s="2"/>
      <c r="AL691" s="2"/>
    </row>
    <row r="692" spans="3:38" ht="15.75" customHeight="1">
      <c r="C692" s="156"/>
      <c r="AI692" s="2"/>
      <c r="AJ692" s="2"/>
      <c r="AL692" s="2"/>
    </row>
    <row r="693" spans="3:38" ht="15.75" customHeight="1">
      <c r="C693" s="156"/>
      <c r="AI693" s="2"/>
      <c r="AJ693" s="2"/>
      <c r="AL693" s="2"/>
    </row>
    <row r="694" spans="3:38" ht="15.75" customHeight="1">
      <c r="C694" s="156"/>
      <c r="AI694" s="2"/>
      <c r="AJ694" s="2"/>
      <c r="AL694" s="2"/>
    </row>
    <row r="695" spans="3:38" ht="15.75" customHeight="1">
      <c r="C695" s="156"/>
      <c r="AI695" s="2"/>
      <c r="AJ695" s="2"/>
      <c r="AL695" s="2"/>
    </row>
    <row r="696" spans="3:38" ht="15.75" customHeight="1">
      <c r="C696" s="156"/>
      <c r="AI696" s="2"/>
      <c r="AJ696" s="2"/>
      <c r="AL696" s="2"/>
    </row>
    <row r="697" spans="3:38" ht="15.75" customHeight="1">
      <c r="C697" s="156"/>
      <c r="AI697" s="2"/>
      <c r="AJ697" s="2"/>
      <c r="AL697" s="2"/>
    </row>
    <row r="698" spans="3:38" ht="15.75" customHeight="1">
      <c r="C698" s="156"/>
      <c r="AI698" s="2"/>
      <c r="AJ698" s="2"/>
      <c r="AL698" s="2"/>
    </row>
    <row r="699" spans="3:38" ht="15.75" customHeight="1">
      <c r="C699" s="156"/>
      <c r="AI699" s="2"/>
      <c r="AJ699" s="2"/>
      <c r="AL699" s="2"/>
    </row>
    <row r="700" spans="3:38" ht="15.75" customHeight="1">
      <c r="C700" s="156"/>
      <c r="AI700" s="2"/>
      <c r="AJ700" s="2"/>
      <c r="AL700" s="2"/>
    </row>
    <row r="701" spans="3:38" ht="15.75" customHeight="1">
      <c r="C701" s="156"/>
      <c r="AI701" s="2"/>
      <c r="AJ701" s="2"/>
      <c r="AL701" s="2"/>
    </row>
    <row r="702" spans="3:38" ht="15.75" customHeight="1">
      <c r="C702" s="156"/>
      <c r="AI702" s="2"/>
      <c r="AJ702" s="2"/>
      <c r="AL702" s="2"/>
    </row>
    <row r="703" spans="3:38" ht="15.75" customHeight="1">
      <c r="C703" s="156"/>
      <c r="AI703" s="2"/>
      <c r="AJ703" s="2"/>
      <c r="AL703" s="2"/>
    </row>
    <row r="704" spans="3:38" ht="15.75" customHeight="1">
      <c r="C704" s="156"/>
      <c r="AI704" s="2"/>
      <c r="AJ704" s="2"/>
      <c r="AL704" s="2"/>
    </row>
    <row r="705" spans="3:38" ht="15.75" customHeight="1">
      <c r="C705" s="156"/>
      <c r="AI705" s="2"/>
      <c r="AJ705" s="2"/>
      <c r="AL705" s="2"/>
    </row>
    <row r="706" spans="3:38" ht="15.75" customHeight="1">
      <c r="C706" s="156"/>
      <c r="AI706" s="2"/>
      <c r="AJ706" s="2"/>
      <c r="AL706" s="2"/>
    </row>
    <row r="707" spans="3:38" ht="15.75" customHeight="1">
      <c r="C707" s="156"/>
      <c r="AI707" s="2"/>
      <c r="AJ707" s="2"/>
      <c r="AL707" s="2"/>
    </row>
    <row r="708" spans="3:38" ht="15.75" customHeight="1">
      <c r="C708" s="156"/>
      <c r="AI708" s="2"/>
      <c r="AJ708" s="2"/>
      <c r="AL708" s="2"/>
    </row>
    <row r="709" spans="3:38" ht="15.75" customHeight="1">
      <c r="C709" s="156"/>
      <c r="AI709" s="2"/>
      <c r="AJ709" s="2"/>
      <c r="AL709" s="2"/>
    </row>
    <row r="710" spans="3:38" ht="15.75" customHeight="1">
      <c r="C710" s="156"/>
      <c r="AI710" s="2"/>
      <c r="AJ710" s="2"/>
      <c r="AL710" s="2"/>
    </row>
    <row r="711" spans="3:38" ht="15.75" customHeight="1">
      <c r="C711" s="156"/>
      <c r="AI711" s="2"/>
      <c r="AJ711" s="2"/>
      <c r="AL711" s="2"/>
    </row>
    <row r="712" spans="3:38" ht="15.75" customHeight="1">
      <c r="C712" s="156"/>
      <c r="AI712" s="2"/>
      <c r="AJ712" s="2"/>
      <c r="AL712" s="2"/>
    </row>
    <row r="713" spans="3:38" ht="15.75" customHeight="1">
      <c r="C713" s="156"/>
      <c r="AI713" s="2"/>
      <c r="AJ713" s="2"/>
      <c r="AL713" s="2"/>
    </row>
    <row r="714" spans="3:38" ht="15.75" customHeight="1">
      <c r="C714" s="156"/>
      <c r="AI714" s="2"/>
      <c r="AJ714" s="2"/>
      <c r="AL714" s="2"/>
    </row>
    <row r="715" spans="3:38" ht="15.75" customHeight="1">
      <c r="C715" s="156"/>
      <c r="AI715" s="2"/>
      <c r="AJ715" s="2"/>
      <c r="AL715" s="2"/>
    </row>
    <row r="716" spans="3:38" ht="15.75" customHeight="1">
      <c r="C716" s="156"/>
      <c r="AI716" s="2"/>
      <c r="AJ716" s="2"/>
      <c r="AL716" s="2"/>
    </row>
    <row r="717" spans="3:38" ht="15.75" customHeight="1">
      <c r="C717" s="156"/>
      <c r="AI717" s="2"/>
      <c r="AJ717" s="2"/>
      <c r="AL717" s="2"/>
    </row>
    <row r="718" spans="3:38" ht="15.75" customHeight="1">
      <c r="C718" s="156"/>
      <c r="AI718" s="2"/>
      <c r="AJ718" s="2"/>
      <c r="AL718" s="2"/>
    </row>
    <row r="719" spans="3:38" ht="15.75" customHeight="1">
      <c r="C719" s="156"/>
      <c r="AI719" s="2"/>
      <c r="AJ719" s="2"/>
      <c r="AL719" s="2"/>
    </row>
    <row r="720" spans="3:38" ht="15.75" customHeight="1">
      <c r="C720" s="156"/>
      <c r="AI720" s="2"/>
      <c r="AJ720" s="2"/>
      <c r="AL720" s="2"/>
    </row>
    <row r="721" spans="3:38" ht="15.75" customHeight="1">
      <c r="C721" s="156"/>
      <c r="AI721" s="2"/>
      <c r="AJ721" s="2"/>
      <c r="AL721" s="2"/>
    </row>
    <row r="722" spans="3:38" ht="15.75" customHeight="1">
      <c r="C722" s="156"/>
      <c r="AI722" s="2"/>
      <c r="AJ722" s="2"/>
      <c r="AL722" s="2"/>
    </row>
    <row r="723" spans="3:38" ht="15.75" customHeight="1">
      <c r="C723" s="156"/>
      <c r="AI723" s="2"/>
      <c r="AJ723" s="2"/>
      <c r="AL723" s="2"/>
    </row>
    <row r="724" spans="3:38" ht="15.75" customHeight="1">
      <c r="C724" s="156"/>
      <c r="AI724" s="2"/>
      <c r="AJ724" s="2"/>
      <c r="AL724" s="2"/>
    </row>
    <row r="725" spans="3:38" ht="15.75" customHeight="1">
      <c r="C725" s="156"/>
      <c r="AI725" s="2"/>
      <c r="AJ725" s="2"/>
      <c r="AL725" s="2"/>
    </row>
    <row r="726" spans="3:38" ht="15.75" customHeight="1">
      <c r="C726" s="156"/>
      <c r="AI726" s="2"/>
      <c r="AJ726" s="2"/>
      <c r="AL726" s="2"/>
    </row>
    <row r="727" spans="3:38" ht="15.75" customHeight="1">
      <c r="C727" s="156"/>
      <c r="AI727" s="2"/>
      <c r="AJ727" s="2"/>
      <c r="AL727" s="2"/>
    </row>
    <row r="728" spans="3:38" ht="15.75" customHeight="1">
      <c r="C728" s="156"/>
      <c r="AI728" s="2"/>
      <c r="AJ728" s="2"/>
      <c r="AL728" s="2"/>
    </row>
    <row r="729" spans="3:38" ht="15.75" customHeight="1">
      <c r="C729" s="156"/>
      <c r="AI729" s="2"/>
      <c r="AJ729" s="2"/>
      <c r="AL729" s="2"/>
    </row>
    <row r="730" spans="3:38" ht="15.75" customHeight="1">
      <c r="C730" s="156"/>
      <c r="AI730" s="2"/>
      <c r="AJ730" s="2"/>
      <c r="AL730" s="2"/>
    </row>
    <row r="731" spans="3:38" ht="15.75" customHeight="1">
      <c r="C731" s="156"/>
      <c r="AI731" s="2"/>
      <c r="AJ731" s="2"/>
      <c r="AL731" s="2"/>
    </row>
    <row r="732" spans="3:38" ht="15.75" customHeight="1">
      <c r="C732" s="156"/>
      <c r="AI732" s="2"/>
      <c r="AJ732" s="2"/>
      <c r="AL732" s="2"/>
    </row>
    <row r="733" spans="3:38" ht="15.75" customHeight="1">
      <c r="C733" s="156"/>
      <c r="AI733" s="2"/>
      <c r="AJ733" s="2"/>
      <c r="AL733" s="2"/>
    </row>
    <row r="734" spans="3:38" ht="15.75" customHeight="1">
      <c r="C734" s="156"/>
      <c r="AI734" s="2"/>
      <c r="AJ734" s="2"/>
      <c r="AL734" s="2"/>
    </row>
    <row r="735" spans="3:38" ht="15.75" customHeight="1">
      <c r="C735" s="156"/>
      <c r="AI735" s="2"/>
      <c r="AJ735" s="2"/>
      <c r="AL735" s="2"/>
    </row>
    <row r="736" spans="3:38" ht="15.75" customHeight="1">
      <c r="C736" s="156"/>
      <c r="AI736" s="2"/>
      <c r="AJ736" s="2"/>
      <c r="AL736" s="2"/>
    </row>
    <row r="737" spans="3:38" ht="15.75" customHeight="1">
      <c r="C737" s="156"/>
      <c r="AI737" s="2"/>
      <c r="AJ737" s="2"/>
      <c r="AL737" s="2"/>
    </row>
    <row r="738" spans="3:38" ht="15.75" customHeight="1">
      <c r="C738" s="156"/>
      <c r="AI738" s="2"/>
      <c r="AJ738" s="2"/>
      <c r="AL738" s="2"/>
    </row>
    <row r="739" spans="3:38" ht="15.75" customHeight="1">
      <c r="C739" s="156"/>
      <c r="AI739" s="2"/>
      <c r="AJ739" s="2"/>
      <c r="AL739" s="2"/>
    </row>
    <row r="740" spans="3:38" ht="15.75" customHeight="1">
      <c r="C740" s="156"/>
      <c r="AI740" s="2"/>
      <c r="AJ740" s="2"/>
      <c r="AL740" s="2"/>
    </row>
    <row r="741" spans="3:38" ht="15.75" customHeight="1">
      <c r="C741" s="156"/>
      <c r="AI741" s="2"/>
      <c r="AJ741" s="2"/>
      <c r="AL741" s="2"/>
    </row>
    <row r="742" spans="3:38" ht="15.75" customHeight="1">
      <c r="C742" s="156"/>
      <c r="AI742" s="2"/>
      <c r="AJ742" s="2"/>
      <c r="AL742" s="2"/>
    </row>
    <row r="743" spans="3:38" ht="15.75" customHeight="1">
      <c r="C743" s="156"/>
      <c r="AI743" s="2"/>
      <c r="AJ743" s="2"/>
      <c r="AL743" s="2"/>
    </row>
    <row r="744" spans="3:38" ht="15.75" customHeight="1">
      <c r="C744" s="156"/>
      <c r="AI744" s="2"/>
      <c r="AJ744" s="2"/>
      <c r="AL744" s="2"/>
    </row>
    <row r="745" spans="3:38" ht="15.75" customHeight="1">
      <c r="C745" s="156"/>
      <c r="AI745" s="2"/>
      <c r="AJ745" s="2"/>
      <c r="AL745" s="2"/>
    </row>
    <row r="746" spans="3:38" ht="15.75" customHeight="1">
      <c r="C746" s="156"/>
      <c r="AI746" s="2"/>
      <c r="AJ746" s="2"/>
      <c r="AL746" s="2"/>
    </row>
    <row r="747" spans="3:38" ht="15.75" customHeight="1">
      <c r="C747" s="156"/>
      <c r="AI747" s="2"/>
      <c r="AJ747" s="2"/>
      <c r="AL747" s="2"/>
    </row>
    <row r="748" spans="3:38" ht="15.75" customHeight="1">
      <c r="C748" s="156"/>
      <c r="AI748" s="2"/>
      <c r="AJ748" s="2"/>
      <c r="AL748" s="2"/>
    </row>
    <row r="749" spans="3:38" ht="15.75" customHeight="1">
      <c r="C749" s="156"/>
      <c r="AI749" s="2"/>
      <c r="AJ749" s="2"/>
      <c r="AL749" s="2"/>
    </row>
    <row r="750" spans="3:38" ht="15.75" customHeight="1">
      <c r="C750" s="156"/>
      <c r="AI750" s="2"/>
      <c r="AJ750" s="2"/>
      <c r="AL750" s="2"/>
    </row>
    <row r="751" spans="3:38" ht="15.75" customHeight="1">
      <c r="C751" s="156"/>
      <c r="AI751" s="2"/>
      <c r="AJ751" s="2"/>
      <c r="AL751" s="2"/>
    </row>
    <row r="752" spans="3:38" ht="15.75" customHeight="1">
      <c r="C752" s="156"/>
      <c r="AI752" s="2"/>
      <c r="AJ752" s="2"/>
      <c r="AL752" s="2"/>
    </row>
    <row r="753" spans="3:38" ht="15.75" customHeight="1">
      <c r="C753" s="156"/>
      <c r="AI753" s="2"/>
      <c r="AJ753" s="2"/>
      <c r="AL753" s="2"/>
    </row>
    <row r="754" spans="3:38" ht="15.75" customHeight="1">
      <c r="C754" s="156"/>
      <c r="AI754" s="2"/>
      <c r="AJ754" s="2"/>
      <c r="AL754" s="2"/>
    </row>
    <row r="755" spans="3:38" ht="15.75" customHeight="1">
      <c r="C755" s="156"/>
      <c r="AI755" s="2"/>
      <c r="AJ755" s="2"/>
      <c r="AL755" s="2"/>
    </row>
    <row r="756" spans="3:38" ht="15.75" customHeight="1">
      <c r="C756" s="156"/>
      <c r="AI756" s="2"/>
      <c r="AJ756" s="2"/>
      <c r="AL756" s="2"/>
    </row>
    <row r="757" spans="3:38" ht="15.75" customHeight="1">
      <c r="C757" s="156"/>
      <c r="AI757" s="2"/>
      <c r="AJ757" s="2"/>
      <c r="AL757" s="2"/>
    </row>
    <row r="758" spans="3:38" ht="15.75" customHeight="1">
      <c r="C758" s="156"/>
      <c r="AI758" s="2"/>
      <c r="AJ758" s="2"/>
      <c r="AL758" s="2"/>
    </row>
    <row r="759" spans="3:38" ht="15.75" customHeight="1">
      <c r="C759" s="156"/>
      <c r="AI759" s="2"/>
      <c r="AJ759" s="2"/>
      <c r="AL759" s="2"/>
    </row>
    <row r="760" spans="3:38" ht="15.75" customHeight="1">
      <c r="C760" s="156"/>
      <c r="AI760" s="2"/>
      <c r="AJ760" s="2"/>
      <c r="AL760" s="2"/>
    </row>
    <row r="761" spans="3:38" ht="15.75" customHeight="1">
      <c r="C761" s="156"/>
      <c r="AI761" s="2"/>
      <c r="AJ761" s="2"/>
      <c r="AL761" s="2"/>
    </row>
    <row r="762" spans="3:38" ht="15.75" customHeight="1">
      <c r="C762" s="156"/>
      <c r="AI762" s="2"/>
      <c r="AJ762" s="2"/>
      <c r="AL762" s="2"/>
    </row>
    <row r="763" spans="3:38" ht="15.75" customHeight="1">
      <c r="C763" s="156"/>
      <c r="AI763" s="2"/>
      <c r="AJ763" s="2"/>
      <c r="AL763" s="2"/>
    </row>
    <row r="764" spans="3:38" ht="15.75" customHeight="1">
      <c r="C764" s="156"/>
      <c r="AI764" s="2"/>
      <c r="AJ764" s="2"/>
      <c r="AL764" s="2"/>
    </row>
    <row r="765" spans="3:38" ht="15.75" customHeight="1">
      <c r="C765" s="156"/>
      <c r="AI765" s="2"/>
      <c r="AJ765" s="2"/>
      <c r="AL765" s="2"/>
    </row>
    <row r="766" spans="3:38" ht="15.75" customHeight="1">
      <c r="C766" s="156"/>
      <c r="AI766" s="2"/>
      <c r="AJ766" s="2"/>
      <c r="AL766" s="2"/>
    </row>
    <row r="767" spans="3:38" ht="15.75" customHeight="1">
      <c r="C767" s="156"/>
      <c r="AI767" s="2"/>
      <c r="AJ767" s="2"/>
      <c r="AL767" s="2"/>
    </row>
    <row r="768" spans="3:38" ht="15.75" customHeight="1">
      <c r="C768" s="156"/>
      <c r="AI768" s="2"/>
      <c r="AJ768" s="2"/>
      <c r="AL768" s="2"/>
    </row>
    <row r="769" spans="3:38" ht="15.75" customHeight="1">
      <c r="C769" s="156"/>
      <c r="AI769" s="2"/>
      <c r="AJ769" s="2"/>
      <c r="AL769" s="2"/>
    </row>
    <row r="770" spans="3:38" ht="15.75" customHeight="1">
      <c r="C770" s="156"/>
      <c r="AI770" s="2"/>
      <c r="AJ770" s="2"/>
      <c r="AL770" s="2"/>
    </row>
    <row r="771" spans="3:38" ht="15.75" customHeight="1">
      <c r="C771" s="156"/>
      <c r="AI771" s="2"/>
      <c r="AJ771" s="2"/>
      <c r="AL771" s="2"/>
    </row>
    <row r="772" spans="3:38" ht="15.75" customHeight="1">
      <c r="C772" s="156"/>
      <c r="AI772" s="2"/>
      <c r="AJ772" s="2"/>
      <c r="AL772" s="2"/>
    </row>
    <row r="773" spans="3:38" ht="15.75" customHeight="1">
      <c r="C773" s="156"/>
      <c r="AI773" s="2"/>
      <c r="AJ773" s="2"/>
      <c r="AL773" s="2"/>
    </row>
    <row r="774" spans="3:38" ht="15.75" customHeight="1">
      <c r="C774" s="156"/>
      <c r="AI774" s="2"/>
      <c r="AJ774" s="2"/>
      <c r="AL774" s="2"/>
    </row>
    <row r="775" spans="3:38" ht="15.75" customHeight="1">
      <c r="C775" s="156"/>
      <c r="AI775" s="2"/>
      <c r="AJ775" s="2"/>
      <c r="AL775" s="2"/>
    </row>
    <row r="776" spans="3:38" ht="15.75" customHeight="1">
      <c r="C776" s="156"/>
      <c r="AI776" s="2"/>
      <c r="AJ776" s="2"/>
      <c r="AL776" s="2"/>
    </row>
    <row r="777" spans="3:38" ht="15.75" customHeight="1">
      <c r="C777" s="156"/>
      <c r="AI777" s="2"/>
      <c r="AJ777" s="2"/>
      <c r="AL777" s="2"/>
    </row>
    <row r="778" spans="3:38" ht="15.75" customHeight="1">
      <c r="C778" s="156"/>
      <c r="AI778" s="2"/>
      <c r="AJ778" s="2"/>
      <c r="AL778" s="2"/>
    </row>
    <row r="779" spans="3:38" ht="15.75" customHeight="1">
      <c r="C779" s="156"/>
      <c r="AI779" s="2"/>
      <c r="AJ779" s="2"/>
      <c r="AL779" s="2"/>
    </row>
    <row r="780" spans="3:38" ht="15.75" customHeight="1">
      <c r="C780" s="156"/>
      <c r="AI780" s="2"/>
      <c r="AJ780" s="2"/>
      <c r="AL780" s="2"/>
    </row>
    <row r="781" spans="3:38" ht="15.75" customHeight="1">
      <c r="C781" s="156"/>
      <c r="AI781" s="2"/>
      <c r="AJ781" s="2"/>
      <c r="AL781" s="2"/>
    </row>
    <row r="782" spans="3:38" ht="15.75" customHeight="1">
      <c r="C782" s="156"/>
      <c r="AI782" s="2"/>
      <c r="AJ782" s="2"/>
      <c r="AL782" s="2"/>
    </row>
    <row r="783" spans="3:38" ht="15.75" customHeight="1">
      <c r="C783" s="156"/>
      <c r="AI783" s="2"/>
      <c r="AJ783" s="2"/>
      <c r="AL783" s="2"/>
    </row>
    <row r="784" spans="3:38" ht="15.75" customHeight="1">
      <c r="C784" s="156"/>
      <c r="AI784" s="2"/>
      <c r="AJ784" s="2"/>
      <c r="AL784" s="2"/>
    </row>
    <row r="785" spans="3:38" ht="15.75" customHeight="1">
      <c r="C785" s="156"/>
      <c r="AI785" s="2"/>
      <c r="AJ785" s="2"/>
      <c r="AL785" s="2"/>
    </row>
    <row r="786" spans="3:38" ht="15.75" customHeight="1">
      <c r="C786" s="156"/>
      <c r="AI786" s="2"/>
      <c r="AJ786" s="2"/>
      <c r="AL786" s="2"/>
    </row>
    <row r="787" spans="3:38" ht="15.75" customHeight="1">
      <c r="C787" s="156"/>
      <c r="AI787" s="2"/>
      <c r="AJ787" s="2"/>
      <c r="AL787" s="2"/>
    </row>
    <row r="788" spans="3:38" ht="15.75" customHeight="1">
      <c r="C788" s="156"/>
      <c r="AI788" s="2"/>
      <c r="AJ788" s="2"/>
      <c r="AL788" s="2"/>
    </row>
    <row r="789" spans="3:38" ht="15.75" customHeight="1">
      <c r="C789" s="156"/>
      <c r="AI789" s="2"/>
      <c r="AJ789" s="2"/>
      <c r="AL789" s="2"/>
    </row>
    <row r="790" spans="3:38" ht="15.75" customHeight="1">
      <c r="C790" s="156"/>
      <c r="AI790" s="2"/>
      <c r="AJ790" s="2"/>
      <c r="AL790" s="2"/>
    </row>
    <row r="791" spans="3:38" ht="15.75" customHeight="1">
      <c r="C791" s="156"/>
      <c r="AI791" s="2"/>
      <c r="AJ791" s="2"/>
      <c r="AL791" s="2"/>
    </row>
    <row r="792" spans="3:38" ht="15.75" customHeight="1">
      <c r="C792" s="156"/>
      <c r="AI792" s="2"/>
      <c r="AJ792" s="2"/>
      <c r="AL792" s="2"/>
    </row>
    <row r="793" spans="3:38" ht="15.75" customHeight="1">
      <c r="C793" s="156"/>
      <c r="AI793" s="2"/>
      <c r="AJ793" s="2"/>
      <c r="AL793" s="2"/>
    </row>
    <row r="794" spans="3:38" ht="15.75" customHeight="1">
      <c r="C794" s="156"/>
      <c r="AI794" s="2"/>
      <c r="AJ794" s="2"/>
      <c r="AL794" s="2"/>
    </row>
    <row r="795" spans="3:38" ht="15.75" customHeight="1">
      <c r="C795" s="156"/>
      <c r="AI795" s="2"/>
      <c r="AJ795" s="2"/>
      <c r="AL795" s="2"/>
    </row>
    <row r="796" spans="3:38" ht="15.75" customHeight="1">
      <c r="C796" s="156"/>
      <c r="AI796" s="2"/>
      <c r="AJ796" s="2"/>
      <c r="AL796" s="2"/>
    </row>
    <row r="797" spans="3:38" ht="15.75" customHeight="1">
      <c r="C797" s="156"/>
      <c r="AI797" s="2"/>
      <c r="AJ797" s="2"/>
      <c r="AL797" s="2"/>
    </row>
    <row r="798" spans="3:38" ht="15.75" customHeight="1">
      <c r="C798" s="156"/>
      <c r="AI798" s="2"/>
      <c r="AJ798" s="2"/>
      <c r="AL798" s="2"/>
    </row>
    <row r="799" spans="3:38" ht="15.75" customHeight="1">
      <c r="C799" s="156"/>
      <c r="AI799" s="2"/>
      <c r="AJ799" s="2"/>
      <c r="AL799" s="2"/>
    </row>
    <row r="800" spans="3:38" ht="15.75" customHeight="1">
      <c r="C800" s="156"/>
      <c r="AI800" s="2"/>
      <c r="AJ800" s="2"/>
      <c r="AL800" s="2"/>
    </row>
    <row r="801" spans="3:38" ht="15.75" customHeight="1">
      <c r="C801" s="156"/>
      <c r="AI801" s="2"/>
      <c r="AJ801" s="2"/>
      <c r="AL801" s="2"/>
    </row>
    <row r="802" spans="3:38" ht="15.75" customHeight="1">
      <c r="C802" s="156"/>
      <c r="AI802" s="2"/>
      <c r="AJ802" s="2"/>
      <c r="AL802" s="2"/>
    </row>
    <row r="803" spans="3:38" ht="15.75" customHeight="1">
      <c r="C803" s="156"/>
      <c r="AI803" s="2"/>
      <c r="AJ803" s="2"/>
      <c r="AL803" s="2"/>
    </row>
    <row r="804" spans="3:38" ht="15.75" customHeight="1">
      <c r="C804" s="156"/>
      <c r="AI804" s="2"/>
      <c r="AJ804" s="2"/>
      <c r="AL804" s="2"/>
    </row>
    <row r="805" spans="3:38" ht="15.75" customHeight="1">
      <c r="C805" s="156"/>
      <c r="AI805" s="2"/>
      <c r="AJ805" s="2"/>
      <c r="AL805" s="2"/>
    </row>
    <row r="806" spans="3:38" ht="15.75" customHeight="1">
      <c r="C806" s="156"/>
      <c r="AI806" s="2"/>
      <c r="AJ806" s="2"/>
      <c r="AL806" s="2"/>
    </row>
    <row r="807" spans="3:38" ht="15.75" customHeight="1">
      <c r="C807" s="156"/>
      <c r="AI807" s="2"/>
      <c r="AJ807" s="2"/>
      <c r="AL807" s="2"/>
    </row>
    <row r="808" spans="3:38" ht="15.75" customHeight="1">
      <c r="C808" s="156"/>
      <c r="AI808" s="2"/>
      <c r="AJ808" s="2"/>
      <c r="AL808" s="2"/>
    </row>
    <row r="809" spans="3:38" ht="15.75" customHeight="1">
      <c r="C809" s="156"/>
      <c r="AI809" s="2"/>
      <c r="AJ809" s="2"/>
      <c r="AL809" s="2"/>
    </row>
    <row r="810" spans="3:38" ht="15.75" customHeight="1">
      <c r="C810" s="156"/>
      <c r="AI810" s="2"/>
      <c r="AJ810" s="2"/>
      <c r="AL810" s="2"/>
    </row>
    <row r="811" spans="3:38" ht="15.75" customHeight="1">
      <c r="C811" s="156"/>
      <c r="AI811" s="2"/>
      <c r="AJ811" s="2"/>
      <c r="AL811" s="2"/>
    </row>
    <row r="812" spans="3:38" ht="15.75" customHeight="1">
      <c r="C812" s="156"/>
      <c r="AI812" s="2"/>
      <c r="AJ812" s="2"/>
      <c r="AL812" s="2"/>
    </row>
    <row r="813" spans="3:38" ht="15.75" customHeight="1">
      <c r="C813" s="156"/>
      <c r="AI813" s="2"/>
      <c r="AJ813" s="2"/>
      <c r="AL813" s="2"/>
    </row>
    <row r="814" spans="3:38" ht="15.75" customHeight="1">
      <c r="C814" s="156"/>
      <c r="AI814" s="2"/>
      <c r="AJ814" s="2"/>
      <c r="AL814" s="2"/>
    </row>
    <row r="815" spans="3:38" ht="15.75" customHeight="1">
      <c r="C815" s="156"/>
      <c r="AI815" s="2"/>
      <c r="AJ815" s="2"/>
      <c r="AL815" s="2"/>
    </row>
    <row r="816" spans="3:38" ht="15.75" customHeight="1">
      <c r="C816" s="156"/>
      <c r="AI816" s="2"/>
      <c r="AJ816" s="2"/>
      <c r="AL816" s="2"/>
    </row>
    <row r="817" spans="3:38" ht="15.75" customHeight="1">
      <c r="C817" s="156"/>
      <c r="AI817" s="2"/>
      <c r="AJ817" s="2"/>
      <c r="AL817" s="2"/>
    </row>
    <row r="818" spans="3:38" ht="15.75" customHeight="1">
      <c r="C818" s="156"/>
      <c r="AI818" s="2"/>
      <c r="AJ818" s="2"/>
      <c r="AL818" s="2"/>
    </row>
    <row r="819" spans="3:38" ht="15.75" customHeight="1">
      <c r="C819" s="156"/>
      <c r="AI819" s="2"/>
      <c r="AJ819" s="2"/>
      <c r="AL819" s="2"/>
    </row>
    <row r="820" spans="3:38" ht="15.75" customHeight="1">
      <c r="C820" s="156"/>
      <c r="AI820" s="2"/>
      <c r="AJ820" s="2"/>
      <c r="AL820" s="2"/>
    </row>
    <row r="821" spans="3:38" ht="15.75" customHeight="1">
      <c r="C821" s="156"/>
      <c r="AI821" s="2"/>
      <c r="AJ821" s="2"/>
      <c r="AL821" s="2"/>
    </row>
    <row r="822" spans="3:38" ht="15.75" customHeight="1">
      <c r="C822" s="156"/>
      <c r="AI822" s="2"/>
      <c r="AJ822" s="2"/>
      <c r="AL822" s="2"/>
    </row>
    <row r="823" spans="3:38" ht="15.75" customHeight="1">
      <c r="C823" s="156"/>
      <c r="AI823" s="2"/>
      <c r="AJ823" s="2"/>
      <c r="AL823" s="2"/>
    </row>
    <row r="824" spans="3:38" ht="15.75" customHeight="1">
      <c r="C824" s="156"/>
      <c r="AI824" s="2"/>
      <c r="AJ824" s="2"/>
      <c r="AL824" s="2"/>
    </row>
    <row r="825" spans="3:38" ht="15.75" customHeight="1">
      <c r="C825" s="156"/>
      <c r="AI825" s="2"/>
      <c r="AJ825" s="2"/>
      <c r="AL825" s="2"/>
    </row>
    <row r="826" spans="3:38" ht="15.75" customHeight="1">
      <c r="C826" s="156"/>
      <c r="AI826" s="2"/>
      <c r="AJ826" s="2"/>
      <c r="AL826" s="2"/>
    </row>
    <row r="827" spans="3:38" ht="15.75" customHeight="1">
      <c r="C827" s="156"/>
      <c r="AI827" s="2"/>
      <c r="AJ827" s="2"/>
      <c r="AL827" s="2"/>
    </row>
    <row r="828" spans="3:38" ht="15.75" customHeight="1">
      <c r="C828" s="156"/>
      <c r="AI828" s="2"/>
      <c r="AJ828" s="2"/>
      <c r="AL828" s="2"/>
    </row>
    <row r="829" spans="3:38" ht="15.75" customHeight="1">
      <c r="C829" s="156"/>
      <c r="AI829" s="2"/>
      <c r="AJ829" s="2"/>
      <c r="AL829" s="2"/>
    </row>
    <row r="830" spans="3:38" ht="15.75" customHeight="1">
      <c r="C830" s="156"/>
      <c r="AI830" s="2"/>
      <c r="AJ830" s="2"/>
      <c r="AL830" s="2"/>
    </row>
    <row r="831" spans="3:38" ht="15.75" customHeight="1">
      <c r="C831" s="156"/>
      <c r="AI831" s="2"/>
      <c r="AJ831" s="2"/>
      <c r="AL831" s="2"/>
    </row>
    <row r="832" spans="3:38" ht="15.75" customHeight="1">
      <c r="C832" s="156"/>
      <c r="AI832" s="2"/>
      <c r="AJ832" s="2"/>
      <c r="AL832" s="2"/>
    </row>
    <row r="833" spans="3:38" ht="15.75" customHeight="1">
      <c r="C833" s="156"/>
      <c r="AI833" s="2"/>
      <c r="AJ833" s="2"/>
      <c r="AL833" s="2"/>
    </row>
    <row r="834" spans="3:38" ht="15.75" customHeight="1">
      <c r="C834" s="156"/>
      <c r="AI834" s="2"/>
      <c r="AJ834" s="2"/>
      <c r="AL834" s="2"/>
    </row>
    <row r="835" spans="3:38" ht="15.75" customHeight="1">
      <c r="C835" s="156"/>
      <c r="AI835" s="2"/>
      <c r="AJ835" s="2"/>
      <c r="AL835" s="2"/>
    </row>
    <row r="836" spans="3:38" ht="15.75" customHeight="1">
      <c r="C836" s="156"/>
      <c r="AI836" s="2"/>
      <c r="AJ836" s="2"/>
      <c r="AL836" s="2"/>
    </row>
    <row r="837" spans="3:38" ht="15.75" customHeight="1">
      <c r="C837" s="156"/>
      <c r="AI837" s="2"/>
      <c r="AJ837" s="2"/>
      <c r="AL837" s="2"/>
    </row>
    <row r="838" spans="3:38" ht="15.75" customHeight="1">
      <c r="C838" s="156"/>
      <c r="AI838" s="2"/>
      <c r="AJ838" s="2"/>
      <c r="AL838" s="2"/>
    </row>
    <row r="839" spans="3:38" ht="15.75" customHeight="1">
      <c r="C839" s="156"/>
      <c r="AI839" s="2"/>
      <c r="AJ839" s="2"/>
      <c r="AL839" s="2"/>
    </row>
    <row r="840" spans="3:38" ht="15.75" customHeight="1">
      <c r="C840" s="156"/>
      <c r="AI840" s="2"/>
      <c r="AJ840" s="2"/>
      <c r="AL840" s="2"/>
    </row>
    <row r="841" spans="3:38" ht="15.75" customHeight="1">
      <c r="C841" s="156"/>
      <c r="AI841" s="2"/>
      <c r="AJ841" s="2"/>
      <c r="AL841" s="2"/>
    </row>
    <row r="842" spans="3:38" ht="15.75" customHeight="1">
      <c r="C842" s="156"/>
      <c r="AI842" s="2"/>
      <c r="AJ842" s="2"/>
      <c r="AL842" s="2"/>
    </row>
    <row r="843" spans="3:38" ht="15.75" customHeight="1">
      <c r="C843" s="156"/>
      <c r="AI843" s="2"/>
      <c r="AJ843" s="2"/>
      <c r="AL843" s="2"/>
    </row>
    <row r="844" spans="3:38" ht="15.75" customHeight="1">
      <c r="C844" s="156"/>
      <c r="AI844" s="2"/>
      <c r="AJ844" s="2"/>
      <c r="AL844" s="2"/>
    </row>
    <row r="845" spans="3:38" ht="15.75" customHeight="1">
      <c r="C845" s="156"/>
      <c r="AI845" s="2"/>
      <c r="AJ845" s="2"/>
      <c r="AL845" s="2"/>
    </row>
    <row r="846" spans="3:38" ht="15.75" customHeight="1">
      <c r="C846" s="156"/>
      <c r="AI846" s="2"/>
      <c r="AJ846" s="2"/>
      <c r="AL846" s="2"/>
    </row>
    <row r="847" spans="3:38" ht="15.75" customHeight="1">
      <c r="C847" s="156"/>
      <c r="AI847" s="2"/>
      <c r="AJ847" s="2"/>
      <c r="AL847" s="2"/>
    </row>
    <row r="848" spans="3:38" ht="15.75" customHeight="1">
      <c r="C848" s="156"/>
      <c r="AI848" s="2"/>
      <c r="AJ848" s="2"/>
      <c r="AL848" s="2"/>
    </row>
    <row r="849" spans="3:38" ht="15.75" customHeight="1">
      <c r="C849" s="156"/>
      <c r="AI849" s="2"/>
      <c r="AJ849" s="2"/>
      <c r="AL849" s="2"/>
    </row>
    <row r="850" spans="3:38" ht="15.75" customHeight="1">
      <c r="C850" s="156"/>
      <c r="AI850" s="2"/>
      <c r="AJ850" s="2"/>
      <c r="AL850" s="2"/>
    </row>
    <row r="851" spans="3:38" ht="15.75" customHeight="1">
      <c r="C851" s="156"/>
      <c r="AI851" s="2"/>
      <c r="AJ851" s="2"/>
      <c r="AL851" s="2"/>
    </row>
    <row r="852" spans="3:38" ht="15.75" customHeight="1">
      <c r="C852" s="156"/>
      <c r="AI852" s="2"/>
      <c r="AJ852" s="2"/>
      <c r="AL852" s="2"/>
    </row>
    <row r="853" spans="3:38" ht="15.75" customHeight="1">
      <c r="C853" s="156"/>
      <c r="AI853" s="2"/>
      <c r="AJ853" s="2"/>
      <c r="AL853" s="2"/>
    </row>
    <row r="854" spans="3:38" ht="15.75" customHeight="1">
      <c r="C854" s="156"/>
      <c r="AI854" s="2"/>
      <c r="AJ854" s="2"/>
      <c r="AL854" s="2"/>
    </row>
    <row r="855" spans="3:38" ht="15.75" customHeight="1">
      <c r="C855" s="156"/>
      <c r="AI855" s="2"/>
      <c r="AJ855" s="2"/>
      <c r="AL855" s="2"/>
    </row>
    <row r="856" spans="3:38" ht="15.75" customHeight="1">
      <c r="C856" s="156"/>
      <c r="AI856" s="2"/>
      <c r="AJ856" s="2"/>
      <c r="AL856" s="2"/>
    </row>
    <row r="857" spans="3:38" ht="15.75" customHeight="1">
      <c r="C857" s="156"/>
      <c r="AI857" s="2"/>
      <c r="AJ857" s="2"/>
      <c r="AL857" s="2"/>
    </row>
    <row r="858" spans="3:38" ht="15.75" customHeight="1">
      <c r="C858" s="156"/>
      <c r="AI858" s="2"/>
      <c r="AJ858" s="2"/>
      <c r="AL858" s="2"/>
    </row>
    <row r="859" spans="3:38" ht="15.75" customHeight="1">
      <c r="C859" s="156"/>
      <c r="AI859" s="2"/>
      <c r="AJ859" s="2"/>
      <c r="AL859" s="2"/>
    </row>
    <row r="860" spans="3:38" ht="15.75" customHeight="1">
      <c r="C860" s="156"/>
      <c r="AI860" s="2"/>
      <c r="AJ860" s="2"/>
      <c r="AL860" s="2"/>
    </row>
    <row r="861" spans="3:38" ht="15.75" customHeight="1">
      <c r="C861" s="156"/>
      <c r="AI861" s="2"/>
      <c r="AJ861" s="2"/>
      <c r="AL861" s="2"/>
    </row>
    <row r="862" spans="3:38" ht="15.75" customHeight="1">
      <c r="C862" s="156"/>
      <c r="AI862" s="2"/>
      <c r="AJ862" s="2"/>
      <c r="AL862" s="2"/>
    </row>
    <row r="863" spans="3:38" ht="15.75" customHeight="1">
      <c r="C863" s="156"/>
      <c r="AI863" s="2"/>
      <c r="AJ863" s="2"/>
      <c r="AL863" s="2"/>
    </row>
    <row r="864" spans="3:38" ht="15.75" customHeight="1">
      <c r="C864" s="156"/>
      <c r="AI864" s="2"/>
      <c r="AJ864" s="2"/>
      <c r="AL864" s="2"/>
    </row>
    <row r="865" spans="3:38" ht="15.75" customHeight="1">
      <c r="C865" s="156"/>
      <c r="AI865" s="2"/>
      <c r="AJ865" s="2"/>
      <c r="AL865" s="2"/>
    </row>
    <row r="866" spans="3:38" ht="15.75" customHeight="1">
      <c r="C866" s="156"/>
      <c r="AI866" s="2"/>
      <c r="AJ866" s="2"/>
      <c r="AL866" s="2"/>
    </row>
    <row r="867" spans="3:38" ht="15.75" customHeight="1">
      <c r="C867" s="156"/>
      <c r="AI867" s="2"/>
      <c r="AJ867" s="2"/>
      <c r="AL867" s="2"/>
    </row>
    <row r="868" spans="3:38" ht="15.75" customHeight="1">
      <c r="C868" s="156"/>
      <c r="AI868" s="2"/>
      <c r="AJ868" s="2"/>
      <c r="AL868" s="2"/>
    </row>
    <row r="869" spans="3:38" ht="15.75" customHeight="1">
      <c r="C869" s="156"/>
      <c r="AI869" s="2"/>
      <c r="AJ869" s="2"/>
      <c r="AL869" s="2"/>
    </row>
    <row r="870" spans="3:38" ht="15.75" customHeight="1">
      <c r="C870" s="156"/>
      <c r="AI870" s="2"/>
      <c r="AJ870" s="2"/>
      <c r="AL870" s="2"/>
    </row>
    <row r="871" spans="3:38" ht="15.75" customHeight="1">
      <c r="C871" s="156"/>
      <c r="AI871" s="2"/>
      <c r="AJ871" s="2"/>
      <c r="AL871" s="2"/>
    </row>
    <row r="872" spans="3:38" ht="15.75" customHeight="1">
      <c r="C872" s="156"/>
      <c r="AI872" s="2"/>
      <c r="AJ872" s="2"/>
      <c r="AL872" s="2"/>
    </row>
    <row r="873" spans="3:38" ht="15.75" customHeight="1">
      <c r="C873" s="156"/>
      <c r="AI873" s="2"/>
      <c r="AJ873" s="2"/>
      <c r="AL873" s="2"/>
    </row>
    <row r="874" spans="3:38" ht="15.75" customHeight="1">
      <c r="C874" s="156"/>
      <c r="AI874" s="2"/>
      <c r="AJ874" s="2"/>
      <c r="AL874" s="2"/>
    </row>
    <row r="875" spans="3:38" ht="15.75" customHeight="1">
      <c r="C875" s="156"/>
      <c r="AI875" s="2"/>
      <c r="AJ875" s="2"/>
      <c r="AL875" s="2"/>
    </row>
    <row r="876" spans="3:38" ht="15.75" customHeight="1">
      <c r="C876" s="156"/>
      <c r="AI876" s="2"/>
      <c r="AJ876" s="2"/>
      <c r="AL876" s="2"/>
    </row>
    <row r="877" spans="3:38" ht="15.75" customHeight="1">
      <c r="C877" s="156"/>
      <c r="AI877" s="2"/>
      <c r="AJ877" s="2"/>
      <c r="AL877" s="2"/>
    </row>
    <row r="878" spans="3:38" ht="15.75" customHeight="1">
      <c r="C878" s="156"/>
      <c r="AI878" s="2"/>
      <c r="AJ878" s="2"/>
      <c r="AL878" s="2"/>
    </row>
    <row r="879" spans="3:38" ht="15.75" customHeight="1">
      <c r="C879" s="156"/>
      <c r="AI879" s="2"/>
      <c r="AJ879" s="2"/>
      <c r="AL879" s="2"/>
    </row>
    <row r="880" spans="3:38" ht="15.75" customHeight="1">
      <c r="C880" s="156"/>
      <c r="AI880" s="2"/>
      <c r="AJ880" s="2"/>
      <c r="AL880" s="2"/>
    </row>
    <row r="881" spans="3:38" ht="15.75" customHeight="1">
      <c r="C881" s="156"/>
      <c r="AI881" s="2"/>
      <c r="AJ881" s="2"/>
      <c r="AL881" s="2"/>
    </row>
    <row r="882" spans="3:38" ht="15.75" customHeight="1">
      <c r="C882" s="156"/>
      <c r="AI882" s="2"/>
      <c r="AJ882" s="2"/>
      <c r="AL882" s="2"/>
    </row>
    <row r="883" spans="3:38" ht="15.75" customHeight="1">
      <c r="C883" s="156"/>
      <c r="AI883" s="2"/>
      <c r="AJ883" s="2"/>
      <c r="AL883" s="2"/>
    </row>
    <row r="884" spans="3:38" ht="15.75" customHeight="1">
      <c r="C884" s="156"/>
      <c r="AI884" s="2"/>
      <c r="AJ884" s="2"/>
      <c r="AL884" s="2"/>
    </row>
    <row r="885" spans="3:38" ht="15.75" customHeight="1">
      <c r="C885" s="156"/>
      <c r="AI885" s="2"/>
      <c r="AJ885" s="2"/>
      <c r="AL885" s="2"/>
    </row>
    <row r="886" spans="3:38" ht="15.75" customHeight="1">
      <c r="C886" s="156"/>
      <c r="AI886" s="2"/>
      <c r="AJ886" s="2"/>
      <c r="AL886" s="2"/>
    </row>
    <row r="887" spans="3:38" ht="15.75" customHeight="1">
      <c r="C887" s="156"/>
      <c r="AI887" s="2"/>
      <c r="AJ887" s="2"/>
      <c r="AL887" s="2"/>
    </row>
    <row r="888" spans="3:38" ht="15.75" customHeight="1">
      <c r="C888" s="156"/>
      <c r="AI888" s="2"/>
      <c r="AJ888" s="2"/>
      <c r="AL888" s="2"/>
    </row>
    <row r="889" spans="3:38" ht="15.75" customHeight="1">
      <c r="C889" s="156"/>
      <c r="AI889" s="2"/>
      <c r="AJ889" s="2"/>
      <c r="AL889" s="2"/>
    </row>
    <row r="890" spans="3:38" ht="15.75" customHeight="1">
      <c r="C890" s="156"/>
      <c r="AI890" s="2"/>
      <c r="AJ890" s="2"/>
      <c r="AL890" s="2"/>
    </row>
    <row r="891" spans="3:38" ht="15.75" customHeight="1">
      <c r="C891" s="156"/>
      <c r="AI891" s="2"/>
      <c r="AJ891" s="2"/>
      <c r="AL891" s="2"/>
    </row>
    <row r="892" spans="3:38" ht="15.75" customHeight="1">
      <c r="C892" s="156"/>
      <c r="AI892" s="2"/>
      <c r="AJ892" s="2"/>
      <c r="AL892" s="2"/>
    </row>
    <row r="893" spans="3:38" ht="15.75" customHeight="1">
      <c r="C893" s="156"/>
      <c r="AI893" s="2"/>
      <c r="AJ893" s="2"/>
      <c r="AL893" s="2"/>
    </row>
    <row r="894" spans="3:38" ht="15.75" customHeight="1">
      <c r="C894" s="156"/>
      <c r="AI894" s="2"/>
      <c r="AJ894" s="2"/>
      <c r="AL894" s="2"/>
    </row>
    <row r="895" spans="3:38" ht="15.75" customHeight="1">
      <c r="C895" s="156"/>
      <c r="AI895" s="2"/>
      <c r="AJ895" s="2"/>
      <c r="AL895" s="2"/>
    </row>
    <row r="896" spans="3:38" ht="15.75" customHeight="1">
      <c r="C896" s="156"/>
      <c r="AI896" s="2"/>
      <c r="AJ896" s="2"/>
      <c r="AL896" s="2"/>
    </row>
    <row r="897" spans="3:38" ht="15.75" customHeight="1">
      <c r="C897" s="156"/>
      <c r="AI897" s="2"/>
      <c r="AJ897" s="2"/>
      <c r="AL897" s="2"/>
    </row>
    <row r="898" spans="3:38" ht="15.75" customHeight="1">
      <c r="C898" s="156"/>
      <c r="AI898" s="2"/>
      <c r="AJ898" s="2"/>
      <c r="AL898" s="2"/>
    </row>
    <row r="899" spans="3:38" ht="15.75" customHeight="1">
      <c r="C899" s="156"/>
      <c r="AI899" s="2"/>
      <c r="AJ899" s="2"/>
      <c r="AL899" s="2"/>
    </row>
    <row r="900" spans="3:38" ht="15.75" customHeight="1">
      <c r="C900" s="156"/>
      <c r="AI900" s="2"/>
      <c r="AJ900" s="2"/>
      <c r="AL900" s="2"/>
    </row>
    <row r="901" spans="3:38" ht="15.75" customHeight="1">
      <c r="C901" s="156"/>
      <c r="AI901" s="2"/>
      <c r="AJ901" s="2"/>
      <c r="AL901" s="2"/>
    </row>
    <row r="902" spans="3:38" ht="15.75" customHeight="1">
      <c r="C902" s="156"/>
      <c r="AI902" s="2"/>
      <c r="AJ902" s="2"/>
      <c r="AL902" s="2"/>
    </row>
    <row r="903" spans="3:38" ht="15.75" customHeight="1">
      <c r="C903" s="156"/>
      <c r="AI903" s="2"/>
      <c r="AJ903" s="2"/>
      <c r="AL903" s="2"/>
    </row>
    <row r="904" spans="3:38" ht="15.75" customHeight="1">
      <c r="C904" s="156"/>
      <c r="AI904" s="2"/>
      <c r="AJ904" s="2"/>
      <c r="AL904" s="2"/>
    </row>
    <row r="905" spans="3:38" ht="15.75" customHeight="1">
      <c r="C905" s="156"/>
      <c r="AI905" s="2"/>
      <c r="AJ905" s="2"/>
      <c r="AL905" s="2"/>
    </row>
    <row r="906" spans="3:38" ht="15.75" customHeight="1">
      <c r="C906" s="156"/>
      <c r="AI906" s="2"/>
      <c r="AJ906" s="2"/>
      <c r="AL906" s="2"/>
    </row>
    <row r="907" spans="3:38" ht="15.75" customHeight="1">
      <c r="C907" s="156"/>
      <c r="AI907" s="2"/>
      <c r="AJ907" s="2"/>
      <c r="AL907" s="2"/>
    </row>
    <row r="908" spans="3:38" ht="15.75" customHeight="1">
      <c r="C908" s="156"/>
      <c r="AI908" s="2"/>
      <c r="AJ908" s="2"/>
      <c r="AL908" s="2"/>
    </row>
    <row r="909" spans="3:38" ht="15.75" customHeight="1">
      <c r="C909" s="156"/>
      <c r="AI909" s="2"/>
      <c r="AJ909" s="2"/>
      <c r="AL909" s="2"/>
    </row>
    <row r="910" spans="3:38" ht="15.75" customHeight="1">
      <c r="C910" s="156"/>
      <c r="AI910" s="2"/>
      <c r="AJ910" s="2"/>
      <c r="AL910" s="2"/>
    </row>
    <row r="911" spans="3:38" ht="15.75" customHeight="1">
      <c r="C911" s="156"/>
      <c r="AI911" s="2"/>
      <c r="AJ911" s="2"/>
      <c r="AL911" s="2"/>
    </row>
    <row r="912" spans="3:38" ht="15.75" customHeight="1">
      <c r="C912" s="156"/>
      <c r="AI912" s="2"/>
      <c r="AJ912" s="2"/>
      <c r="AL912" s="2"/>
    </row>
    <row r="913" spans="3:38" ht="15.75" customHeight="1">
      <c r="C913" s="156"/>
      <c r="AI913" s="2"/>
      <c r="AJ913" s="2"/>
      <c r="AL913" s="2"/>
    </row>
    <row r="914" spans="3:38" ht="15.75" customHeight="1">
      <c r="C914" s="156"/>
      <c r="AI914" s="2"/>
      <c r="AJ914" s="2"/>
      <c r="AL914" s="2"/>
    </row>
    <row r="915" spans="3:38" ht="15.75" customHeight="1">
      <c r="C915" s="156"/>
      <c r="AI915" s="2"/>
      <c r="AJ915" s="2"/>
      <c r="AL915" s="2"/>
    </row>
    <row r="916" spans="3:38" ht="15.75" customHeight="1">
      <c r="C916" s="156"/>
      <c r="AI916" s="2"/>
      <c r="AJ916" s="2"/>
      <c r="AL916" s="2"/>
    </row>
    <row r="917" spans="3:38" ht="15.75" customHeight="1">
      <c r="C917" s="156"/>
      <c r="AI917" s="2"/>
      <c r="AJ917" s="2"/>
      <c r="AL917" s="2"/>
    </row>
    <row r="918" spans="3:38" ht="15.75" customHeight="1">
      <c r="C918" s="156"/>
      <c r="AI918" s="2"/>
      <c r="AJ918" s="2"/>
      <c r="AL918" s="2"/>
    </row>
    <row r="919" spans="3:38" ht="15.75" customHeight="1">
      <c r="C919" s="156"/>
      <c r="AI919" s="2"/>
      <c r="AJ919" s="2"/>
      <c r="AL919" s="2"/>
    </row>
    <row r="920" spans="3:38" ht="15.75" customHeight="1">
      <c r="C920" s="156"/>
      <c r="AI920" s="2"/>
      <c r="AJ920" s="2"/>
      <c r="AL920" s="2"/>
    </row>
    <row r="921" spans="3:38" ht="15.75" customHeight="1">
      <c r="C921" s="156"/>
      <c r="AI921" s="2"/>
      <c r="AJ921" s="2"/>
      <c r="AL921" s="2"/>
    </row>
    <row r="922" spans="3:38" ht="15.75" customHeight="1">
      <c r="C922" s="156"/>
      <c r="AI922" s="2"/>
      <c r="AJ922" s="2"/>
      <c r="AL922" s="2"/>
    </row>
    <row r="923" spans="3:38" ht="15.75" customHeight="1">
      <c r="C923" s="156"/>
      <c r="AI923" s="2"/>
      <c r="AJ923" s="2"/>
      <c r="AL923" s="2"/>
    </row>
    <row r="924" spans="3:38" ht="15.75" customHeight="1">
      <c r="C924" s="156"/>
      <c r="AI924" s="2"/>
      <c r="AJ924" s="2"/>
      <c r="AL924" s="2"/>
    </row>
    <row r="925" spans="3:38" ht="15.75" customHeight="1">
      <c r="C925" s="156"/>
      <c r="AI925" s="2"/>
      <c r="AJ925" s="2"/>
      <c r="AL925" s="2"/>
    </row>
    <row r="926" spans="3:38" ht="15.75" customHeight="1">
      <c r="C926" s="156"/>
      <c r="AI926" s="2"/>
      <c r="AJ926" s="2"/>
      <c r="AL926" s="2"/>
    </row>
    <row r="927" spans="3:38" ht="15.75" customHeight="1">
      <c r="C927" s="156"/>
      <c r="AI927" s="2"/>
      <c r="AJ927" s="2"/>
      <c r="AL927" s="2"/>
    </row>
    <row r="928" spans="3:38" ht="15.75" customHeight="1">
      <c r="C928" s="156"/>
      <c r="AI928" s="2"/>
      <c r="AJ928" s="2"/>
      <c r="AL928" s="2"/>
    </row>
    <row r="929" spans="3:38" ht="15.75" customHeight="1">
      <c r="C929" s="156"/>
      <c r="AI929" s="2"/>
      <c r="AJ929" s="2"/>
      <c r="AL929" s="2"/>
    </row>
    <row r="930" spans="3:38" ht="15.75" customHeight="1">
      <c r="C930" s="156"/>
      <c r="AI930" s="2"/>
      <c r="AJ930" s="2"/>
      <c r="AL930" s="2"/>
    </row>
    <row r="931" spans="3:38" ht="15.75" customHeight="1">
      <c r="C931" s="156"/>
      <c r="AI931" s="2"/>
      <c r="AJ931" s="2"/>
      <c r="AL931" s="2"/>
    </row>
    <row r="932" spans="3:38" ht="15.75" customHeight="1">
      <c r="C932" s="156"/>
      <c r="AI932" s="2"/>
      <c r="AJ932" s="2"/>
      <c r="AL932" s="2"/>
    </row>
    <row r="933" spans="3:38" ht="15.75" customHeight="1">
      <c r="C933" s="156"/>
      <c r="AI933" s="2"/>
      <c r="AJ933" s="2"/>
      <c r="AL933" s="2"/>
    </row>
    <row r="934" spans="3:38" ht="15.75" customHeight="1">
      <c r="C934" s="156"/>
      <c r="AI934" s="2"/>
      <c r="AJ934" s="2"/>
      <c r="AL934" s="2"/>
    </row>
    <row r="935" spans="3:38" ht="15.75" customHeight="1">
      <c r="C935" s="156"/>
      <c r="AI935" s="2"/>
      <c r="AJ935" s="2"/>
      <c r="AL935" s="2"/>
    </row>
    <row r="936" spans="3:38" ht="15.75" customHeight="1">
      <c r="C936" s="156"/>
      <c r="AI936" s="2"/>
      <c r="AJ936" s="2"/>
      <c r="AL936" s="2"/>
    </row>
    <row r="937" spans="3:38" ht="15.75" customHeight="1">
      <c r="C937" s="156"/>
      <c r="AI937" s="2"/>
      <c r="AJ937" s="2"/>
      <c r="AL937" s="2"/>
    </row>
    <row r="938" spans="3:38" ht="15.75" customHeight="1">
      <c r="C938" s="156"/>
      <c r="AI938" s="2"/>
      <c r="AJ938" s="2"/>
      <c r="AL938" s="2"/>
    </row>
    <row r="939" spans="3:38" ht="15.75" customHeight="1">
      <c r="C939" s="156"/>
      <c r="AI939" s="2"/>
      <c r="AJ939" s="2"/>
      <c r="AL939" s="2"/>
    </row>
    <row r="940" spans="3:38" ht="15.75" customHeight="1">
      <c r="C940" s="156"/>
      <c r="AI940" s="2"/>
      <c r="AJ940" s="2"/>
      <c r="AL940" s="2"/>
    </row>
    <row r="941" spans="3:38" ht="15.75" customHeight="1">
      <c r="C941" s="156"/>
      <c r="AI941" s="2"/>
      <c r="AJ941" s="2"/>
      <c r="AL941" s="2"/>
    </row>
    <row r="942" spans="3:38" ht="15.75" customHeight="1">
      <c r="C942" s="156"/>
      <c r="AI942" s="2"/>
      <c r="AJ942" s="2"/>
      <c r="AL942" s="2"/>
    </row>
    <row r="943" spans="3:38" ht="15.75" customHeight="1">
      <c r="C943" s="156"/>
      <c r="AI943" s="2"/>
      <c r="AJ943" s="2"/>
      <c r="AL943" s="2"/>
    </row>
    <row r="944" spans="3:38" ht="15.75" customHeight="1">
      <c r="C944" s="156"/>
      <c r="AI944" s="2"/>
      <c r="AJ944" s="2"/>
      <c r="AL944" s="2"/>
    </row>
    <row r="945" spans="3:38" ht="15.75" customHeight="1">
      <c r="C945" s="156"/>
      <c r="AI945" s="2"/>
      <c r="AJ945" s="2"/>
      <c r="AL945" s="2"/>
    </row>
    <row r="946" spans="3:38" ht="15.75" customHeight="1">
      <c r="C946" s="156"/>
      <c r="AI946" s="2"/>
      <c r="AJ946" s="2"/>
      <c r="AL946" s="2"/>
    </row>
    <row r="947" spans="3:38" ht="15.75" customHeight="1">
      <c r="C947" s="156"/>
      <c r="AI947" s="2"/>
      <c r="AJ947" s="2"/>
      <c r="AL947" s="2"/>
    </row>
    <row r="948" spans="3:38" ht="15.75" customHeight="1">
      <c r="C948" s="156"/>
      <c r="AI948" s="2"/>
      <c r="AJ948" s="2"/>
      <c r="AL948" s="2"/>
    </row>
    <row r="949" spans="3:38" ht="15.75" customHeight="1">
      <c r="C949" s="156"/>
      <c r="AI949" s="2"/>
      <c r="AJ949" s="2"/>
      <c r="AL949" s="2"/>
    </row>
    <row r="950" spans="3:38" ht="15.75" customHeight="1">
      <c r="C950" s="156"/>
      <c r="AI950" s="2"/>
      <c r="AJ950" s="2"/>
      <c r="AL950" s="2"/>
    </row>
    <row r="951" spans="3:38" ht="15.75" customHeight="1">
      <c r="C951" s="156"/>
      <c r="AI951" s="2"/>
      <c r="AJ951" s="2"/>
      <c r="AL951" s="2"/>
    </row>
    <row r="952" spans="3:38" ht="15.75" customHeight="1">
      <c r="C952" s="156"/>
      <c r="AI952" s="2"/>
      <c r="AJ952" s="2"/>
      <c r="AL952" s="2"/>
    </row>
    <row r="953" spans="3:38" ht="15.75" customHeight="1">
      <c r="C953" s="156"/>
      <c r="AI953" s="2"/>
      <c r="AJ953" s="2"/>
      <c r="AL953" s="2"/>
    </row>
    <row r="954" spans="3:38" ht="15.75" customHeight="1">
      <c r="C954" s="156"/>
      <c r="AI954" s="2"/>
      <c r="AJ954" s="2"/>
      <c r="AL954" s="2"/>
    </row>
    <row r="955" spans="3:38" ht="15.75" customHeight="1">
      <c r="C955" s="156"/>
      <c r="AI955" s="2"/>
      <c r="AJ955" s="2"/>
      <c r="AL955" s="2"/>
    </row>
    <row r="956" spans="3:38" ht="15.75" customHeight="1">
      <c r="C956" s="156"/>
      <c r="AI956" s="2"/>
      <c r="AJ956" s="2"/>
      <c r="AL956" s="2"/>
    </row>
    <row r="957" spans="3:38" ht="15.75" customHeight="1">
      <c r="C957" s="156"/>
      <c r="AI957" s="2"/>
      <c r="AJ957" s="2"/>
      <c r="AL957" s="2"/>
    </row>
    <row r="958" spans="3:38" ht="15.75" customHeight="1">
      <c r="C958" s="156"/>
      <c r="AI958" s="2"/>
      <c r="AJ958" s="2"/>
      <c r="AL958" s="2"/>
    </row>
    <row r="959" spans="3:38" ht="15.75" customHeight="1">
      <c r="C959" s="156"/>
      <c r="AI959" s="2"/>
      <c r="AJ959" s="2"/>
      <c r="AL959" s="2"/>
    </row>
    <row r="960" spans="3:38" ht="15.75" customHeight="1">
      <c r="C960" s="156"/>
      <c r="AI960" s="2"/>
      <c r="AJ960" s="2"/>
      <c r="AL960" s="2"/>
    </row>
    <row r="961" spans="3:38" ht="15.75" customHeight="1">
      <c r="C961" s="156"/>
      <c r="AI961" s="2"/>
      <c r="AJ961" s="2"/>
      <c r="AL961" s="2"/>
    </row>
    <row r="962" spans="3:38" ht="15.75" customHeight="1">
      <c r="C962" s="156"/>
      <c r="AI962" s="2"/>
      <c r="AJ962" s="2"/>
      <c r="AL962" s="2"/>
    </row>
    <row r="963" spans="3:38" ht="15.75" customHeight="1">
      <c r="C963" s="156"/>
      <c r="AI963" s="2"/>
      <c r="AJ963" s="2"/>
      <c r="AL963" s="2"/>
    </row>
    <row r="964" spans="3:38" ht="15.75" customHeight="1">
      <c r="C964" s="156"/>
      <c r="AI964" s="2"/>
      <c r="AJ964" s="2"/>
      <c r="AL964" s="2"/>
    </row>
    <row r="965" spans="3:38" ht="15.75" customHeight="1">
      <c r="C965" s="156"/>
      <c r="AI965" s="2"/>
      <c r="AJ965" s="2"/>
      <c r="AL965" s="2"/>
    </row>
    <row r="966" spans="3:38" ht="15.75" customHeight="1">
      <c r="C966" s="156"/>
      <c r="AI966" s="2"/>
      <c r="AJ966" s="2"/>
      <c r="AL966" s="2"/>
    </row>
    <row r="967" spans="3:38" ht="15.75" customHeight="1">
      <c r="C967" s="156"/>
      <c r="AI967" s="2"/>
      <c r="AJ967" s="2"/>
      <c r="AL967" s="2"/>
    </row>
    <row r="968" spans="3:38" ht="15.75" customHeight="1">
      <c r="C968" s="156"/>
      <c r="AI968" s="2"/>
      <c r="AJ968" s="2"/>
      <c r="AL968" s="2"/>
    </row>
    <row r="969" spans="3:38" ht="15.75" customHeight="1">
      <c r="C969" s="156"/>
      <c r="AI969" s="2"/>
      <c r="AJ969" s="2"/>
      <c r="AL969" s="2"/>
    </row>
    <row r="970" spans="3:38" ht="15.75" customHeight="1">
      <c r="C970" s="156"/>
      <c r="AI970" s="2"/>
      <c r="AJ970" s="2"/>
      <c r="AL970" s="2"/>
    </row>
    <row r="971" spans="3:38" ht="15.75" customHeight="1">
      <c r="C971" s="156"/>
      <c r="AI971" s="2"/>
      <c r="AJ971" s="2"/>
      <c r="AL971" s="2"/>
    </row>
    <row r="972" spans="3:38" ht="15.75" customHeight="1">
      <c r="C972" s="156"/>
      <c r="AI972" s="2"/>
      <c r="AJ972" s="2"/>
      <c r="AL972" s="2"/>
    </row>
    <row r="973" spans="3:38" ht="15.75" customHeight="1">
      <c r="C973" s="156"/>
      <c r="AI973" s="2"/>
      <c r="AJ973" s="2"/>
      <c r="AL973" s="2"/>
    </row>
    <row r="974" spans="3:38" ht="15.75" customHeight="1">
      <c r="C974" s="156"/>
      <c r="AI974" s="2"/>
      <c r="AJ974" s="2"/>
      <c r="AL974" s="2"/>
    </row>
    <row r="975" spans="3:38" ht="15.75" customHeight="1">
      <c r="C975" s="156"/>
      <c r="AI975" s="2"/>
      <c r="AJ975" s="2"/>
      <c r="AL975" s="2"/>
    </row>
    <row r="976" spans="3:38" ht="15.75" customHeight="1">
      <c r="C976" s="156"/>
      <c r="AI976" s="2"/>
      <c r="AJ976" s="2"/>
      <c r="AL976" s="2"/>
    </row>
    <row r="977" spans="3:38" ht="15.75" customHeight="1">
      <c r="C977" s="156"/>
      <c r="AI977" s="2"/>
      <c r="AJ977" s="2"/>
      <c r="AL977" s="2"/>
    </row>
    <row r="978" spans="3:38" ht="15.75" customHeight="1">
      <c r="C978" s="156"/>
      <c r="AI978" s="2"/>
      <c r="AJ978" s="2"/>
      <c r="AL978" s="2"/>
    </row>
    <row r="979" spans="3:38" ht="15.75" customHeight="1">
      <c r="C979" s="156"/>
      <c r="AI979" s="2"/>
      <c r="AJ979" s="2"/>
      <c r="AL979" s="2"/>
    </row>
    <row r="980" spans="3:38" ht="15.75" customHeight="1">
      <c r="C980" s="156"/>
      <c r="AI980" s="2"/>
      <c r="AJ980" s="2"/>
      <c r="AL980" s="2"/>
    </row>
    <row r="981" spans="3:38" ht="15.75" customHeight="1">
      <c r="C981" s="156"/>
      <c r="AI981" s="2"/>
      <c r="AJ981" s="2"/>
      <c r="AL981" s="2"/>
    </row>
    <row r="982" spans="3:38" ht="15.75" customHeight="1">
      <c r="C982" s="156"/>
      <c r="AI982" s="2"/>
      <c r="AJ982" s="2"/>
      <c r="AL982" s="2"/>
    </row>
    <row r="983" spans="3:38" ht="15.75" customHeight="1">
      <c r="C983" s="156"/>
      <c r="AI983" s="2"/>
      <c r="AJ983" s="2"/>
      <c r="AL983" s="2"/>
    </row>
    <row r="984" spans="3:38" ht="15.75" customHeight="1">
      <c r="C984" s="156"/>
      <c r="AI984" s="2"/>
      <c r="AJ984" s="2"/>
      <c r="AL984" s="2"/>
    </row>
    <row r="985" spans="3:38" ht="15.75" customHeight="1">
      <c r="C985" s="156"/>
      <c r="AI985" s="2"/>
      <c r="AJ985" s="2"/>
      <c r="AL985" s="2"/>
    </row>
    <row r="986" spans="3:38" ht="15.75" customHeight="1">
      <c r="C986" s="156"/>
      <c r="AI986" s="2"/>
      <c r="AJ986" s="2"/>
      <c r="AL986" s="2"/>
    </row>
    <row r="987" spans="3:38" ht="15.75" customHeight="1">
      <c r="C987" s="156"/>
      <c r="AI987" s="2"/>
      <c r="AJ987" s="2"/>
      <c r="AL987" s="2"/>
    </row>
    <row r="988" spans="3:38" ht="15.75" customHeight="1">
      <c r="C988" s="156"/>
      <c r="AI988" s="2"/>
      <c r="AJ988" s="2"/>
      <c r="AL988" s="2"/>
    </row>
    <row r="989" spans="3:38" ht="15.75" customHeight="1">
      <c r="C989" s="156"/>
      <c r="AI989" s="2"/>
      <c r="AJ989" s="2"/>
      <c r="AL989" s="2"/>
    </row>
    <row r="990" spans="3:38" ht="15.75" customHeight="1">
      <c r="C990" s="156"/>
      <c r="AI990" s="2"/>
      <c r="AJ990" s="2"/>
      <c r="AL990" s="2"/>
    </row>
    <row r="991" spans="3:38" ht="15.75" customHeight="1">
      <c r="C991" s="156"/>
      <c r="AI991" s="2"/>
      <c r="AJ991" s="2"/>
      <c r="AL991" s="2"/>
    </row>
    <row r="992" spans="3:38" ht="15.75" customHeight="1">
      <c r="C992" s="156"/>
      <c r="AI992" s="2"/>
      <c r="AJ992" s="2"/>
      <c r="AL992" s="2"/>
    </row>
    <row r="993" spans="3:38" ht="15.75" customHeight="1">
      <c r="C993" s="156"/>
      <c r="AI993" s="2"/>
      <c r="AJ993" s="2"/>
      <c r="AL993" s="2"/>
    </row>
    <row r="994" spans="3:38" ht="15.75" customHeight="1">
      <c r="C994" s="156"/>
      <c r="AI994" s="2"/>
      <c r="AJ994" s="2"/>
      <c r="AL994" s="2"/>
    </row>
    <row r="995" spans="3:38" ht="15.75" customHeight="1">
      <c r="C995" s="156"/>
      <c r="AI995" s="2"/>
      <c r="AJ995" s="2"/>
      <c r="AL995" s="2"/>
    </row>
    <row r="996" spans="3:38" ht="15.75" customHeight="1">
      <c r="C996" s="156"/>
      <c r="AI996" s="2"/>
      <c r="AJ996" s="2"/>
      <c r="AL996" s="2"/>
    </row>
    <row r="997" spans="3:38" ht="15.75" customHeight="1">
      <c r="C997" s="156"/>
      <c r="AI997" s="2"/>
      <c r="AJ997" s="2"/>
      <c r="AL997" s="2"/>
    </row>
    <row r="998" spans="3:38" ht="15.75" customHeight="1">
      <c r="C998" s="156"/>
      <c r="AI998" s="2"/>
      <c r="AJ998" s="2"/>
      <c r="AL998" s="2"/>
    </row>
    <row r="999" spans="3:38" ht="15.75" customHeight="1">
      <c r="C999" s="156"/>
      <c r="AI999" s="2"/>
      <c r="AJ999" s="2"/>
      <c r="AL999" s="2"/>
    </row>
    <row r="1000" spans="3:38" ht="15.75" customHeight="1">
      <c r="C1000" s="156"/>
      <c r="AI1000" s="2"/>
      <c r="AJ1000" s="2"/>
      <c r="AL1000" s="2"/>
    </row>
  </sheetData>
  <mergeCells count="65">
    <mergeCell ref="N8:N9"/>
    <mergeCell ref="M8:M9"/>
    <mergeCell ref="H10:H13"/>
    <mergeCell ref="K8:K9"/>
    <mergeCell ref="J8:J9"/>
    <mergeCell ref="H8:H9"/>
    <mergeCell ref="I8:I9"/>
    <mergeCell ref="E10:E13"/>
    <mergeCell ref="A10:A13"/>
    <mergeCell ref="B10:B13"/>
    <mergeCell ref="U10:U13"/>
    <mergeCell ref="O8:O9"/>
    <mergeCell ref="L8:L9"/>
    <mergeCell ref="A8:A9"/>
    <mergeCell ref="D8:D9"/>
    <mergeCell ref="C8:C9"/>
    <mergeCell ref="G10:G13"/>
    <mergeCell ref="G8:G9"/>
    <mergeCell ref="F8:F9"/>
    <mergeCell ref="E8:E9"/>
    <mergeCell ref="R8:R9"/>
    <mergeCell ref="Q8:Q9"/>
    <mergeCell ref="B8:B9"/>
    <mergeCell ref="Z10:Z13"/>
    <mergeCell ref="X10:X13"/>
    <mergeCell ref="Y10:Y13"/>
    <mergeCell ref="V8:V9"/>
    <mergeCell ref="U8:U9"/>
    <mergeCell ref="D1:AG4"/>
    <mergeCell ref="AH1:AM1"/>
    <mergeCell ref="AH2:AM2"/>
    <mergeCell ref="AH3:AM3"/>
    <mergeCell ref="AH4:AM4"/>
    <mergeCell ref="A1:C4"/>
    <mergeCell ref="AI8:AJ8"/>
    <mergeCell ref="AG6:AM6"/>
    <mergeCell ref="AG7:AJ7"/>
    <mergeCell ref="AK7:AM7"/>
    <mergeCell ref="AF8:AF9"/>
    <mergeCell ref="AE8:AE9"/>
    <mergeCell ref="AK8:AK9"/>
    <mergeCell ref="AM8:AM9"/>
    <mergeCell ref="AL8:AL9"/>
    <mergeCell ref="AH8:AH9"/>
    <mergeCell ref="AG8:AG9"/>
    <mergeCell ref="M7:W7"/>
    <mergeCell ref="K6:AA6"/>
    <mergeCell ref="X7:AA7"/>
    <mergeCell ref="AB6:AF7"/>
    <mergeCell ref="AD8:AD9"/>
    <mergeCell ref="I10:I13"/>
    <mergeCell ref="J10:J13"/>
    <mergeCell ref="C6:D7"/>
    <mergeCell ref="A6:B7"/>
    <mergeCell ref="E6:G7"/>
    <mergeCell ref="H6:J7"/>
    <mergeCell ref="AC8:AC9"/>
    <mergeCell ref="AB8:AB9"/>
    <mergeCell ref="AA8:AA9"/>
    <mergeCell ref="Z8:Z9"/>
    <mergeCell ref="P8:P9"/>
    <mergeCell ref="S8:S9"/>
    <mergeCell ref="X8:X9"/>
    <mergeCell ref="Y8:Y9"/>
    <mergeCell ref="AA10:AA13"/>
  </mergeCells>
  <conditionalFormatting sqref="H10 X10">
    <cfRule type="cellIs" dxfId="584" priority="1" operator="equal">
      <formula>"1 - Rara vez"</formula>
    </cfRule>
  </conditionalFormatting>
  <conditionalFormatting sqref="H10 X10">
    <cfRule type="cellIs" dxfId="583" priority="2" operator="equal">
      <formula>"2 - Improbable"</formula>
    </cfRule>
  </conditionalFormatting>
  <conditionalFormatting sqref="H10 X10">
    <cfRule type="cellIs" dxfId="582" priority="3" operator="equal">
      <formula>"3 - Posible"</formula>
    </cfRule>
  </conditionalFormatting>
  <conditionalFormatting sqref="H10 X10">
    <cfRule type="cellIs" dxfId="581" priority="4" operator="equal">
      <formula>"5 - Casi seguro"</formula>
    </cfRule>
  </conditionalFormatting>
  <conditionalFormatting sqref="H10 X10">
    <cfRule type="cellIs" dxfId="580" priority="5" operator="equal">
      <formula>"4 - Probable"</formula>
    </cfRule>
  </conditionalFormatting>
  <conditionalFormatting sqref="I10 Y10">
    <cfRule type="cellIs" dxfId="579" priority="6" operator="equal">
      <formula>"1 - Insignificante"</formula>
    </cfRule>
  </conditionalFormatting>
  <conditionalFormatting sqref="I10 Y10">
    <cfRule type="cellIs" dxfId="578" priority="7" operator="equal">
      <formula>"2 - Menor"</formula>
    </cfRule>
  </conditionalFormatting>
  <conditionalFormatting sqref="I10 Y10">
    <cfRule type="cellIs" dxfId="577" priority="8" operator="equal">
      <formula>"3 - Moderado"</formula>
    </cfRule>
  </conditionalFormatting>
  <conditionalFormatting sqref="I10 Y10">
    <cfRule type="cellIs" dxfId="576" priority="9" operator="equal">
      <formula>"5 - Catastrófico"</formula>
    </cfRule>
  </conditionalFormatting>
  <conditionalFormatting sqref="I10 Y10">
    <cfRule type="cellIs" dxfId="575" priority="10" operator="equal">
      <formula>"4 - Mayor"</formula>
    </cfRule>
  </conditionalFormatting>
  <conditionalFormatting sqref="J10 Z10">
    <cfRule type="cellIs" dxfId="574" priority="11" operator="equal">
      <formula>"Zona de Riesgo Baja"</formula>
    </cfRule>
  </conditionalFormatting>
  <conditionalFormatting sqref="J10 Z10">
    <cfRule type="cellIs" dxfId="573" priority="12" operator="equal">
      <formula>"Zona de Riesgo Moderada"</formula>
    </cfRule>
  </conditionalFormatting>
  <conditionalFormatting sqref="J10 Z10">
    <cfRule type="cellIs" dxfId="572" priority="13" operator="equal">
      <formula>"Zona de Riesgo Alta"</formula>
    </cfRule>
  </conditionalFormatting>
  <conditionalFormatting sqref="M10:M13 O10:O13 Q10:Q13">
    <cfRule type="cellIs" dxfId="571" priority="14" operator="equal">
      <formula>15</formula>
    </cfRule>
  </conditionalFormatting>
  <conditionalFormatting sqref="M10:S13">
    <cfRule type="cellIs" dxfId="570" priority="15" operator="equal">
      <formula>0</formula>
    </cfRule>
  </conditionalFormatting>
  <conditionalFormatting sqref="N10:N13">
    <cfRule type="cellIs" dxfId="569" priority="16" operator="equal">
      <formula>5</formula>
    </cfRule>
  </conditionalFormatting>
  <conditionalFormatting sqref="R10:R13 P10:P13 R11:S13">
    <cfRule type="cellIs" dxfId="568" priority="17" operator="equal">
      <formula>10</formula>
    </cfRule>
  </conditionalFormatting>
  <conditionalFormatting sqref="S10:S13">
    <cfRule type="cellIs" dxfId="567" priority="18" operator="equal">
      <formula>30</formula>
    </cfRule>
  </conditionalFormatting>
  <conditionalFormatting sqref="J10 Z10">
    <cfRule type="containsText" dxfId="566" priority="19" operator="containsText" text="Zona de Riesgo Extrema">
      <formula>NOT(ISERROR(SEARCH(("Zona de Riesgo Extrema"),(J10))))</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3">
        <x14:dataValidation type="list" allowBlank="1">
          <x14:formula1>
            <xm:f>Listas!$E$2:$E$6</xm:f>
          </x14:formula1>
          <xm:sqref>H10 X10</xm:sqref>
        </x14:dataValidation>
        <x14:dataValidation type="list" allowBlank="1">
          <x14:formula1>
            <xm:f>Listas!$E$9:$E$13</xm:f>
          </x14:formula1>
          <xm:sqref>I10 Y10</xm:sqref>
        </x14:dataValidation>
        <x14:dataValidation type="list" allowBlank="1">
          <x14:formula1>
            <xm:f>Listas!$G$18:$G$19</xm:f>
          </x14:formula1>
          <xm:sqref>S10:S13</xm:sqref>
        </x14:dataValidation>
        <x14:dataValidation type="list" allowBlank="1">
          <x14:formula1>
            <xm:f>Listas!$C$2:$C$19</xm:f>
          </x14:formula1>
          <xm:sqref>C10:C13</xm:sqref>
        </x14:dataValidation>
        <x14:dataValidation type="list" allowBlank="1">
          <x14:formula1>
            <xm:f>Listas!$C$22:$C$24</xm:f>
          </x14:formula1>
          <xm:sqref>AA10</xm:sqref>
        </x14:dataValidation>
        <x14:dataValidation type="list" allowBlank="1">
          <x14:formula1>
            <xm:f>Listas!$A$18:$A$23</xm:f>
          </x14:formula1>
          <xm:sqref>G10</xm:sqref>
        </x14:dataValidation>
        <x14:dataValidation type="list" allowBlank="1">
          <x14:formula1>
            <xm:f>Listas!$G$14:$G$15</xm:f>
          </x14:formula1>
          <xm:sqref>N10:N13</xm:sqref>
        </x14:dataValidation>
        <x14:dataValidation type="list" allowBlank="1">
          <x14:formula1>
            <xm:f>Listas!$G$16:$G$17</xm:f>
          </x14:formula1>
          <xm:sqref>P10:P13</xm:sqref>
        </x14:dataValidation>
        <x14:dataValidation type="list" allowBlank="1">
          <x14:formula1>
            <xm:f>Listas!$G$8:$G$9</xm:f>
          </x14:formula1>
          <xm:sqref>L10:L13</xm:sqref>
        </x14:dataValidation>
        <x14:dataValidation type="list" allowBlank="1">
          <x14:formula1>
            <xm:f>Listas!$G$15:$G$16</xm:f>
          </x14:formula1>
          <xm:sqref>R10:R13</xm:sqref>
        </x14:dataValidation>
        <x14:dataValidation type="list" allowBlank="1">
          <x14:formula1>
            <xm:f>Listas!$G$2:$G$5</xm:f>
          </x14:formula1>
          <xm:sqref>J10 Z10</xm:sqref>
        </x14:dataValidation>
        <x14:dataValidation type="list" allowBlank="1">
          <x14:formula1>
            <xm:f>Listas!$A$2:$A$15</xm:f>
          </x14:formula1>
          <xm:sqref>A10</xm:sqref>
        </x14:dataValidation>
        <x14:dataValidation type="list" allowBlank="1">
          <x14:formula1>
            <xm:f>Listas!$G$12:$G$13</xm:f>
          </x14:formula1>
          <xm:sqref>M10:M13 O10:O13 Q10:Q13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S1000"/>
  <sheetViews>
    <sheetView topLeftCell="BC11" workbookViewId="0">
      <selection activeCell="BG17" sqref="BG17"/>
    </sheetView>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3"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59" width="17.85546875" customWidth="1"/>
    <col min="60" max="60" width="61.28515625" customWidth="1"/>
    <col min="61" max="61" width="25" customWidth="1"/>
    <col min="62" max="71" width="6.85546875" customWidth="1"/>
  </cols>
  <sheetData>
    <row r="1" spans="1:71" ht="30" customHeight="1">
      <c r="A1" s="299"/>
      <c r="B1" s="300"/>
      <c r="C1" s="301"/>
      <c r="D1" s="310" t="s">
        <v>94</v>
      </c>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1"/>
      <c r="BD1" s="317" t="s">
        <v>73</v>
      </c>
      <c r="BE1" s="297"/>
      <c r="BF1" s="297"/>
      <c r="BG1" s="297"/>
      <c r="BH1" s="297"/>
      <c r="BI1" s="298"/>
      <c r="BJ1" s="14"/>
      <c r="BK1" s="14"/>
      <c r="BL1" s="14"/>
      <c r="BM1" s="14"/>
      <c r="BN1" s="14"/>
      <c r="BO1" s="14"/>
      <c r="BP1" s="14"/>
      <c r="BQ1" s="14"/>
      <c r="BR1" s="14"/>
      <c r="BS1" s="14"/>
    </row>
    <row r="2" spans="1:71" ht="30" customHeight="1">
      <c r="A2" s="302"/>
      <c r="B2" s="263"/>
      <c r="C2" s="303"/>
      <c r="D2" s="302"/>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303"/>
      <c r="BD2" s="309" t="s">
        <v>81</v>
      </c>
      <c r="BE2" s="297"/>
      <c r="BF2" s="297"/>
      <c r="BG2" s="297"/>
      <c r="BH2" s="297"/>
      <c r="BI2" s="298"/>
      <c r="BJ2" s="14"/>
      <c r="BK2" s="14"/>
      <c r="BL2" s="14"/>
      <c r="BM2" s="14"/>
      <c r="BN2" s="14"/>
      <c r="BO2" s="14"/>
      <c r="BP2" s="14"/>
      <c r="BQ2" s="14"/>
      <c r="BR2" s="14"/>
      <c r="BS2" s="14"/>
    </row>
    <row r="3" spans="1:71" ht="30" customHeight="1">
      <c r="A3" s="302"/>
      <c r="B3" s="263"/>
      <c r="C3" s="303"/>
      <c r="D3" s="302"/>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303"/>
      <c r="BD3" s="309" t="s">
        <v>82</v>
      </c>
      <c r="BE3" s="297"/>
      <c r="BF3" s="297"/>
      <c r="BG3" s="297"/>
      <c r="BH3" s="297"/>
      <c r="BI3" s="298"/>
      <c r="BJ3" s="14"/>
      <c r="BK3" s="14"/>
      <c r="BL3" s="14"/>
      <c r="BM3" s="14"/>
      <c r="BN3" s="14"/>
      <c r="BO3" s="14"/>
      <c r="BP3" s="14"/>
      <c r="BQ3" s="14"/>
      <c r="BR3" s="14"/>
      <c r="BS3" s="14"/>
    </row>
    <row r="4" spans="1:71" ht="30" customHeight="1">
      <c r="A4" s="304"/>
      <c r="B4" s="305"/>
      <c r="C4" s="306"/>
      <c r="D4" s="304"/>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6"/>
      <c r="BD4" s="309" t="s">
        <v>358</v>
      </c>
      <c r="BE4" s="297"/>
      <c r="BF4" s="297"/>
      <c r="BG4" s="297"/>
      <c r="BH4" s="297"/>
      <c r="BI4" s="298"/>
      <c r="BJ4" s="14"/>
      <c r="BK4" s="14"/>
      <c r="BL4" s="14"/>
      <c r="BM4" s="14"/>
      <c r="BN4" s="14"/>
      <c r="BO4" s="14"/>
      <c r="BP4" s="14"/>
      <c r="BQ4" s="14"/>
      <c r="BR4" s="14"/>
      <c r="BS4" s="14"/>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14"/>
      <c r="BK5" s="14"/>
      <c r="BL5" s="14"/>
      <c r="BM5" s="14"/>
      <c r="BN5" s="14"/>
      <c r="BO5" s="14"/>
      <c r="BP5" s="14"/>
      <c r="BQ5" s="14"/>
      <c r="BR5" s="14"/>
      <c r="BS5" s="14"/>
    </row>
    <row r="6" spans="1:71" ht="38.25" customHeight="1">
      <c r="A6" s="316" t="s">
        <v>84</v>
      </c>
      <c r="B6" s="301"/>
      <c r="C6" s="336" t="s">
        <v>85</v>
      </c>
      <c r="D6" s="301"/>
      <c r="E6" s="335" t="s">
        <v>86</v>
      </c>
      <c r="F6" s="300"/>
      <c r="G6" s="301"/>
      <c r="H6" s="308" t="s">
        <v>87</v>
      </c>
      <c r="I6" s="300"/>
      <c r="J6" s="300"/>
      <c r="K6" s="300"/>
      <c r="L6" s="300"/>
      <c r="M6" s="300"/>
      <c r="N6" s="300"/>
      <c r="O6" s="300"/>
      <c r="P6" s="300"/>
      <c r="Q6" s="300"/>
      <c r="R6" s="300"/>
      <c r="S6" s="300"/>
      <c r="T6" s="300"/>
      <c r="U6" s="300"/>
      <c r="V6" s="300"/>
      <c r="W6" s="300"/>
      <c r="X6" s="300"/>
      <c r="Y6" s="300"/>
      <c r="Z6" s="300"/>
      <c r="AA6" s="300"/>
      <c r="AB6" s="300"/>
      <c r="AC6" s="301"/>
      <c r="AD6" s="341" t="s">
        <v>88</v>
      </c>
      <c r="AE6" s="297"/>
      <c r="AF6" s="297"/>
      <c r="AG6" s="297"/>
      <c r="AH6" s="297"/>
      <c r="AI6" s="297"/>
      <c r="AJ6" s="297"/>
      <c r="AK6" s="297"/>
      <c r="AL6" s="297"/>
      <c r="AM6" s="297"/>
      <c r="AN6" s="297"/>
      <c r="AO6" s="297"/>
      <c r="AP6" s="297"/>
      <c r="AQ6" s="297"/>
      <c r="AR6" s="297"/>
      <c r="AS6" s="297"/>
      <c r="AT6" s="297"/>
      <c r="AU6" s="297"/>
      <c r="AV6" s="297"/>
      <c r="AW6" s="298"/>
      <c r="AX6" s="322" t="s">
        <v>89</v>
      </c>
      <c r="AY6" s="300"/>
      <c r="AZ6" s="300"/>
      <c r="BA6" s="300"/>
      <c r="BB6" s="301"/>
      <c r="BC6" s="340" t="s">
        <v>90</v>
      </c>
      <c r="BD6" s="297"/>
      <c r="BE6" s="297"/>
      <c r="BF6" s="297"/>
      <c r="BG6" s="297"/>
      <c r="BH6" s="297"/>
      <c r="BI6" s="298"/>
      <c r="BJ6" s="20"/>
      <c r="BK6" s="20"/>
      <c r="BL6" s="20"/>
      <c r="BM6" s="20"/>
      <c r="BN6" s="20"/>
      <c r="BO6" s="20"/>
      <c r="BP6" s="20"/>
      <c r="BQ6" s="20"/>
      <c r="BR6" s="20"/>
      <c r="BS6" s="20"/>
    </row>
    <row r="7" spans="1:71" ht="28.5" customHeight="1">
      <c r="A7" s="304"/>
      <c r="B7" s="306"/>
      <c r="C7" s="304"/>
      <c r="D7" s="306"/>
      <c r="E7" s="304"/>
      <c r="F7" s="305"/>
      <c r="G7" s="306"/>
      <c r="H7" s="304"/>
      <c r="I7" s="305"/>
      <c r="J7" s="305"/>
      <c r="K7" s="305"/>
      <c r="L7" s="305"/>
      <c r="M7" s="305"/>
      <c r="N7" s="305"/>
      <c r="O7" s="305"/>
      <c r="P7" s="305"/>
      <c r="Q7" s="305"/>
      <c r="R7" s="305"/>
      <c r="S7" s="305"/>
      <c r="T7" s="305"/>
      <c r="U7" s="305"/>
      <c r="V7" s="305"/>
      <c r="W7" s="305"/>
      <c r="X7" s="305"/>
      <c r="Y7" s="305"/>
      <c r="Z7" s="305"/>
      <c r="AA7" s="305"/>
      <c r="AB7" s="305"/>
      <c r="AC7" s="306"/>
      <c r="AD7" s="296" t="s">
        <v>91</v>
      </c>
      <c r="AE7" s="298"/>
      <c r="AF7" s="313" t="s">
        <v>92</v>
      </c>
      <c r="AG7" s="297"/>
      <c r="AH7" s="297"/>
      <c r="AI7" s="297"/>
      <c r="AJ7" s="297"/>
      <c r="AK7" s="297"/>
      <c r="AL7" s="297"/>
      <c r="AM7" s="297"/>
      <c r="AN7" s="297"/>
      <c r="AO7" s="297"/>
      <c r="AP7" s="297"/>
      <c r="AQ7" s="298"/>
      <c r="AR7" s="296" t="s">
        <v>93</v>
      </c>
      <c r="AS7" s="297"/>
      <c r="AT7" s="297"/>
      <c r="AU7" s="297"/>
      <c r="AV7" s="297"/>
      <c r="AW7" s="298"/>
      <c r="AX7" s="304"/>
      <c r="AY7" s="305"/>
      <c r="AZ7" s="305"/>
      <c r="BA7" s="305"/>
      <c r="BB7" s="306"/>
      <c r="BC7" s="318" t="s">
        <v>95</v>
      </c>
      <c r="BD7" s="297"/>
      <c r="BE7" s="297"/>
      <c r="BF7" s="298"/>
      <c r="BG7" s="318" t="s">
        <v>96</v>
      </c>
      <c r="BH7" s="297"/>
      <c r="BI7" s="298"/>
      <c r="BJ7" s="14"/>
      <c r="BK7" s="14"/>
      <c r="BL7" s="14"/>
      <c r="BM7" s="14"/>
      <c r="BN7" s="14"/>
      <c r="BO7" s="14"/>
      <c r="BP7" s="14"/>
      <c r="BQ7" s="14"/>
      <c r="BR7" s="14"/>
      <c r="BS7" s="14"/>
    </row>
    <row r="8" spans="1:71" ht="69.75" customHeight="1">
      <c r="A8" s="307" t="s">
        <v>97</v>
      </c>
      <c r="B8" s="307" t="s">
        <v>98</v>
      </c>
      <c r="C8" s="330" t="s">
        <v>99</v>
      </c>
      <c r="D8" s="330" t="s">
        <v>100</v>
      </c>
      <c r="E8" s="334" t="s">
        <v>101</v>
      </c>
      <c r="F8" s="334" t="s">
        <v>102</v>
      </c>
      <c r="G8" s="334" t="s">
        <v>103</v>
      </c>
      <c r="H8" s="333" t="s">
        <v>104</v>
      </c>
      <c r="I8" s="338" t="s">
        <v>133</v>
      </c>
      <c r="J8" s="297"/>
      <c r="K8" s="297"/>
      <c r="L8" s="297"/>
      <c r="M8" s="297"/>
      <c r="N8" s="297"/>
      <c r="O8" s="297"/>
      <c r="P8" s="297"/>
      <c r="Q8" s="297"/>
      <c r="R8" s="297"/>
      <c r="S8" s="297"/>
      <c r="T8" s="297"/>
      <c r="U8" s="297"/>
      <c r="V8" s="297"/>
      <c r="W8" s="297"/>
      <c r="X8" s="297"/>
      <c r="Y8" s="297"/>
      <c r="Z8" s="297"/>
      <c r="AA8" s="298"/>
      <c r="AB8" s="333" t="s">
        <v>592</v>
      </c>
      <c r="AC8" s="333" t="s">
        <v>106</v>
      </c>
      <c r="AD8" s="312" t="s">
        <v>107</v>
      </c>
      <c r="AE8" s="312" t="s">
        <v>65</v>
      </c>
      <c r="AF8" s="312" t="s">
        <v>109</v>
      </c>
      <c r="AG8" s="312" t="s">
        <v>110</v>
      </c>
      <c r="AH8" s="312" t="s">
        <v>111</v>
      </c>
      <c r="AI8" s="312" t="s">
        <v>112</v>
      </c>
      <c r="AJ8" s="312" t="s">
        <v>113</v>
      </c>
      <c r="AK8" s="312" t="s">
        <v>114</v>
      </c>
      <c r="AL8" s="312" t="s">
        <v>115</v>
      </c>
      <c r="AM8" s="312" t="s">
        <v>108</v>
      </c>
      <c r="AN8" s="21" t="s">
        <v>116</v>
      </c>
      <c r="AO8" s="312" t="s">
        <v>117</v>
      </c>
      <c r="AP8" s="312" t="s">
        <v>118</v>
      </c>
      <c r="AQ8" s="312" t="s">
        <v>119</v>
      </c>
      <c r="AR8" s="311" t="s">
        <v>104</v>
      </c>
      <c r="AS8" s="315" t="s">
        <v>105</v>
      </c>
      <c r="AT8" s="301"/>
      <c r="AU8" s="21" t="s">
        <v>120</v>
      </c>
      <c r="AV8" s="312" t="s">
        <v>120</v>
      </c>
      <c r="AW8" s="312" t="s">
        <v>121</v>
      </c>
      <c r="AX8" s="314" t="s">
        <v>122</v>
      </c>
      <c r="AY8" s="314" t="s">
        <v>123</v>
      </c>
      <c r="AZ8" s="314" t="s">
        <v>124</v>
      </c>
      <c r="BA8" s="314" t="s">
        <v>138</v>
      </c>
      <c r="BB8" s="314" t="s">
        <v>139</v>
      </c>
      <c r="BC8" s="292" t="s">
        <v>140</v>
      </c>
      <c r="BD8" s="292" t="s">
        <v>128</v>
      </c>
      <c r="BE8" s="294" t="s">
        <v>129</v>
      </c>
      <c r="BF8" s="295"/>
      <c r="BG8" s="292" t="s">
        <v>140</v>
      </c>
      <c r="BH8" s="292" t="s">
        <v>128</v>
      </c>
      <c r="BI8" s="292" t="s">
        <v>131</v>
      </c>
      <c r="BJ8" s="14"/>
      <c r="BK8" s="14"/>
      <c r="BL8" s="14"/>
      <c r="BM8" s="14"/>
      <c r="BN8" s="14"/>
      <c r="BO8" s="14"/>
      <c r="BP8" s="14"/>
      <c r="BQ8" s="14"/>
      <c r="BR8" s="14"/>
      <c r="BS8" s="14"/>
    </row>
    <row r="9" spans="1:71" ht="53.25" customHeight="1">
      <c r="A9" s="293"/>
      <c r="B9" s="293"/>
      <c r="C9" s="293"/>
      <c r="D9" s="293"/>
      <c r="E9" s="293"/>
      <c r="F9" s="293"/>
      <c r="G9" s="293"/>
      <c r="H9" s="293"/>
      <c r="I9" s="25" t="s">
        <v>142</v>
      </c>
      <c r="J9" s="25" t="s">
        <v>143</v>
      </c>
      <c r="K9" s="25" t="s">
        <v>144</v>
      </c>
      <c r="L9" s="25" t="s">
        <v>145</v>
      </c>
      <c r="M9" s="25" t="s">
        <v>146</v>
      </c>
      <c r="N9" s="25" t="s">
        <v>147</v>
      </c>
      <c r="O9" s="25" t="s">
        <v>148</v>
      </c>
      <c r="P9" s="25" t="s">
        <v>149</v>
      </c>
      <c r="Q9" s="25" t="s">
        <v>150</v>
      </c>
      <c r="R9" s="25" t="s">
        <v>151</v>
      </c>
      <c r="S9" s="25" t="s">
        <v>152</v>
      </c>
      <c r="T9" s="25" t="s">
        <v>153</v>
      </c>
      <c r="U9" s="25" t="s">
        <v>154</v>
      </c>
      <c r="V9" s="25" t="s">
        <v>155</v>
      </c>
      <c r="W9" s="25" t="s">
        <v>156</v>
      </c>
      <c r="X9" s="25" t="s">
        <v>157</v>
      </c>
      <c r="Y9" s="25" t="s">
        <v>158</v>
      </c>
      <c r="Z9" s="25" t="s">
        <v>159</v>
      </c>
      <c r="AA9" s="27" t="s">
        <v>160</v>
      </c>
      <c r="AB9" s="293"/>
      <c r="AC9" s="293"/>
      <c r="AD9" s="293"/>
      <c r="AE9" s="293"/>
      <c r="AF9" s="293"/>
      <c r="AG9" s="293"/>
      <c r="AH9" s="293"/>
      <c r="AI9" s="293"/>
      <c r="AJ9" s="293"/>
      <c r="AK9" s="293"/>
      <c r="AL9" s="293"/>
      <c r="AM9" s="293"/>
      <c r="AN9" s="29"/>
      <c r="AO9" s="293"/>
      <c r="AP9" s="293"/>
      <c r="AQ9" s="293"/>
      <c r="AR9" s="293"/>
      <c r="AS9" s="304"/>
      <c r="AT9" s="306"/>
      <c r="AU9" s="29"/>
      <c r="AV9" s="293"/>
      <c r="AW9" s="293"/>
      <c r="AX9" s="293"/>
      <c r="AY9" s="293"/>
      <c r="AZ9" s="293"/>
      <c r="BA9" s="293"/>
      <c r="BB9" s="293"/>
      <c r="BC9" s="293"/>
      <c r="BD9" s="293"/>
      <c r="BE9" s="22" t="s">
        <v>47</v>
      </c>
      <c r="BF9" s="22" t="s">
        <v>50</v>
      </c>
      <c r="BG9" s="293"/>
      <c r="BH9" s="293"/>
      <c r="BI9" s="293"/>
      <c r="BJ9" s="33"/>
      <c r="BK9" s="33"/>
      <c r="BL9" s="33"/>
      <c r="BM9" s="33"/>
      <c r="BN9" s="33"/>
      <c r="BO9" s="33"/>
      <c r="BP9" s="33"/>
      <c r="BQ9" s="33"/>
      <c r="BR9" s="33"/>
      <c r="BS9" s="33"/>
    </row>
    <row r="10" spans="1:71" ht="228.75" customHeight="1">
      <c r="A10" s="321" t="s">
        <v>26</v>
      </c>
      <c r="B10" s="350">
        <v>1</v>
      </c>
      <c r="C10" s="62" t="s">
        <v>30</v>
      </c>
      <c r="D10" s="34" t="s">
        <v>593</v>
      </c>
      <c r="E10" s="321" t="s">
        <v>594</v>
      </c>
      <c r="F10" s="34" t="s">
        <v>595</v>
      </c>
      <c r="G10" s="329" t="s">
        <v>79</v>
      </c>
      <c r="H10" s="324" t="s">
        <v>14</v>
      </c>
      <c r="I10" s="349" t="s">
        <v>47</v>
      </c>
      <c r="J10" s="349" t="s">
        <v>47</v>
      </c>
      <c r="K10" s="349" t="s">
        <v>50</v>
      </c>
      <c r="L10" s="349" t="s">
        <v>50</v>
      </c>
      <c r="M10" s="349" t="s">
        <v>47</v>
      </c>
      <c r="N10" s="349" t="s">
        <v>47</v>
      </c>
      <c r="O10" s="349" t="s">
        <v>47</v>
      </c>
      <c r="P10" s="349" t="s">
        <v>50</v>
      </c>
      <c r="Q10" s="349" t="s">
        <v>50</v>
      </c>
      <c r="R10" s="349" t="s">
        <v>47</v>
      </c>
      <c r="S10" s="349" t="s">
        <v>47</v>
      </c>
      <c r="T10" s="349" t="s">
        <v>47</v>
      </c>
      <c r="U10" s="349" t="s">
        <v>50</v>
      </c>
      <c r="V10" s="349" t="s">
        <v>50</v>
      </c>
      <c r="W10" s="349" t="s">
        <v>50</v>
      </c>
      <c r="X10" s="349" t="s">
        <v>50</v>
      </c>
      <c r="Y10" s="349" t="s">
        <v>50</v>
      </c>
      <c r="Z10" s="349" t="s">
        <v>50</v>
      </c>
      <c r="AA10" s="351">
        <f>COUNTIF(I10:Z13,"Si")</f>
        <v>8</v>
      </c>
      <c r="AB10" s="324" t="s">
        <v>56</v>
      </c>
      <c r="AC10" s="321" t="s">
        <v>7</v>
      </c>
      <c r="AD10" s="143" t="s">
        <v>596</v>
      </c>
      <c r="AE10" s="37" t="s">
        <v>68</v>
      </c>
      <c r="AF10" s="35">
        <v>15</v>
      </c>
      <c r="AG10" s="35">
        <v>0</v>
      </c>
      <c r="AH10" s="35">
        <v>0</v>
      </c>
      <c r="AI10" s="35">
        <v>10</v>
      </c>
      <c r="AJ10" s="35">
        <v>15</v>
      </c>
      <c r="AK10" s="35">
        <v>0</v>
      </c>
      <c r="AL10" s="35">
        <v>30</v>
      </c>
      <c r="AM10" s="41" t="s">
        <v>2</v>
      </c>
      <c r="AO10" s="324">
        <f>COUNTA(AD10:AD13)</f>
        <v>2</v>
      </c>
      <c r="AP10" s="35">
        <f>SUM(AF10:AL10)</f>
        <v>70</v>
      </c>
      <c r="AR10" s="324" t="s">
        <v>22</v>
      </c>
      <c r="AS10" s="324" t="s">
        <v>56</v>
      </c>
      <c r="AT10" s="321" t="s">
        <v>15</v>
      </c>
      <c r="AV10" s="321" t="s">
        <v>11</v>
      </c>
      <c r="AW10" s="321" t="s">
        <v>67</v>
      </c>
      <c r="AX10" s="26" t="s">
        <v>597</v>
      </c>
      <c r="AY10" s="35" t="s">
        <v>529</v>
      </c>
      <c r="AZ10" s="23" t="s">
        <v>598</v>
      </c>
      <c r="BA10" s="51">
        <v>43102</v>
      </c>
      <c r="BB10" s="51">
        <v>43465</v>
      </c>
      <c r="BC10" s="51">
        <v>43220</v>
      </c>
      <c r="BD10" s="196" t="s">
        <v>599</v>
      </c>
      <c r="BE10" s="50" t="s">
        <v>169</v>
      </c>
      <c r="BF10" s="34"/>
      <c r="BG10" s="222">
        <v>43357</v>
      </c>
      <c r="BH10" s="218" t="s">
        <v>1090</v>
      </c>
      <c r="BI10" s="35"/>
    </row>
    <row r="11" spans="1:71" ht="39.75" customHeight="1">
      <c r="A11" s="320"/>
      <c r="B11" s="263"/>
      <c r="C11" s="62"/>
      <c r="D11" s="34"/>
      <c r="E11" s="320"/>
      <c r="F11" s="148" t="s">
        <v>590</v>
      </c>
      <c r="G11" s="320"/>
      <c r="H11" s="320"/>
      <c r="I11" s="302"/>
      <c r="J11" s="302"/>
      <c r="K11" s="302"/>
      <c r="L11" s="302"/>
      <c r="M11" s="302"/>
      <c r="N11" s="302"/>
      <c r="O11" s="302"/>
      <c r="P11" s="302"/>
      <c r="Q11" s="302"/>
      <c r="R11" s="302"/>
      <c r="S11" s="302"/>
      <c r="T11" s="302"/>
      <c r="U11" s="302"/>
      <c r="V11" s="302"/>
      <c r="W11" s="302"/>
      <c r="X11" s="302"/>
      <c r="Y11" s="302"/>
      <c r="Z11" s="302"/>
      <c r="AA11" s="263"/>
      <c r="AB11" s="320"/>
      <c r="AC11" s="320"/>
      <c r="AD11" s="157" t="s">
        <v>600</v>
      </c>
      <c r="AE11" s="37" t="s">
        <v>68</v>
      </c>
      <c r="AF11" s="35">
        <v>15</v>
      </c>
      <c r="AG11" s="35">
        <v>0</v>
      </c>
      <c r="AH11" s="35">
        <v>0</v>
      </c>
      <c r="AI11" s="35">
        <v>10</v>
      </c>
      <c r="AJ11" s="35">
        <v>15</v>
      </c>
      <c r="AK11" s="35">
        <v>0</v>
      </c>
      <c r="AL11" s="35">
        <v>30</v>
      </c>
      <c r="AM11" s="41" t="s">
        <v>2</v>
      </c>
      <c r="AO11" s="320"/>
      <c r="AP11" s="35">
        <f>SUM(AF11:AL11)</f>
        <v>70</v>
      </c>
      <c r="AR11" s="320"/>
      <c r="AS11" s="320"/>
      <c r="AT11" s="320"/>
      <c r="AV11" s="320"/>
      <c r="AW11" s="320"/>
      <c r="AX11" s="26"/>
      <c r="AY11" s="35"/>
      <c r="AZ11" s="35"/>
      <c r="BA11" s="51"/>
      <c r="BB11" s="51"/>
      <c r="BC11" s="35"/>
      <c r="BD11" s="35"/>
      <c r="BE11" s="35"/>
      <c r="BF11" s="35"/>
      <c r="BG11" s="223"/>
      <c r="BH11" s="223"/>
      <c r="BI11" s="35"/>
    </row>
    <row r="12" spans="1:71" ht="39.75" customHeight="1">
      <c r="A12" s="320"/>
      <c r="B12" s="263"/>
      <c r="C12" s="62"/>
      <c r="D12" s="62"/>
      <c r="E12" s="320"/>
      <c r="F12" s="62"/>
      <c r="G12" s="320"/>
      <c r="H12" s="320"/>
      <c r="I12" s="302"/>
      <c r="J12" s="302"/>
      <c r="K12" s="302"/>
      <c r="L12" s="302"/>
      <c r="M12" s="302"/>
      <c r="N12" s="302"/>
      <c r="O12" s="302"/>
      <c r="P12" s="302"/>
      <c r="Q12" s="302"/>
      <c r="R12" s="302"/>
      <c r="S12" s="302"/>
      <c r="T12" s="302"/>
      <c r="U12" s="302"/>
      <c r="V12" s="302"/>
      <c r="W12" s="302"/>
      <c r="X12" s="302"/>
      <c r="Y12" s="302"/>
      <c r="Z12" s="302"/>
      <c r="AA12" s="263"/>
      <c r="AB12" s="320"/>
      <c r="AC12" s="320"/>
      <c r="AD12" s="105"/>
      <c r="AE12" s="104"/>
      <c r="AF12" s="35">
        <v>0</v>
      </c>
      <c r="AG12" s="35">
        <v>0</v>
      </c>
      <c r="AH12" s="35">
        <v>0</v>
      </c>
      <c r="AI12" s="35">
        <v>0</v>
      </c>
      <c r="AJ12" s="35">
        <v>0</v>
      </c>
      <c r="AK12" s="35">
        <v>0</v>
      </c>
      <c r="AL12" s="35">
        <v>0</v>
      </c>
      <c r="AO12" s="320"/>
      <c r="AP12" s="35">
        <f>SUM(AF12:AL12)</f>
        <v>0</v>
      </c>
      <c r="AR12" s="320"/>
      <c r="AS12" s="320"/>
      <c r="AT12" s="320"/>
      <c r="AV12" s="320"/>
      <c r="AW12" s="320"/>
      <c r="AX12" s="35"/>
      <c r="AY12" s="35"/>
      <c r="AZ12" s="35"/>
      <c r="BA12" s="35"/>
      <c r="BB12" s="35"/>
      <c r="BC12" s="35"/>
      <c r="BD12" s="35"/>
      <c r="BE12" s="35"/>
      <c r="BF12" s="35"/>
      <c r="BG12" s="223"/>
      <c r="BH12" s="223"/>
      <c r="BI12" s="35"/>
    </row>
    <row r="13" spans="1:71" ht="39.75" customHeight="1">
      <c r="A13" s="320"/>
      <c r="B13" s="263"/>
      <c r="C13" s="62"/>
      <c r="D13" s="62"/>
      <c r="E13" s="293"/>
      <c r="F13" s="62"/>
      <c r="G13" s="293"/>
      <c r="H13" s="320"/>
      <c r="I13" s="302"/>
      <c r="J13" s="302"/>
      <c r="K13" s="302"/>
      <c r="L13" s="302"/>
      <c r="M13" s="302"/>
      <c r="N13" s="302"/>
      <c r="O13" s="302"/>
      <c r="P13" s="302"/>
      <c r="Q13" s="302"/>
      <c r="R13" s="302"/>
      <c r="S13" s="302"/>
      <c r="T13" s="302"/>
      <c r="U13" s="302"/>
      <c r="V13" s="302"/>
      <c r="W13" s="302"/>
      <c r="X13" s="302"/>
      <c r="Y13" s="302"/>
      <c r="Z13" s="302"/>
      <c r="AA13" s="263"/>
      <c r="AB13" s="293"/>
      <c r="AC13" s="320"/>
      <c r="AD13" s="107"/>
      <c r="AE13" s="104"/>
      <c r="AF13" s="35">
        <v>0</v>
      </c>
      <c r="AG13" s="35">
        <v>0</v>
      </c>
      <c r="AH13" s="35">
        <v>0</v>
      </c>
      <c r="AI13" s="35">
        <v>0</v>
      </c>
      <c r="AJ13" s="35">
        <v>0</v>
      </c>
      <c r="AK13" s="35">
        <v>0</v>
      </c>
      <c r="AL13" s="35">
        <v>0</v>
      </c>
      <c r="AO13" s="293"/>
      <c r="AP13" s="35">
        <f>SUM(AF13:AL13)</f>
        <v>0</v>
      </c>
      <c r="AR13" s="320"/>
      <c r="AS13" s="293"/>
      <c r="AT13" s="320"/>
      <c r="AV13" s="320"/>
      <c r="AW13" s="293"/>
      <c r="AX13" s="35"/>
      <c r="AY13" s="35"/>
      <c r="AZ13" s="35"/>
      <c r="BA13" s="35"/>
      <c r="BB13" s="35"/>
      <c r="BC13" s="35"/>
      <c r="BD13" s="35"/>
      <c r="BE13" s="35"/>
      <c r="BF13" s="35"/>
      <c r="BG13" s="223"/>
      <c r="BH13" s="223"/>
      <c r="BI13" s="35"/>
    </row>
    <row r="14" spans="1:7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54"/>
      <c r="AG14" s="45"/>
      <c r="AH14" s="45"/>
      <c r="AI14" s="45"/>
      <c r="AJ14" s="45"/>
      <c r="AK14" s="54"/>
      <c r="AL14" s="45"/>
      <c r="AM14" s="55"/>
      <c r="AN14" s="45"/>
      <c r="AO14" s="45"/>
      <c r="AP14" s="45"/>
      <c r="AQ14" s="45"/>
      <c r="AR14" s="45"/>
      <c r="AS14" s="45"/>
      <c r="AT14" s="45"/>
      <c r="AU14" s="45"/>
      <c r="AV14" s="45"/>
      <c r="AW14" s="45"/>
      <c r="AX14" s="45"/>
      <c r="AY14" s="45"/>
      <c r="AZ14" s="45"/>
      <c r="BA14" s="56"/>
      <c r="BB14" s="56"/>
      <c r="BC14" s="56"/>
      <c r="BD14" s="45"/>
      <c r="BE14" s="45"/>
      <c r="BF14" s="45"/>
      <c r="BG14" s="224"/>
      <c r="BH14" s="224"/>
      <c r="BI14" s="45"/>
    </row>
    <row r="15" spans="1:71" ht="15.75" customHeight="1">
      <c r="BA15" s="65"/>
      <c r="BB15" s="65"/>
      <c r="BC15" s="65"/>
      <c r="BE15" s="2"/>
      <c r="BF15" s="2"/>
      <c r="BG15" s="232"/>
      <c r="BH15" s="233"/>
    </row>
    <row r="16" spans="1:71" ht="15.75" customHeight="1">
      <c r="BA16" s="65"/>
      <c r="BB16" s="65"/>
      <c r="BC16" s="65"/>
      <c r="BE16" s="2"/>
      <c r="BF16" s="2"/>
      <c r="BH16" s="2"/>
    </row>
    <row r="17" spans="53:60" ht="15.75" customHeight="1">
      <c r="BA17" s="65"/>
      <c r="BB17" s="65"/>
      <c r="BC17" s="65"/>
      <c r="BE17" s="2"/>
      <c r="BF17" s="2"/>
      <c r="BH17" s="2"/>
    </row>
    <row r="18" spans="53:60" ht="15.75" customHeight="1">
      <c r="BA18" s="65"/>
      <c r="BB18" s="65"/>
      <c r="BC18" s="65"/>
      <c r="BE18" s="2"/>
      <c r="BF18" s="2"/>
      <c r="BH18" s="2"/>
    </row>
    <row r="19" spans="53:60" ht="15.75" customHeight="1">
      <c r="BA19" s="65"/>
      <c r="BB19" s="65"/>
      <c r="BC19" s="65"/>
      <c r="BE19" s="2"/>
      <c r="BF19" s="2"/>
      <c r="BH19" s="2"/>
    </row>
    <row r="20" spans="53:60" ht="15.75" customHeight="1">
      <c r="BA20" s="65"/>
      <c r="BB20" s="65"/>
      <c r="BC20" s="65"/>
      <c r="BE20" s="2"/>
      <c r="BF20" s="2"/>
      <c r="BH20" s="2"/>
    </row>
    <row r="21" spans="53:60" ht="15.75" customHeight="1">
      <c r="BA21" s="65"/>
      <c r="BB21" s="65"/>
      <c r="BC21" s="65"/>
      <c r="BE21" s="2"/>
      <c r="BF21" s="2"/>
      <c r="BH21" s="2"/>
    </row>
    <row r="22" spans="53:60" ht="15.75" customHeight="1">
      <c r="BA22" s="65"/>
      <c r="BB22" s="65"/>
      <c r="BC22" s="65"/>
      <c r="BE22" s="2"/>
      <c r="BF22" s="2"/>
      <c r="BH22" s="2"/>
    </row>
    <row r="23" spans="53:60" ht="15.75" customHeight="1">
      <c r="BA23" s="65"/>
      <c r="BB23" s="65"/>
      <c r="BC23" s="65"/>
      <c r="BE23" s="2"/>
      <c r="BF23" s="2"/>
      <c r="BH23" s="2"/>
    </row>
    <row r="24" spans="53:60" ht="15.75" customHeight="1">
      <c r="BA24" s="65"/>
      <c r="BB24" s="65"/>
      <c r="BC24" s="65"/>
      <c r="BE24" s="2"/>
      <c r="BF24" s="2"/>
      <c r="BH24" s="2"/>
    </row>
    <row r="25" spans="53:60" ht="15.75" customHeight="1">
      <c r="BA25" s="65"/>
      <c r="BB25" s="65"/>
      <c r="BC25" s="65"/>
      <c r="BE25" s="2"/>
      <c r="BF25" s="2"/>
      <c r="BH25" s="2"/>
    </row>
    <row r="26" spans="53:60" ht="15.75" customHeight="1">
      <c r="BA26" s="65"/>
      <c r="BB26" s="65"/>
      <c r="BC26" s="65"/>
      <c r="BE26" s="2"/>
      <c r="BF26" s="2"/>
      <c r="BH26" s="2"/>
    </row>
    <row r="27" spans="53:60" ht="15.75" customHeight="1">
      <c r="BA27" s="65"/>
      <c r="BB27" s="65"/>
      <c r="BC27" s="65"/>
      <c r="BE27" s="2"/>
      <c r="BF27" s="2"/>
      <c r="BH27" s="2"/>
    </row>
    <row r="28" spans="53:60" ht="15.75" customHeight="1">
      <c r="BA28" s="65"/>
      <c r="BB28" s="65"/>
      <c r="BC28" s="65"/>
      <c r="BE28" s="2"/>
      <c r="BF28" s="2"/>
      <c r="BH28" s="2"/>
    </row>
    <row r="29" spans="53:60" ht="15.75" customHeight="1">
      <c r="BA29" s="65"/>
      <c r="BB29" s="65"/>
      <c r="BC29" s="65"/>
      <c r="BE29" s="2"/>
      <c r="BF29" s="2"/>
      <c r="BH29" s="2"/>
    </row>
    <row r="30" spans="53:60" ht="15.75" customHeight="1">
      <c r="BA30" s="65"/>
      <c r="BB30" s="65"/>
      <c r="BC30" s="65"/>
      <c r="BE30" s="2"/>
      <c r="BF30" s="2"/>
      <c r="BH30" s="2"/>
    </row>
    <row r="31" spans="53:60" ht="15.75" customHeight="1">
      <c r="BA31" s="65"/>
      <c r="BB31" s="65"/>
      <c r="BC31" s="65"/>
      <c r="BE31" s="2"/>
      <c r="BF31" s="2"/>
      <c r="BH31" s="2"/>
    </row>
    <row r="32" spans="53:60" ht="15.75" customHeight="1">
      <c r="BA32" s="65"/>
      <c r="BB32" s="65"/>
      <c r="BC32" s="65"/>
      <c r="BE32" s="2"/>
      <c r="BF32" s="2"/>
      <c r="BH32" s="2"/>
    </row>
    <row r="33" spans="53:60" ht="15.75" customHeight="1">
      <c r="BA33" s="65"/>
      <c r="BB33" s="65"/>
      <c r="BC33" s="65"/>
      <c r="BE33" s="2"/>
      <c r="BF33" s="2"/>
      <c r="BH33" s="2"/>
    </row>
    <row r="34" spans="53:60" ht="15.75" customHeight="1">
      <c r="BA34" s="65"/>
      <c r="BB34" s="65"/>
      <c r="BC34" s="65"/>
      <c r="BE34" s="2"/>
      <c r="BF34" s="2"/>
      <c r="BH34" s="2"/>
    </row>
    <row r="35" spans="53:60" ht="15.75" customHeight="1">
      <c r="BA35" s="65"/>
      <c r="BB35" s="65"/>
      <c r="BC35" s="65"/>
      <c r="BE35" s="2"/>
      <c r="BF35" s="2"/>
      <c r="BH35" s="2"/>
    </row>
    <row r="36" spans="53:60" ht="15.75" customHeight="1">
      <c r="BA36" s="65"/>
      <c r="BB36" s="65"/>
      <c r="BC36" s="65"/>
      <c r="BE36" s="2"/>
      <c r="BF36" s="2"/>
      <c r="BH36" s="2"/>
    </row>
    <row r="37" spans="53:60" ht="15.75" customHeight="1">
      <c r="BA37" s="65"/>
      <c r="BB37" s="65"/>
      <c r="BC37" s="65"/>
      <c r="BE37" s="2"/>
      <c r="BF37" s="2"/>
      <c r="BH37" s="2"/>
    </row>
    <row r="38" spans="53:60" ht="15.75" customHeight="1">
      <c r="BA38" s="65"/>
      <c r="BB38" s="65"/>
      <c r="BC38" s="65"/>
      <c r="BE38" s="2"/>
      <c r="BF38" s="2"/>
      <c r="BH38" s="2"/>
    </row>
    <row r="39" spans="53:60" ht="15.75" customHeight="1">
      <c r="BA39" s="65"/>
      <c r="BB39" s="65"/>
      <c r="BC39" s="65"/>
      <c r="BE39" s="2"/>
      <c r="BF39" s="2"/>
      <c r="BH39" s="2"/>
    </row>
    <row r="40" spans="53:60" ht="15.75" customHeight="1">
      <c r="BA40" s="65"/>
      <c r="BB40" s="65"/>
      <c r="BC40" s="65"/>
      <c r="BE40" s="2"/>
      <c r="BF40" s="2"/>
      <c r="BH40" s="2"/>
    </row>
    <row r="41" spans="53:60" ht="15.75" customHeight="1">
      <c r="BA41" s="65"/>
      <c r="BB41" s="65"/>
      <c r="BC41" s="65"/>
      <c r="BE41" s="2"/>
      <c r="BF41" s="2"/>
      <c r="BH41" s="2"/>
    </row>
    <row r="42" spans="53:60" ht="15.75" customHeight="1">
      <c r="BA42" s="65"/>
      <c r="BB42" s="65"/>
      <c r="BC42" s="65"/>
      <c r="BE42" s="2"/>
      <c r="BF42" s="2"/>
      <c r="BH42" s="2"/>
    </row>
    <row r="43" spans="53:60" ht="15.75" customHeight="1">
      <c r="BA43" s="65"/>
      <c r="BB43" s="65"/>
      <c r="BC43" s="65"/>
      <c r="BE43" s="2"/>
      <c r="BF43" s="2"/>
      <c r="BH43" s="2"/>
    </row>
    <row r="44" spans="53:60" ht="15.75" customHeight="1">
      <c r="BA44" s="65"/>
      <c r="BB44" s="65"/>
      <c r="BC44" s="65"/>
      <c r="BE44" s="2"/>
      <c r="BF44" s="2"/>
      <c r="BH44" s="2"/>
    </row>
    <row r="45" spans="53:60" ht="15.75" customHeight="1">
      <c r="BA45" s="65"/>
      <c r="BB45" s="65"/>
      <c r="BC45" s="65"/>
      <c r="BE45" s="2"/>
      <c r="BF45" s="2"/>
      <c r="BH45" s="2"/>
    </row>
    <row r="46" spans="53:60" ht="15.75" customHeight="1">
      <c r="BA46" s="65"/>
      <c r="BB46" s="65"/>
      <c r="BC46" s="65"/>
      <c r="BE46" s="2"/>
      <c r="BF46" s="2"/>
      <c r="BH46" s="2"/>
    </row>
    <row r="47" spans="53:60" ht="15.75" customHeight="1">
      <c r="BA47" s="65"/>
      <c r="BB47" s="65"/>
      <c r="BC47" s="65"/>
      <c r="BE47" s="2"/>
      <c r="BF47" s="2"/>
      <c r="BH47" s="2"/>
    </row>
    <row r="48" spans="53:60" ht="15.75" customHeight="1">
      <c r="BA48" s="65"/>
      <c r="BB48" s="65"/>
      <c r="BC48" s="65"/>
      <c r="BE48" s="2"/>
      <c r="BF48" s="2"/>
      <c r="BH48" s="2"/>
    </row>
    <row r="49" spans="53:60" ht="15.75" customHeight="1">
      <c r="BA49" s="65"/>
      <c r="BB49" s="65"/>
      <c r="BC49" s="65"/>
      <c r="BE49" s="2"/>
      <c r="BF49" s="2"/>
      <c r="BH49" s="2"/>
    </row>
    <row r="50" spans="53:60" ht="15.75" customHeight="1">
      <c r="BA50" s="65"/>
      <c r="BB50" s="65"/>
      <c r="BC50" s="65"/>
      <c r="BE50" s="2"/>
      <c r="BF50" s="2"/>
      <c r="BH50" s="2"/>
    </row>
    <row r="51" spans="53:60" ht="15.75" customHeight="1">
      <c r="BA51" s="65"/>
      <c r="BB51" s="65"/>
      <c r="BC51" s="65"/>
      <c r="BE51" s="2"/>
      <c r="BF51" s="2"/>
      <c r="BH51" s="2"/>
    </row>
    <row r="52" spans="53:60" ht="15.75" customHeight="1">
      <c r="BA52" s="65"/>
      <c r="BB52" s="65"/>
      <c r="BC52" s="65"/>
      <c r="BE52" s="2"/>
      <c r="BF52" s="2"/>
      <c r="BH52" s="2"/>
    </row>
    <row r="53" spans="53:60" ht="15.75" customHeight="1">
      <c r="BA53" s="65"/>
      <c r="BB53" s="65"/>
      <c r="BC53" s="65"/>
      <c r="BE53" s="2"/>
      <c r="BF53" s="2"/>
      <c r="BH53" s="2"/>
    </row>
    <row r="54" spans="53:60" ht="15.75" customHeight="1">
      <c r="BA54" s="65"/>
      <c r="BB54" s="65"/>
      <c r="BC54" s="65"/>
      <c r="BE54" s="2"/>
      <c r="BF54" s="2"/>
      <c r="BH54" s="2"/>
    </row>
    <row r="55" spans="53:60" ht="15.75" customHeight="1">
      <c r="BA55" s="65"/>
      <c r="BB55" s="65"/>
      <c r="BC55" s="65"/>
      <c r="BE55" s="2"/>
      <c r="BF55" s="2"/>
      <c r="BH55" s="2"/>
    </row>
    <row r="56" spans="53:60" ht="15.75" customHeight="1">
      <c r="BA56" s="65"/>
      <c r="BB56" s="65"/>
      <c r="BC56" s="65"/>
      <c r="BE56" s="2"/>
      <c r="BF56" s="2"/>
      <c r="BH56" s="2"/>
    </row>
    <row r="57" spans="53:60" ht="15.75" customHeight="1">
      <c r="BA57" s="65"/>
      <c r="BB57" s="65"/>
      <c r="BC57" s="65"/>
      <c r="BE57" s="2"/>
      <c r="BF57" s="2"/>
      <c r="BH57" s="2"/>
    </row>
    <row r="58" spans="53:60" ht="15.75" customHeight="1">
      <c r="BA58" s="65"/>
      <c r="BB58" s="65"/>
      <c r="BC58" s="65"/>
      <c r="BE58" s="2"/>
      <c r="BF58" s="2"/>
      <c r="BH58" s="2"/>
    </row>
    <row r="59" spans="53:60" ht="15.75" customHeight="1">
      <c r="BA59" s="65"/>
      <c r="BB59" s="65"/>
      <c r="BC59" s="65"/>
      <c r="BE59" s="2"/>
      <c r="BF59" s="2"/>
      <c r="BH59" s="2"/>
    </row>
    <row r="60" spans="53:60" ht="15.75" customHeight="1">
      <c r="BA60" s="65"/>
      <c r="BB60" s="65"/>
      <c r="BC60" s="65"/>
      <c r="BE60" s="2"/>
      <c r="BF60" s="2"/>
      <c r="BH60" s="2"/>
    </row>
    <row r="61" spans="53:60" ht="15.75" customHeight="1">
      <c r="BA61" s="65"/>
      <c r="BB61" s="65"/>
      <c r="BC61" s="65"/>
      <c r="BE61" s="2"/>
      <c r="BF61" s="2"/>
      <c r="BH61" s="2"/>
    </row>
    <row r="62" spans="53:60" ht="15.75" customHeight="1">
      <c r="BA62" s="65"/>
      <c r="BB62" s="65"/>
      <c r="BC62" s="65"/>
      <c r="BE62" s="2"/>
      <c r="BF62" s="2"/>
      <c r="BH62" s="2"/>
    </row>
    <row r="63" spans="53:60" ht="15.75" customHeight="1">
      <c r="BA63" s="65"/>
      <c r="BB63" s="65"/>
      <c r="BC63" s="65"/>
      <c r="BE63" s="2"/>
      <c r="BF63" s="2"/>
      <c r="BH63" s="2"/>
    </row>
    <row r="64" spans="53:60" ht="15.75" customHeight="1">
      <c r="BA64" s="65"/>
      <c r="BB64" s="65"/>
      <c r="BC64" s="65"/>
      <c r="BE64" s="2"/>
      <c r="BF64" s="2"/>
      <c r="BH64" s="2"/>
    </row>
    <row r="65" spans="53:60" ht="15.75" customHeight="1">
      <c r="BA65" s="65"/>
      <c r="BB65" s="65"/>
      <c r="BC65" s="65"/>
      <c r="BE65" s="2"/>
      <c r="BF65" s="2"/>
      <c r="BH65" s="2"/>
    </row>
    <row r="66" spans="53:60" ht="15.75" customHeight="1">
      <c r="BA66" s="65"/>
      <c r="BB66" s="65"/>
      <c r="BC66" s="65"/>
      <c r="BE66" s="2"/>
      <c r="BF66" s="2"/>
      <c r="BH66" s="2"/>
    </row>
    <row r="67" spans="53:60" ht="15.75" customHeight="1">
      <c r="BA67" s="65"/>
      <c r="BB67" s="65"/>
      <c r="BC67" s="65"/>
      <c r="BE67" s="2"/>
      <c r="BF67" s="2"/>
      <c r="BH67" s="2"/>
    </row>
    <row r="68" spans="53:60" ht="15.75" customHeight="1">
      <c r="BA68" s="65"/>
      <c r="BB68" s="65"/>
      <c r="BC68" s="65"/>
      <c r="BE68" s="2"/>
      <c r="BF68" s="2"/>
      <c r="BH68" s="2"/>
    </row>
    <row r="69" spans="53:60" ht="15.75" customHeight="1">
      <c r="BA69" s="65"/>
      <c r="BB69" s="65"/>
      <c r="BC69" s="65"/>
      <c r="BE69" s="2"/>
      <c r="BF69" s="2"/>
      <c r="BH69" s="2"/>
    </row>
    <row r="70" spans="53:60" ht="15.75" customHeight="1">
      <c r="BA70" s="65"/>
      <c r="BB70" s="65"/>
      <c r="BC70" s="65"/>
      <c r="BE70" s="2"/>
      <c r="BF70" s="2"/>
      <c r="BH70" s="2"/>
    </row>
    <row r="71" spans="53:60" ht="15.75" customHeight="1">
      <c r="BA71" s="65"/>
      <c r="BB71" s="65"/>
      <c r="BC71" s="65"/>
      <c r="BE71" s="2"/>
      <c r="BF71" s="2"/>
      <c r="BH71" s="2"/>
    </row>
    <row r="72" spans="53:60" ht="15.75" customHeight="1">
      <c r="BA72" s="65"/>
      <c r="BB72" s="65"/>
      <c r="BC72" s="65"/>
      <c r="BE72" s="2"/>
      <c r="BF72" s="2"/>
      <c r="BH72" s="2"/>
    </row>
    <row r="73" spans="53:60" ht="15.75" customHeight="1">
      <c r="BA73" s="65"/>
      <c r="BB73" s="65"/>
      <c r="BC73" s="65"/>
      <c r="BE73" s="2"/>
      <c r="BF73" s="2"/>
      <c r="BH73" s="2"/>
    </row>
    <row r="74" spans="53:60" ht="15.75" customHeight="1">
      <c r="BA74" s="65"/>
      <c r="BB74" s="65"/>
      <c r="BC74" s="65"/>
      <c r="BE74" s="2"/>
      <c r="BF74" s="2"/>
      <c r="BH74" s="2"/>
    </row>
    <row r="75" spans="53:60" ht="15.75" customHeight="1">
      <c r="BA75" s="65"/>
      <c r="BB75" s="65"/>
      <c r="BC75" s="65"/>
      <c r="BE75" s="2"/>
      <c r="BF75" s="2"/>
      <c r="BH75" s="2"/>
    </row>
    <row r="76" spans="53:60" ht="15.75" customHeight="1">
      <c r="BA76" s="65"/>
      <c r="BB76" s="65"/>
      <c r="BC76" s="65"/>
      <c r="BE76" s="2"/>
      <c r="BF76" s="2"/>
      <c r="BH76" s="2"/>
    </row>
    <row r="77" spans="53:60" ht="15.75" customHeight="1">
      <c r="BA77" s="65"/>
      <c r="BB77" s="65"/>
      <c r="BC77" s="65"/>
      <c r="BE77" s="2"/>
      <c r="BF77" s="2"/>
      <c r="BH77" s="2"/>
    </row>
    <row r="78" spans="53:60" ht="15.75" customHeight="1">
      <c r="BA78" s="65"/>
      <c r="BB78" s="65"/>
      <c r="BC78" s="65"/>
      <c r="BE78" s="2"/>
      <c r="BF78" s="2"/>
      <c r="BH78" s="2"/>
    </row>
    <row r="79" spans="53:60" ht="15.75" customHeight="1">
      <c r="BA79" s="65"/>
      <c r="BB79" s="65"/>
      <c r="BC79" s="65"/>
      <c r="BE79" s="2"/>
      <c r="BF79" s="2"/>
      <c r="BH79" s="2"/>
    </row>
    <row r="80" spans="53:60" ht="15.75" customHeight="1">
      <c r="BA80" s="65"/>
      <c r="BB80" s="65"/>
      <c r="BC80" s="65"/>
      <c r="BE80" s="2"/>
      <c r="BF80" s="2"/>
      <c r="BH80" s="2"/>
    </row>
    <row r="81" spans="53:60" ht="15.75" customHeight="1">
      <c r="BA81" s="65"/>
      <c r="BB81" s="65"/>
      <c r="BC81" s="65"/>
      <c r="BE81" s="2"/>
      <c r="BF81" s="2"/>
      <c r="BH81" s="2"/>
    </row>
    <row r="82" spans="53:60" ht="15.75" customHeight="1">
      <c r="BA82" s="65"/>
      <c r="BB82" s="65"/>
      <c r="BC82" s="65"/>
      <c r="BE82" s="2"/>
      <c r="BF82" s="2"/>
      <c r="BH82" s="2"/>
    </row>
    <row r="83" spans="53:60" ht="15.75" customHeight="1">
      <c r="BA83" s="65"/>
      <c r="BB83" s="65"/>
      <c r="BC83" s="65"/>
      <c r="BE83" s="2"/>
      <c r="BF83" s="2"/>
      <c r="BH83" s="2"/>
    </row>
    <row r="84" spans="53:60" ht="15.75" customHeight="1">
      <c r="BA84" s="65"/>
      <c r="BB84" s="65"/>
      <c r="BC84" s="65"/>
      <c r="BE84" s="2"/>
      <c r="BF84" s="2"/>
      <c r="BH84" s="2"/>
    </row>
    <row r="85" spans="53:60" ht="15.75" customHeight="1">
      <c r="BA85" s="65"/>
      <c r="BB85" s="65"/>
      <c r="BC85" s="65"/>
      <c r="BE85" s="2"/>
      <c r="BF85" s="2"/>
      <c r="BH85" s="2"/>
    </row>
    <row r="86" spans="53:60" ht="15.75" customHeight="1">
      <c r="BA86" s="65"/>
      <c r="BB86" s="65"/>
      <c r="BC86" s="65"/>
      <c r="BE86" s="2"/>
      <c r="BF86" s="2"/>
      <c r="BH86" s="2"/>
    </row>
    <row r="87" spans="53:60" ht="15.75" customHeight="1">
      <c r="BA87" s="65"/>
      <c r="BB87" s="65"/>
      <c r="BC87" s="65"/>
      <c r="BE87" s="2"/>
      <c r="BF87" s="2"/>
      <c r="BH87" s="2"/>
    </row>
    <row r="88" spans="53:60" ht="15.75" customHeight="1">
      <c r="BA88" s="65"/>
      <c r="BB88" s="65"/>
      <c r="BC88" s="65"/>
      <c r="BE88" s="2"/>
      <c r="BF88" s="2"/>
      <c r="BH88" s="2"/>
    </row>
    <row r="89" spans="53:60" ht="15.75" customHeight="1">
      <c r="BA89" s="65"/>
      <c r="BB89" s="65"/>
      <c r="BC89" s="65"/>
      <c r="BE89" s="2"/>
      <c r="BF89" s="2"/>
      <c r="BH89" s="2"/>
    </row>
    <row r="90" spans="53:60" ht="15.75" customHeight="1">
      <c r="BA90" s="65"/>
      <c r="BB90" s="65"/>
      <c r="BC90" s="65"/>
      <c r="BE90" s="2"/>
      <c r="BF90" s="2"/>
      <c r="BH90" s="2"/>
    </row>
    <row r="91" spans="53:60" ht="15.75" customHeight="1">
      <c r="BA91" s="65"/>
      <c r="BB91" s="65"/>
      <c r="BC91" s="65"/>
      <c r="BE91" s="2"/>
      <c r="BF91" s="2"/>
      <c r="BH91" s="2"/>
    </row>
    <row r="92" spans="53:60" ht="15.75" customHeight="1">
      <c r="BA92" s="65"/>
      <c r="BB92" s="65"/>
      <c r="BC92" s="65"/>
      <c r="BE92" s="2"/>
      <c r="BF92" s="2"/>
      <c r="BH92" s="2"/>
    </row>
    <row r="93" spans="53:60" ht="15.75" customHeight="1">
      <c r="BA93" s="65"/>
      <c r="BB93" s="65"/>
      <c r="BC93" s="65"/>
      <c r="BE93" s="2"/>
      <c r="BF93" s="2"/>
      <c r="BH93" s="2"/>
    </row>
    <row r="94" spans="53:60" ht="15.75" customHeight="1">
      <c r="BA94" s="65"/>
      <c r="BB94" s="65"/>
      <c r="BC94" s="65"/>
      <c r="BE94" s="2"/>
      <c r="BF94" s="2"/>
      <c r="BH94" s="2"/>
    </row>
    <row r="95" spans="53:60" ht="15.75" customHeight="1">
      <c r="BA95" s="65"/>
      <c r="BB95" s="65"/>
      <c r="BC95" s="65"/>
      <c r="BE95" s="2"/>
      <c r="BF95" s="2"/>
      <c r="BH95" s="2"/>
    </row>
    <row r="96" spans="53:60" ht="15.75" customHeight="1">
      <c r="BA96" s="65"/>
      <c r="BB96" s="65"/>
      <c r="BC96" s="65"/>
      <c r="BE96" s="2"/>
      <c r="BF96" s="2"/>
      <c r="BH96" s="2"/>
    </row>
    <row r="97" spans="53:60" ht="15.75" customHeight="1">
      <c r="BA97" s="65"/>
      <c r="BB97" s="65"/>
      <c r="BC97" s="65"/>
      <c r="BE97" s="2"/>
      <c r="BF97" s="2"/>
      <c r="BH97" s="2"/>
    </row>
    <row r="98" spans="53:60" ht="15.75" customHeight="1">
      <c r="BA98" s="65"/>
      <c r="BB98" s="65"/>
      <c r="BC98" s="65"/>
      <c r="BE98" s="2"/>
      <c r="BF98" s="2"/>
      <c r="BH98" s="2"/>
    </row>
    <row r="99" spans="53:60" ht="15.75" customHeight="1">
      <c r="BA99" s="65"/>
      <c r="BB99" s="65"/>
      <c r="BC99" s="65"/>
      <c r="BE99" s="2"/>
      <c r="BF99" s="2"/>
      <c r="BH99" s="2"/>
    </row>
    <row r="100" spans="53:60" ht="15.75" customHeight="1">
      <c r="BA100" s="65"/>
      <c r="BB100" s="65"/>
      <c r="BC100" s="65"/>
      <c r="BE100" s="2"/>
      <c r="BF100" s="2"/>
      <c r="BH100" s="2"/>
    </row>
    <row r="101" spans="53:60" ht="15.75" customHeight="1">
      <c r="BA101" s="65"/>
      <c r="BB101" s="65"/>
      <c r="BC101" s="65"/>
      <c r="BE101" s="2"/>
      <c r="BF101" s="2"/>
      <c r="BH101" s="2"/>
    </row>
    <row r="102" spans="53:60" ht="15.75" customHeight="1">
      <c r="BA102" s="65"/>
      <c r="BB102" s="65"/>
      <c r="BC102" s="65"/>
      <c r="BE102" s="2"/>
      <c r="BF102" s="2"/>
      <c r="BH102" s="2"/>
    </row>
    <row r="103" spans="53:60" ht="15.75" customHeight="1">
      <c r="BA103" s="65"/>
      <c r="BB103" s="65"/>
      <c r="BC103" s="65"/>
      <c r="BE103" s="2"/>
      <c r="BF103" s="2"/>
      <c r="BH103" s="2"/>
    </row>
    <row r="104" spans="53:60" ht="15.75" customHeight="1">
      <c r="BA104" s="65"/>
      <c r="BB104" s="65"/>
      <c r="BC104" s="65"/>
      <c r="BE104" s="2"/>
      <c r="BF104" s="2"/>
      <c r="BH104" s="2"/>
    </row>
    <row r="105" spans="53:60" ht="15.75" customHeight="1">
      <c r="BA105" s="65"/>
      <c r="BB105" s="65"/>
      <c r="BC105" s="65"/>
      <c r="BE105" s="2"/>
      <c r="BF105" s="2"/>
      <c r="BH105" s="2"/>
    </row>
    <row r="106" spans="53:60" ht="15.75" customHeight="1">
      <c r="BA106" s="65"/>
      <c r="BB106" s="65"/>
      <c r="BC106" s="65"/>
      <c r="BE106" s="2"/>
      <c r="BF106" s="2"/>
      <c r="BH106" s="2"/>
    </row>
    <row r="107" spans="53:60" ht="15.75" customHeight="1">
      <c r="BA107" s="65"/>
      <c r="BB107" s="65"/>
      <c r="BC107" s="65"/>
      <c r="BE107" s="2"/>
      <c r="BF107" s="2"/>
      <c r="BH107" s="2"/>
    </row>
    <row r="108" spans="53:60" ht="15.75" customHeight="1">
      <c r="BA108" s="65"/>
      <c r="BB108" s="65"/>
      <c r="BC108" s="65"/>
      <c r="BE108" s="2"/>
      <c r="BF108" s="2"/>
      <c r="BH108" s="2"/>
    </row>
    <row r="109" spans="53:60" ht="15.75" customHeight="1">
      <c r="BA109" s="65"/>
      <c r="BB109" s="65"/>
      <c r="BC109" s="65"/>
      <c r="BE109" s="2"/>
      <c r="BF109" s="2"/>
      <c r="BH109" s="2"/>
    </row>
    <row r="110" spans="53:60" ht="15.75" customHeight="1">
      <c r="BA110" s="65"/>
      <c r="BB110" s="65"/>
      <c r="BC110" s="65"/>
      <c r="BE110" s="2"/>
      <c r="BF110" s="2"/>
      <c r="BH110" s="2"/>
    </row>
    <row r="111" spans="53:60" ht="15.75" customHeight="1">
      <c r="BA111" s="65"/>
      <c r="BB111" s="65"/>
      <c r="BC111" s="65"/>
      <c r="BE111" s="2"/>
      <c r="BF111" s="2"/>
      <c r="BH111" s="2"/>
    </row>
    <row r="112" spans="53:60" ht="15.75" customHeight="1">
      <c r="BA112" s="65"/>
      <c r="BB112" s="65"/>
      <c r="BC112" s="65"/>
      <c r="BE112" s="2"/>
      <c r="BF112" s="2"/>
      <c r="BH112" s="2"/>
    </row>
    <row r="113" spans="53:60" ht="15.75" customHeight="1">
      <c r="BA113" s="65"/>
      <c r="BB113" s="65"/>
      <c r="BC113" s="65"/>
      <c r="BE113" s="2"/>
      <c r="BF113" s="2"/>
      <c r="BH113" s="2"/>
    </row>
    <row r="114" spans="53:60" ht="15.75" customHeight="1">
      <c r="BA114" s="65"/>
      <c r="BB114" s="65"/>
      <c r="BC114" s="65"/>
      <c r="BE114" s="2"/>
      <c r="BF114" s="2"/>
      <c r="BH114" s="2"/>
    </row>
    <row r="115" spans="53:60" ht="15.75" customHeight="1">
      <c r="BA115" s="65"/>
      <c r="BB115" s="65"/>
      <c r="BC115" s="65"/>
      <c r="BE115" s="2"/>
      <c r="BF115" s="2"/>
      <c r="BH115" s="2"/>
    </row>
    <row r="116" spans="53:60" ht="15.75" customHeight="1">
      <c r="BA116" s="65"/>
      <c r="BB116" s="65"/>
      <c r="BC116" s="65"/>
      <c r="BE116" s="2"/>
      <c r="BF116" s="2"/>
      <c r="BH116" s="2"/>
    </row>
    <row r="117" spans="53:60" ht="15.75" customHeight="1">
      <c r="BA117" s="65"/>
      <c r="BB117" s="65"/>
      <c r="BC117" s="65"/>
      <c r="BE117" s="2"/>
      <c r="BF117" s="2"/>
      <c r="BH117" s="2"/>
    </row>
    <row r="118" spans="53:60" ht="15.75" customHeight="1">
      <c r="BA118" s="65"/>
      <c r="BB118" s="65"/>
      <c r="BC118" s="65"/>
      <c r="BE118" s="2"/>
      <c r="BF118" s="2"/>
      <c r="BH118" s="2"/>
    </row>
    <row r="119" spans="53:60" ht="15.75" customHeight="1">
      <c r="BA119" s="65"/>
      <c r="BB119" s="65"/>
      <c r="BC119" s="65"/>
      <c r="BE119" s="2"/>
      <c r="BF119" s="2"/>
      <c r="BH119" s="2"/>
    </row>
    <row r="120" spans="53:60" ht="15.75" customHeight="1">
      <c r="BA120" s="65"/>
      <c r="BB120" s="65"/>
      <c r="BC120" s="65"/>
      <c r="BE120" s="2"/>
      <c r="BF120" s="2"/>
      <c r="BH120" s="2"/>
    </row>
    <row r="121" spans="53:60" ht="15.75" customHeight="1">
      <c r="BA121" s="65"/>
      <c r="BB121" s="65"/>
      <c r="BC121" s="65"/>
      <c r="BE121" s="2"/>
      <c r="BF121" s="2"/>
      <c r="BH121" s="2"/>
    </row>
    <row r="122" spans="53:60" ht="15.75" customHeight="1">
      <c r="BA122" s="65"/>
      <c r="BB122" s="65"/>
      <c r="BC122" s="65"/>
      <c r="BE122" s="2"/>
      <c r="BF122" s="2"/>
      <c r="BH122" s="2"/>
    </row>
    <row r="123" spans="53:60" ht="15.75" customHeight="1">
      <c r="BA123" s="65"/>
      <c r="BB123" s="65"/>
      <c r="BC123" s="65"/>
      <c r="BE123" s="2"/>
      <c r="BF123" s="2"/>
      <c r="BH123" s="2"/>
    </row>
    <row r="124" spans="53:60" ht="15.75" customHeight="1">
      <c r="BA124" s="65"/>
      <c r="BB124" s="65"/>
      <c r="BC124" s="65"/>
      <c r="BE124" s="2"/>
      <c r="BF124" s="2"/>
      <c r="BH124" s="2"/>
    </row>
    <row r="125" spans="53:60" ht="15.75" customHeight="1">
      <c r="BA125" s="65"/>
      <c r="BB125" s="65"/>
      <c r="BC125" s="65"/>
      <c r="BE125" s="2"/>
      <c r="BF125" s="2"/>
      <c r="BH125" s="2"/>
    </row>
    <row r="126" spans="53:60" ht="15.75" customHeight="1">
      <c r="BA126" s="65"/>
      <c r="BB126" s="65"/>
      <c r="BC126" s="65"/>
      <c r="BE126" s="2"/>
      <c r="BF126" s="2"/>
      <c r="BH126" s="2"/>
    </row>
    <row r="127" spans="53:60" ht="15.75" customHeight="1">
      <c r="BA127" s="65"/>
      <c r="BB127" s="65"/>
      <c r="BC127" s="65"/>
      <c r="BE127" s="2"/>
      <c r="BF127" s="2"/>
      <c r="BH127" s="2"/>
    </row>
    <row r="128" spans="53:60" ht="15.75" customHeight="1">
      <c r="BA128" s="65"/>
      <c r="BB128" s="65"/>
      <c r="BC128" s="65"/>
      <c r="BE128" s="2"/>
      <c r="BF128" s="2"/>
      <c r="BH128" s="2"/>
    </row>
    <row r="129" spans="53:60" ht="15.75" customHeight="1">
      <c r="BA129" s="65"/>
      <c r="BB129" s="65"/>
      <c r="BC129" s="65"/>
      <c r="BE129" s="2"/>
      <c r="BF129" s="2"/>
      <c r="BH129" s="2"/>
    </row>
    <row r="130" spans="53:60" ht="15.75" customHeight="1">
      <c r="BA130" s="65"/>
      <c r="BB130" s="65"/>
      <c r="BC130" s="65"/>
      <c r="BE130" s="2"/>
      <c r="BF130" s="2"/>
      <c r="BH130" s="2"/>
    </row>
    <row r="131" spans="53:60" ht="15.75" customHeight="1">
      <c r="BA131" s="65"/>
      <c r="BB131" s="65"/>
      <c r="BC131" s="65"/>
      <c r="BE131" s="2"/>
      <c r="BF131" s="2"/>
      <c r="BH131" s="2"/>
    </row>
    <row r="132" spans="53:60" ht="15.75" customHeight="1">
      <c r="BA132" s="65"/>
      <c r="BB132" s="65"/>
      <c r="BC132" s="65"/>
      <c r="BE132" s="2"/>
      <c r="BF132" s="2"/>
      <c r="BH132" s="2"/>
    </row>
    <row r="133" spans="53:60" ht="15.75" customHeight="1">
      <c r="BA133" s="65"/>
      <c r="BB133" s="65"/>
      <c r="BC133" s="65"/>
      <c r="BE133" s="2"/>
      <c r="BF133" s="2"/>
      <c r="BH133" s="2"/>
    </row>
    <row r="134" spans="53:60" ht="15.75" customHeight="1">
      <c r="BA134" s="65"/>
      <c r="BB134" s="65"/>
      <c r="BC134" s="65"/>
      <c r="BE134" s="2"/>
      <c r="BF134" s="2"/>
      <c r="BH134" s="2"/>
    </row>
    <row r="135" spans="53:60" ht="15.75" customHeight="1">
      <c r="BA135" s="65"/>
      <c r="BB135" s="65"/>
      <c r="BC135" s="65"/>
      <c r="BE135" s="2"/>
      <c r="BF135" s="2"/>
      <c r="BH135" s="2"/>
    </row>
    <row r="136" spans="53:60" ht="15.75" customHeight="1">
      <c r="BA136" s="65"/>
      <c r="BB136" s="65"/>
      <c r="BC136" s="65"/>
      <c r="BE136" s="2"/>
      <c r="BF136" s="2"/>
      <c r="BH136" s="2"/>
    </row>
    <row r="137" spans="53:60" ht="15.75" customHeight="1">
      <c r="BA137" s="65"/>
      <c r="BB137" s="65"/>
      <c r="BC137" s="65"/>
      <c r="BE137" s="2"/>
      <c r="BF137" s="2"/>
      <c r="BH137" s="2"/>
    </row>
    <row r="138" spans="53:60" ht="15.75" customHeight="1">
      <c r="BA138" s="65"/>
      <c r="BB138" s="65"/>
      <c r="BC138" s="65"/>
      <c r="BE138" s="2"/>
      <c r="BF138" s="2"/>
      <c r="BH138" s="2"/>
    </row>
    <row r="139" spans="53:60" ht="15.75" customHeight="1">
      <c r="BA139" s="65"/>
      <c r="BB139" s="65"/>
      <c r="BC139" s="65"/>
      <c r="BE139" s="2"/>
      <c r="BF139" s="2"/>
      <c r="BH139" s="2"/>
    </row>
    <row r="140" spans="53:60" ht="15.75" customHeight="1">
      <c r="BA140" s="65"/>
      <c r="BB140" s="65"/>
      <c r="BC140" s="65"/>
      <c r="BE140" s="2"/>
      <c r="BF140" s="2"/>
      <c r="BH140" s="2"/>
    </row>
    <row r="141" spans="53:60" ht="15.75" customHeight="1">
      <c r="BA141" s="65"/>
      <c r="BB141" s="65"/>
      <c r="BC141" s="65"/>
      <c r="BE141" s="2"/>
      <c r="BF141" s="2"/>
      <c r="BH141" s="2"/>
    </row>
    <row r="142" spans="53:60" ht="15.75" customHeight="1">
      <c r="BA142" s="65"/>
      <c r="BB142" s="65"/>
      <c r="BC142" s="65"/>
      <c r="BE142" s="2"/>
      <c r="BF142" s="2"/>
      <c r="BH142" s="2"/>
    </row>
    <row r="143" spans="53:60" ht="15.75" customHeight="1">
      <c r="BA143" s="65"/>
      <c r="BB143" s="65"/>
      <c r="BC143" s="65"/>
      <c r="BE143" s="2"/>
      <c r="BF143" s="2"/>
      <c r="BH143" s="2"/>
    </row>
    <row r="144" spans="53:60" ht="15.75" customHeight="1">
      <c r="BA144" s="65"/>
      <c r="BB144" s="65"/>
      <c r="BC144" s="65"/>
      <c r="BE144" s="2"/>
      <c r="BF144" s="2"/>
      <c r="BH144" s="2"/>
    </row>
    <row r="145" spans="53:60" ht="15.75" customHeight="1">
      <c r="BA145" s="65"/>
      <c r="BB145" s="65"/>
      <c r="BC145" s="65"/>
      <c r="BE145" s="2"/>
      <c r="BF145" s="2"/>
      <c r="BH145" s="2"/>
    </row>
    <row r="146" spans="53:60" ht="15.75" customHeight="1">
      <c r="BA146" s="65"/>
      <c r="BB146" s="65"/>
      <c r="BC146" s="65"/>
      <c r="BE146" s="2"/>
      <c r="BF146" s="2"/>
      <c r="BH146" s="2"/>
    </row>
    <row r="147" spans="53:60" ht="15.75" customHeight="1">
      <c r="BA147" s="65"/>
      <c r="BB147" s="65"/>
      <c r="BC147" s="65"/>
      <c r="BE147" s="2"/>
      <c r="BF147" s="2"/>
      <c r="BH147" s="2"/>
    </row>
    <row r="148" spans="53:60" ht="15.75" customHeight="1">
      <c r="BA148" s="65"/>
      <c r="BB148" s="65"/>
      <c r="BC148" s="65"/>
      <c r="BE148" s="2"/>
      <c r="BF148" s="2"/>
      <c r="BH148" s="2"/>
    </row>
    <row r="149" spans="53:60" ht="15.75" customHeight="1">
      <c r="BA149" s="65"/>
      <c r="BB149" s="65"/>
      <c r="BC149" s="65"/>
      <c r="BE149" s="2"/>
      <c r="BF149" s="2"/>
      <c r="BH149" s="2"/>
    </row>
    <row r="150" spans="53:60" ht="15.75" customHeight="1">
      <c r="BA150" s="65"/>
      <c r="BB150" s="65"/>
      <c r="BC150" s="65"/>
      <c r="BE150" s="2"/>
      <c r="BF150" s="2"/>
      <c r="BH150" s="2"/>
    </row>
    <row r="151" spans="53:60" ht="15.75" customHeight="1">
      <c r="BA151" s="65"/>
      <c r="BB151" s="65"/>
      <c r="BC151" s="65"/>
      <c r="BE151" s="2"/>
      <c r="BF151" s="2"/>
      <c r="BH151" s="2"/>
    </row>
    <row r="152" spans="53:60" ht="15.75" customHeight="1">
      <c r="BA152" s="65"/>
      <c r="BB152" s="65"/>
      <c r="BC152" s="65"/>
      <c r="BE152" s="2"/>
      <c r="BF152" s="2"/>
      <c r="BH152" s="2"/>
    </row>
    <row r="153" spans="53:60" ht="15.75" customHeight="1">
      <c r="BA153" s="65"/>
      <c r="BB153" s="65"/>
      <c r="BC153" s="65"/>
      <c r="BE153" s="2"/>
      <c r="BF153" s="2"/>
      <c r="BH153" s="2"/>
    </row>
    <row r="154" spans="53:60" ht="15.75" customHeight="1">
      <c r="BA154" s="65"/>
      <c r="BB154" s="65"/>
      <c r="BC154" s="65"/>
      <c r="BE154" s="2"/>
      <c r="BF154" s="2"/>
      <c r="BH154" s="2"/>
    </row>
    <row r="155" spans="53:60" ht="15.75" customHeight="1">
      <c r="BA155" s="65"/>
      <c r="BB155" s="65"/>
      <c r="BC155" s="65"/>
      <c r="BE155" s="2"/>
      <c r="BF155" s="2"/>
      <c r="BH155" s="2"/>
    </row>
    <row r="156" spans="53:60" ht="15.75" customHeight="1">
      <c r="BA156" s="65"/>
      <c r="BB156" s="65"/>
      <c r="BC156" s="65"/>
      <c r="BE156" s="2"/>
      <c r="BF156" s="2"/>
      <c r="BH156" s="2"/>
    </row>
    <row r="157" spans="53:60" ht="15.75" customHeight="1">
      <c r="BA157" s="65"/>
      <c r="BB157" s="65"/>
      <c r="BC157" s="65"/>
      <c r="BE157" s="2"/>
      <c r="BF157" s="2"/>
      <c r="BH157" s="2"/>
    </row>
    <row r="158" spans="53:60" ht="15.75" customHeight="1">
      <c r="BA158" s="65"/>
      <c r="BB158" s="65"/>
      <c r="BC158" s="65"/>
      <c r="BE158" s="2"/>
      <c r="BF158" s="2"/>
      <c r="BH158" s="2"/>
    </row>
    <row r="159" spans="53:60" ht="15.75" customHeight="1">
      <c r="BA159" s="65"/>
      <c r="BB159" s="65"/>
      <c r="BC159" s="65"/>
      <c r="BE159" s="2"/>
      <c r="BF159" s="2"/>
      <c r="BH159" s="2"/>
    </row>
    <row r="160" spans="53:60" ht="15.75" customHeight="1">
      <c r="BA160" s="65"/>
      <c r="BB160" s="65"/>
      <c r="BC160" s="65"/>
      <c r="BE160" s="2"/>
      <c r="BF160" s="2"/>
      <c r="BH160" s="2"/>
    </row>
    <row r="161" spans="53:60" ht="15.75" customHeight="1">
      <c r="BA161" s="65"/>
      <c r="BB161" s="65"/>
      <c r="BC161" s="65"/>
      <c r="BE161" s="2"/>
      <c r="BF161" s="2"/>
      <c r="BH161" s="2"/>
    </row>
    <row r="162" spans="53:60" ht="15.75" customHeight="1">
      <c r="BA162" s="65"/>
      <c r="BB162" s="65"/>
      <c r="BC162" s="65"/>
      <c r="BE162" s="2"/>
      <c r="BF162" s="2"/>
      <c r="BH162" s="2"/>
    </row>
    <row r="163" spans="53:60" ht="15.75" customHeight="1">
      <c r="BA163" s="65"/>
      <c r="BB163" s="65"/>
      <c r="BC163" s="65"/>
      <c r="BE163" s="2"/>
      <c r="BF163" s="2"/>
      <c r="BH163" s="2"/>
    </row>
    <row r="164" spans="53:60" ht="15.75" customHeight="1">
      <c r="BA164" s="65"/>
      <c r="BB164" s="65"/>
      <c r="BC164" s="65"/>
      <c r="BE164" s="2"/>
      <c r="BF164" s="2"/>
      <c r="BH164" s="2"/>
    </row>
    <row r="165" spans="53:60" ht="15.75" customHeight="1">
      <c r="BA165" s="65"/>
      <c r="BB165" s="65"/>
      <c r="BC165" s="65"/>
      <c r="BE165" s="2"/>
      <c r="BF165" s="2"/>
      <c r="BH165" s="2"/>
    </row>
    <row r="166" spans="53:60" ht="15.75" customHeight="1">
      <c r="BA166" s="65"/>
      <c r="BB166" s="65"/>
      <c r="BC166" s="65"/>
      <c r="BE166" s="2"/>
      <c r="BF166" s="2"/>
      <c r="BH166" s="2"/>
    </row>
    <row r="167" spans="53:60" ht="15.75" customHeight="1">
      <c r="BA167" s="65"/>
      <c r="BB167" s="65"/>
      <c r="BC167" s="65"/>
      <c r="BE167" s="2"/>
      <c r="BF167" s="2"/>
      <c r="BH167" s="2"/>
    </row>
    <row r="168" spans="53:60" ht="15.75" customHeight="1">
      <c r="BA168" s="65"/>
      <c r="BB168" s="65"/>
      <c r="BC168" s="65"/>
      <c r="BE168" s="2"/>
      <c r="BF168" s="2"/>
      <c r="BH168" s="2"/>
    </row>
    <row r="169" spans="53:60" ht="15.75" customHeight="1">
      <c r="BA169" s="65"/>
      <c r="BB169" s="65"/>
      <c r="BC169" s="65"/>
      <c r="BE169" s="2"/>
      <c r="BF169" s="2"/>
      <c r="BH169" s="2"/>
    </row>
    <row r="170" spans="53:60" ht="15.75" customHeight="1">
      <c r="BA170" s="65"/>
      <c r="BB170" s="65"/>
      <c r="BC170" s="65"/>
      <c r="BE170" s="2"/>
      <c r="BF170" s="2"/>
      <c r="BH170" s="2"/>
    </row>
    <row r="171" spans="53:60" ht="15.75" customHeight="1">
      <c r="BA171" s="65"/>
      <c r="BB171" s="65"/>
      <c r="BC171" s="65"/>
      <c r="BE171" s="2"/>
      <c r="BF171" s="2"/>
      <c r="BH171" s="2"/>
    </row>
    <row r="172" spans="53:60" ht="15.75" customHeight="1">
      <c r="BA172" s="65"/>
      <c r="BB172" s="65"/>
      <c r="BC172" s="65"/>
      <c r="BE172" s="2"/>
      <c r="BF172" s="2"/>
      <c r="BH172" s="2"/>
    </row>
    <row r="173" spans="53:60" ht="15.75" customHeight="1">
      <c r="BA173" s="65"/>
      <c r="BB173" s="65"/>
      <c r="BC173" s="65"/>
      <c r="BE173" s="2"/>
      <c r="BF173" s="2"/>
      <c r="BH173" s="2"/>
    </row>
    <row r="174" spans="53:60" ht="15.75" customHeight="1">
      <c r="BA174" s="65"/>
      <c r="BB174" s="65"/>
      <c r="BC174" s="65"/>
      <c r="BE174" s="2"/>
      <c r="BF174" s="2"/>
      <c r="BH174" s="2"/>
    </row>
    <row r="175" spans="53:60" ht="15.75" customHeight="1">
      <c r="BA175" s="65"/>
      <c r="BB175" s="65"/>
      <c r="BC175" s="65"/>
      <c r="BE175" s="2"/>
      <c r="BF175" s="2"/>
      <c r="BH175" s="2"/>
    </row>
    <row r="176" spans="53:60" ht="15.75" customHeight="1">
      <c r="BA176" s="65"/>
      <c r="BB176" s="65"/>
      <c r="BC176" s="65"/>
      <c r="BE176" s="2"/>
      <c r="BF176" s="2"/>
      <c r="BH176" s="2"/>
    </row>
    <row r="177" spans="53:60" ht="15.75" customHeight="1">
      <c r="BA177" s="65"/>
      <c r="BB177" s="65"/>
      <c r="BC177" s="65"/>
      <c r="BE177" s="2"/>
      <c r="BF177" s="2"/>
      <c r="BH177" s="2"/>
    </row>
    <row r="178" spans="53:60" ht="15.75" customHeight="1">
      <c r="BA178" s="65"/>
      <c r="BB178" s="65"/>
      <c r="BC178" s="65"/>
      <c r="BE178" s="2"/>
      <c r="BF178" s="2"/>
      <c r="BH178" s="2"/>
    </row>
    <row r="179" spans="53:60" ht="15.75" customHeight="1">
      <c r="BA179" s="65"/>
      <c r="BB179" s="65"/>
      <c r="BC179" s="65"/>
      <c r="BE179" s="2"/>
      <c r="BF179" s="2"/>
      <c r="BH179" s="2"/>
    </row>
    <row r="180" spans="53:60" ht="15.75" customHeight="1">
      <c r="BA180" s="65"/>
      <c r="BB180" s="65"/>
      <c r="BC180" s="65"/>
      <c r="BE180" s="2"/>
      <c r="BF180" s="2"/>
      <c r="BH180" s="2"/>
    </row>
    <row r="181" spans="53:60" ht="15.75" customHeight="1">
      <c r="BA181" s="65"/>
      <c r="BB181" s="65"/>
      <c r="BC181" s="65"/>
      <c r="BE181" s="2"/>
      <c r="BF181" s="2"/>
      <c r="BH181" s="2"/>
    </row>
    <row r="182" spans="53:60" ht="15.75" customHeight="1">
      <c r="BA182" s="65"/>
      <c r="BB182" s="65"/>
      <c r="BC182" s="65"/>
      <c r="BE182" s="2"/>
      <c r="BF182" s="2"/>
      <c r="BH182" s="2"/>
    </row>
    <row r="183" spans="53:60" ht="15.75" customHeight="1">
      <c r="BA183" s="65"/>
      <c r="BB183" s="65"/>
      <c r="BC183" s="65"/>
      <c r="BE183" s="2"/>
      <c r="BF183" s="2"/>
      <c r="BH183" s="2"/>
    </row>
    <row r="184" spans="53:60" ht="15.75" customHeight="1">
      <c r="BA184" s="65"/>
      <c r="BB184" s="65"/>
      <c r="BC184" s="65"/>
      <c r="BE184" s="2"/>
      <c r="BF184" s="2"/>
      <c r="BH184" s="2"/>
    </row>
    <row r="185" spans="53:60" ht="15.75" customHeight="1">
      <c r="BA185" s="65"/>
      <c r="BB185" s="65"/>
      <c r="BC185" s="65"/>
      <c r="BE185" s="2"/>
      <c r="BF185" s="2"/>
      <c r="BH185" s="2"/>
    </row>
    <row r="186" spans="53:60" ht="15.75" customHeight="1">
      <c r="BA186" s="65"/>
      <c r="BB186" s="65"/>
      <c r="BC186" s="65"/>
      <c r="BE186" s="2"/>
      <c r="BF186" s="2"/>
      <c r="BH186" s="2"/>
    </row>
    <row r="187" spans="53:60" ht="15.75" customHeight="1">
      <c r="BA187" s="65"/>
      <c r="BB187" s="65"/>
      <c r="BC187" s="65"/>
      <c r="BE187" s="2"/>
      <c r="BF187" s="2"/>
      <c r="BH187" s="2"/>
    </row>
    <row r="188" spans="53:60" ht="15.75" customHeight="1">
      <c r="BA188" s="65"/>
      <c r="BB188" s="65"/>
      <c r="BC188" s="65"/>
      <c r="BE188" s="2"/>
      <c r="BF188" s="2"/>
      <c r="BH188" s="2"/>
    </row>
    <row r="189" spans="53:60" ht="15.75" customHeight="1">
      <c r="BA189" s="65"/>
      <c r="BB189" s="65"/>
      <c r="BC189" s="65"/>
      <c r="BE189" s="2"/>
      <c r="BF189" s="2"/>
      <c r="BH189" s="2"/>
    </row>
    <row r="190" spans="53:60" ht="15.75" customHeight="1">
      <c r="BA190" s="65"/>
      <c r="BB190" s="65"/>
      <c r="BC190" s="65"/>
      <c r="BE190" s="2"/>
      <c r="BF190" s="2"/>
      <c r="BH190" s="2"/>
    </row>
    <row r="191" spans="53:60" ht="15.75" customHeight="1">
      <c r="BA191" s="65"/>
      <c r="BB191" s="65"/>
      <c r="BC191" s="65"/>
      <c r="BE191" s="2"/>
      <c r="BF191" s="2"/>
      <c r="BH191" s="2"/>
    </row>
    <row r="192" spans="53:60" ht="15.75" customHeight="1">
      <c r="BA192" s="65"/>
      <c r="BB192" s="65"/>
      <c r="BC192" s="65"/>
      <c r="BE192" s="2"/>
      <c r="BF192" s="2"/>
      <c r="BH192" s="2"/>
    </row>
    <row r="193" spans="53:60" ht="15.75" customHeight="1">
      <c r="BA193" s="65"/>
      <c r="BB193" s="65"/>
      <c r="BC193" s="65"/>
      <c r="BE193" s="2"/>
      <c r="BF193" s="2"/>
      <c r="BH193" s="2"/>
    </row>
    <row r="194" spans="53:60" ht="15.75" customHeight="1">
      <c r="BA194" s="65"/>
      <c r="BB194" s="65"/>
      <c r="BC194" s="65"/>
      <c r="BE194" s="2"/>
      <c r="BF194" s="2"/>
      <c r="BH194" s="2"/>
    </row>
    <row r="195" spans="53:60" ht="15.75" customHeight="1">
      <c r="BA195" s="65"/>
      <c r="BB195" s="65"/>
      <c r="BC195" s="65"/>
      <c r="BE195" s="2"/>
      <c r="BF195" s="2"/>
      <c r="BH195" s="2"/>
    </row>
    <row r="196" spans="53:60" ht="15.75" customHeight="1">
      <c r="BA196" s="65"/>
      <c r="BB196" s="65"/>
      <c r="BC196" s="65"/>
      <c r="BE196" s="2"/>
      <c r="BF196" s="2"/>
      <c r="BH196" s="2"/>
    </row>
    <row r="197" spans="53:60" ht="15.75" customHeight="1">
      <c r="BA197" s="65"/>
      <c r="BB197" s="65"/>
      <c r="BC197" s="65"/>
      <c r="BE197" s="2"/>
      <c r="BF197" s="2"/>
      <c r="BH197" s="2"/>
    </row>
    <row r="198" spans="53:60" ht="15.75" customHeight="1">
      <c r="BA198" s="65"/>
      <c r="BB198" s="65"/>
      <c r="BC198" s="65"/>
      <c r="BE198" s="2"/>
      <c r="BF198" s="2"/>
      <c r="BH198" s="2"/>
    </row>
    <row r="199" spans="53:60" ht="15.75" customHeight="1">
      <c r="BA199" s="65"/>
      <c r="BB199" s="65"/>
      <c r="BC199" s="65"/>
      <c r="BE199" s="2"/>
      <c r="BF199" s="2"/>
      <c r="BH199" s="2"/>
    </row>
    <row r="200" spans="53:60" ht="15.75" customHeight="1">
      <c r="BA200" s="65"/>
      <c r="BB200" s="65"/>
      <c r="BC200" s="65"/>
      <c r="BE200" s="2"/>
      <c r="BF200" s="2"/>
      <c r="BH200" s="2"/>
    </row>
    <row r="201" spans="53:60" ht="15.75" customHeight="1">
      <c r="BA201" s="65"/>
      <c r="BB201" s="65"/>
      <c r="BC201" s="65"/>
      <c r="BE201" s="2"/>
      <c r="BF201" s="2"/>
      <c r="BH201" s="2"/>
    </row>
    <row r="202" spans="53:60" ht="15.75" customHeight="1">
      <c r="BA202" s="65"/>
      <c r="BB202" s="65"/>
      <c r="BC202" s="65"/>
      <c r="BE202" s="2"/>
      <c r="BF202" s="2"/>
      <c r="BH202" s="2"/>
    </row>
    <row r="203" spans="53:60" ht="15.75" customHeight="1">
      <c r="BA203" s="65"/>
      <c r="BB203" s="65"/>
      <c r="BC203" s="65"/>
      <c r="BE203" s="2"/>
      <c r="BF203" s="2"/>
      <c r="BH203" s="2"/>
    </row>
    <row r="204" spans="53:60" ht="15.75" customHeight="1">
      <c r="BA204" s="65"/>
      <c r="BB204" s="65"/>
      <c r="BC204" s="65"/>
      <c r="BE204" s="2"/>
      <c r="BF204" s="2"/>
      <c r="BH204" s="2"/>
    </row>
    <row r="205" spans="53:60" ht="15.75" customHeight="1">
      <c r="BA205" s="65"/>
      <c r="BB205" s="65"/>
      <c r="BC205" s="65"/>
      <c r="BE205" s="2"/>
      <c r="BF205" s="2"/>
      <c r="BH205" s="2"/>
    </row>
    <row r="206" spans="53:60" ht="15.75" customHeight="1">
      <c r="BA206" s="65"/>
      <c r="BB206" s="65"/>
      <c r="BC206" s="65"/>
      <c r="BE206" s="2"/>
      <c r="BF206" s="2"/>
      <c r="BH206" s="2"/>
    </row>
    <row r="207" spans="53:60" ht="15.75" customHeight="1">
      <c r="BA207" s="65"/>
      <c r="BB207" s="65"/>
      <c r="BC207" s="65"/>
      <c r="BE207" s="2"/>
      <c r="BF207" s="2"/>
      <c r="BH207" s="2"/>
    </row>
    <row r="208" spans="53:60" ht="15.75" customHeight="1">
      <c r="BA208" s="65"/>
      <c r="BB208" s="65"/>
      <c r="BC208" s="65"/>
      <c r="BE208" s="2"/>
      <c r="BF208" s="2"/>
      <c r="BH208" s="2"/>
    </row>
    <row r="209" spans="53:60" ht="15.75" customHeight="1">
      <c r="BA209" s="65"/>
      <c r="BB209" s="65"/>
      <c r="BC209" s="65"/>
      <c r="BE209" s="2"/>
      <c r="BF209" s="2"/>
      <c r="BH209" s="2"/>
    </row>
    <row r="210" spans="53:60" ht="15.75" customHeight="1">
      <c r="BA210" s="65"/>
      <c r="BB210" s="65"/>
      <c r="BC210" s="65"/>
      <c r="BE210" s="2"/>
      <c r="BF210" s="2"/>
      <c r="BH210" s="2"/>
    </row>
    <row r="211" spans="53:60" ht="15.75" customHeight="1">
      <c r="BA211" s="65"/>
      <c r="BB211" s="65"/>
      <c r="BC211" s="65"/>
      <c r="BE211" s="2"/>
      <c r="BF211" s="2"/>
      <c r="BH211" s="2"/>
    </row>
    <row r="212" spans="53:60" ht="15.75" customHeight="1">
      <c r="BA212" s="65"/>
      <c r="BB212" s="65"/>
      <c r="BC212" s="65"/>
      <c r="BE212" s="2"/>
      <c r="BF212" s="2"/>
      <c r="BH212" s="2"/>
    </row>
    <row r="213" spans="53:60" ht="15.75" customHeight="1">
      <c r="BA213" s="65"/>
      <c r="BB213" s="65"/>
      <c r="BC213" s="65"/>
      <c r="BE213" s="2"/>
      <c r="BF213" s="2"/>
      <c r="BH213" s="2"/>
    </row>
    <row r="214" spans="53:60" ht="15.75" customHeight="1">
      <c r="BA214" s="65"/>
      <c r="BB214" s="65"/>
      <c r="BC214" s="65"/>
      <c r="BE214" s="2"/>
      <c r="BF214" s="2"/>
      <c r="BH214" s="2"/>
    </row>
    <row r="215" spans="53:60" ht="15.75" customHeight="1">
      <c r="BA215" s="65"/>
      <c r="BB215" s="65"/>
      <c r="BC215" s="65"/>
      <c r="BE215" s="2"/>
      <c r="BF215" s="2"/>
      <c r="BH215" s="2"/>
    </row>
    <row r="216" spans="53:60" ht="15.75" customHeight="1">
      <c r="BA216" s="65"/>
      <c r="BB216" s="65"/>
      <c r="BC216" s="65"/>
      <c r="BE216" s="2"/>
      <c r="BF216" s="2"/>
      <c r="BH216" s="2"/>
    </row>
    <row r="217" spans="53:60" ht="15.75" customHeight="1">
      <c r="BA217" s="65"/>
      <c r="BB217" s="65"/>
      <c r="BC217" s="65"/>
      <c r="BE217" s="2"/>
      <c r="BF217" s="2"/>
      <c r="BH217" s="2"/>
    </row>
    <row r="218" spans="53:60" ht="15.75" customHeight="1">
      <c r="BA218" s="65"/>
      <c r="BB218" s="65"/>
      <c r="BC218" s="65"/>
      <c r="BE218" s="2"/>
      <c r="BF218" s="2"/>
      <c r="BH218" s="2"/>
    </row>
    <row r="219" spans="53:60" ht="15.75" customHeight="1">
      <c r="BA219" s="65"/>
      <c r="BB219" s="65"/>
      <c r="BC219" s="65"/>
      <c r="BE219" s="2"/>
      <c r="BF219" s="2"/>
      <c r="BH219" s="2"/>
    </row>
    <row r="220" spans="53:60" ht="15.75" customHeight="1">
      <c r="BA220" s="65"/>
      <c r="BB220" s="65"/>
      <c r="BC220" s="65"/>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89">
    <mergeCell ref="X10:X13"/>
    <mergeCell ref="W10:W13"/>
    <mergeCell ref="Q10:Q13"/>
    <mergeCell ref="R10:R13"/>
    <mergeCell ref="Y10:Y13"/>
    <mergeCell ref="U10:U13"/>
    <mergeCell ref="V10:V13"/>
    <mergeCell ref="S10:S13"/>
    <mergeCell ref="T10:T13"/>
    <mergeCell ref="Z10:Z13"/>
    <mergeCell ref="AA10:AA13"/>
    <mergeCell ref="AC10:AC13"/>
    <mergeCell ref="AB10:AB13"/>
    <mergeCell ref="BH8:BH9"/>
    <mergeCell ref="AK8:AK9"/>
    <mergeCell ref="AH8:AH9"/>
    <mergeCell ref="AJ8:AJ9"/>
    <mergeCell ref="AI8:AI9"/>
    <mergeCell ref="AO10:AO13"/>
    <mergeCell ref="I8:AA8"/>
    <mergeCell ref="AQ8:AQ9"/>
    <mergeCell ref="AP8:AP9"/>
    <mergeCell ref="AL8:AL9"/>
    <mergeCell ref="AM8:AM9"/>
    <mergeCell ref="AB8:AB9"/>
    <mergeCell ref="BG7:BI7"/>
    <mergeCell ref="BG8:BG9"/>
    <mergeCell ref="AX6:BB7"/>
    <mergeCell ref="BC6:BI6"/>
    <mergeCell ref="AV10:AV13"/>
    <mergeCell ref="AW10:AW13"/>
    <mergeCell ref="AX8:AX9"/>
    <mergeCell ref="BI8:BI9"/>
    <mergeCell ref="AR10:AR13"/>
    <mergeCell ref="AR8:AR9"/>
    <mergeCell ref="AS10:AS13"/>
    <mergeCell ref="AT10:AT13"/>
    <mergeCell ref="BA8:BA9"/>
    <mergeCell ref="AW8:AW9"/>
    <mergeCell ref="AV8:AV9"/>
    <mergeCell ref="AS8:AT9"/>
    <mergeCell ref="B8:B9"/>
    <mergeCell ref="BD3:BI3"/>
    <mergeCell ref="BD1:BI1"/>
    <mergeCell ref="BD2:BI2"/>
    <mergeCell ref="BC8:BC9"/>
    <mergeCell ref="BD8:BD9"/>
    <mergeCell ref="BE8:BF8"/>
    <mergeCell ref="BC7:BF7"/>
    <mergeCell ref="D1:BC4"/>
    <mergeCell ref="C6:D7"/>
    <mergeCell ref="BD4:BI4"/>
    <mergeCell ref="AZ8:AZ9"/>
    <mergeCell ref="AY8:AY9"/>
    <mergeCell ref="BB8:BB9"/>
    <mergeCell ref="AR7:AW7"/>
    <mergeCell ref="AD6:AW6"/>
    <mergeCell ref="E6:G7"/>
    <mergeCell ref="A1:C4"/>
    <mergeCell ref="AF8:AF9"/>
    <mergeCell ref="AG8:AG9"/>
    <mergeCell ref="AC8:AC9"/>
    <mergeCell ref="AE8:AE9"/>
    <mergeCell ref="AD8:AD9"/>
    <mergeCell ref="H6:AC7"/>
    <mergeCell ref="AD7:AE7"/>
    <mergeCell ref="H8:H9"/>
    <mergeCell ref="A8:A9"/>
    <mergeCell ref="D8:D9"/>
    <mergeCell ref="C8:C9"/>
    <mergeCell ref="F8:F9"/>
    <mergeCell ref="G8:G9"/>
    <mergeCell ref="E8:E9"/>
    <mergeCell ref="A6:B7"/>
    <mergeCell ref="AO8:AO9"/>
    <mergeCell ref="AF7:AQ7"/>
    <mergeCell ref="B10:B13"/>
    <mergeCell ref="E10:E13"/>
    <mergeCell ref="P10:P13"/>
    <mergeCell ref="A10:A13"/>
    <mergeCell ref="K10:K13"/>
    <mergeCell ref="M10:M13"/>
    <mergeCell ref="N10:N13"/>
    <mergeCell ref="O10:O13"/>
    <mergeCell ref="L10:L13"/>
    <mergeCell ref="J10:J13"/>
    <mergeCell ref="G10:G13"/>
    <mergeCell ref="I10:I13"/>
    <mergeCell ref="H10:H13"/>
  </mergeCells>
  <conditionalFormatting sqref="AC10 AV10">
    <cfRule type="containsText" dxfId="565" priority="1" operator="containsText" text="Zona de Riesgo Extrema">
      <formula>NOT(ISERROR(SEARCH(("Zona de Riesgo Extrema"),(AC10))))</formula>
    </cfRule>
  </conditionalFormatting>
  <conditionalFormatting sqref="H10 AR10">
    <cfRule type="cellIs" dxfId="564" priority="2" operator="equal">
      <formula>"1 - Rara vez"</formula>
    </cfRule>
  </conditionalFormatting>
  <conditionalFormatting sqref="H10 AR10">
    <cfRule type="cellIs" dxfId="563" priority="3" operator="equal">
      <formula>"2 - Improbable"</formula>
    </cfRule>
  </conditionalFormatting>
  <conditionalFormatting sqref="H10 AR10">
    <cfRule type="cellIs" dxfId="562" priority="4" operator="equal">
      <formula>"3 - Posible"</formula>
    </cfRule>
  </conditionalFormatting>
  <conditionalFormatting sqref="H10 AR10">
    <cfRule type="cellIs" dxfId="561" priority="5" operator="equal">
      <formula>"5 - Casi seguro"</formula>
    </cfRule>
  </conditionalFormatting>
  <conditionalFormatting sqref="H10 AR10">
    <cfRule type="cellIs" dxfId="560" priority="6" operator="equal">
      <formula>"4 - Probable"</formula>
    </cfRule>
  </conditionalFormatting>
  <conditionalFormatting sqref="AC10 AV10">
    <cfRule type="cellIs" dxfId="559" priority="7" operator="equal">
      <formula>"Zona de Riesgo Baja"</formula>
    </cfRule>
  </conditionalFormatting>
  <conditionalFormatting sqref="AC10 AV10">
    <cfRule type="cellIs" dxfId="558" priority="8" operator="equal">
      <formula>"Zona de Riesgo Moderada"</formula>
    </cfRule>
  </conditionalFormatting>
  <conditionalFormatting sqref="AC10 AV10">
    <cfRule type="cellIs" dxfId="557" priority="9" operator="equal">
      <formula>"Zona de Riesgo Alta"</formula>
    </cfRule>
  </conditionalFormatting>
  <conditionalFormatting sqref="AB10 AS10">
    <cfRule type="containsText" dxfId="556" priority="10" operator="containsText" text="10 - Mayor">
      <formula>NOT(ISERROR(SEARCH(("10 - Mayor"),(AB10))))</formula>
    </cfRule>
  </conditionalFormatting>
  <conditionalFormatting sqref="AB10 AS10">
    <cfRule type="containsText" dxfId="555" priority="11" operator="containsText" text="20 - Catastrófico">
      <formula>NOT(ISERROR(SEARCH(("20 - Catastrófico"),(AB10))))</formula>
    </cfRule>
  </conditionalFormatting>
  <conditionalFormatting sqref="AB10 AS10">
    <cfRule type="containsText" dxfId="554" priority="12" operator="containsText" text="5 - Moderado">
      <formula>NOT(ISERROR(SEARCH(("5 - Moderado"),(AB10))))</formula>
    </cfRule>
  </conditionalFormatting>
  <conditionalFormatting sqref="AF10:AF13 AJ10:AJ13">
    <cfRule type="cellIs" dxfId="553" priority="13" operator="equal">
      <formula>15</formula>
    </cfRule>
  </conditionalFormatting>
  <conditionalFormatting sqref="AF10:AF13 AL10:AL13">
    <cfRule type="cellIs" dxfId="552" priority="14" operator="equal">
      <formula>0</formula>
    </cfRule>
  </conditionalFormatting>
  <conditionalFormatting sqref="AG10:AG13">
    <cfRule type="cellIs" dxfId="551" priority="15" operator="equal">
      <formula>5</formula>
    </cfRule>
  </conditionalFormatting>
  <conditionalFormatting sqref="AG10:AG13">
    <cfRule type="cellIs" dxfId="550" priority="16" operator="equal">
      <formula>0</formula>
    </cfRule>
  </conditionalFormatting>
  <conditionalFormatting sqref="AH10:AH13">
    <cfRule type="cellIs" dxfId="549" priority="17" operator="equal">
      <formula>15</formula>
    </cfRule>
  </conditionalFormatting>
  <conditionalFormatting sqref="AH10:AH13">
    <cfRule type="cellIs" dxfId="548" priority="18" operator="equal">
      <formula>0</formula>
    </cfRule>
  </conditionalFormatting>
  <conditionalFormatting sqref="AI10:AI13">
    <cfRule type="cellIs" dxfId="547" priority="19" operator="equal">
      <formula>0</formula>
    </cfRule>
  </conditionalFormatting>
  <conditionalFormatting sqref="AI10:AI13 AK10:AK13">
    <cfRule type="cellIs" dxfId="546" priority="20" operator="equal">
      <formula>10</formula>
    </cfRule>
  </conditionalFormatting>
  <conditionalFormatting sqref="AJ10:AJ13">
    <cfRule type="cellIs" dxfId="545" priority="21" operator="equal">
      <formula>15</formula>
    </cfRule>
  </conditionalFormatting>
  <conditionalFormatting sqref="AJ10:AJ13">
    <cfRule type="cellIs" dxfId="544" priority="22" operator="equal">
      <formula>0</formula>
    </cfRule>
  </conditionalFormatting>
  <conditionalFormatting sqref="AK10:AK13">
    <cfRule type="cellIs" dxfId="543" priority="23" operator="equal">
      <formula>0</formula>
    </cfRule>
  </conditionalFormatting>
  <conditionalFormatting sqref="AK10:AK13">
    <cfRule type="cellIs" dxfId="542" priority="24" operator="equal">
      <formula>10</formula>
    </cfRule>
  </conditionalFormatting>
  <conditionalFormatting sqref="AL10:AL13">
    <cfRule type="cellIs" dxfId="541" priority="25" operator="equal">
      <formula>0</formula>
    </cfRule>
  </conditionalFormatting>
  <conditionalFormatting sqref="AL10:AL13">
    <cfRule type="cellIs" dxfId="540" priority="26" operator="equal">
      <formula>30</formula>
    </cfRule>
  </conditionalFormatting>
  <conditionalFormatting sqref="AT10">
    <cfRule type="cellIs" dxfId="539" priority="27" operator="equal">
      <formula>"Zona de Riesgo Baja"</formula>
    </cfRule>
  </conditionalFormatting>
  <conditionalFormatting sqref="AT10">
    <cfRule type="cellIs" dxfId="538" priority="28" operator="equal">
      <formula>"Zona de Riesgo Moderada"</formula>
    </cfRule>
  </conditionalFormatting>
  <conditionalFormatting sqref="AT10">
    <cfRule type="cellIs" dxfId="537" priority="29" operator="equal">
      <formula>"Zona de Riesgo Alta"</formula>
    </cfRule>
  </conditionalFormatting>
  <conditionalFormatting sqref="AR10">
    <cfRule type="cellIs" dxfId="536" priority="30" operator="equal">
      <formula>"1 - Rara vez"</formula>
    </cfRule>
  </conditionalFormatting>
  <conditionalFormatting sqref="AR10">
    <cfRule type="cellIs" dxfId="535" priority="31" operator="equal">
      <formula>"2 - Improbable"</formula>
    </cfRule>
  </conditionalFormatting>
  <conditionalFormatting sqref="AR10">
    <cfRule type="cellIs" dxfId="534" priority="32" operator="equal">
      <formula>"3 - Posible"</formula>
    </cfRule>
  </conditionalFormatting>
  <conditionalFormatting sqref="AR10">
    <cfRule type="cellIs" dxfId="533" priority="33" operator="equal">
      <formula>"5 - Casi seguro"</formula>
    </cfRule>
  </conditionalFormatting>
  <conditionalFormatting sqref="AR10">
    <cfRule type="cellIs" dxfId="532" priority="34" operator="equal">
      <formula>"4 - Probable"</formula>
    </cfRule>
  </conditionalFormatting>
  <conditionalFormatting sqref="AS10">
    <cfRule type="containsText" dxfId="531" priority="35" operator="containsText" text="10 - Mayor">
      <formula>NOT(ISERROR(SEARCH(("10 - Mayor"),(AS10))))</formula>
    </cfRule>
  </conditionalFormatting>
  <conditionalFormatting sqref="AS10">
    <cfRule type="containsText" dxfId="530" priority="36" operator="containsText" text="20 - Catastrófico">
      <formula>NOT(ISERROR(SEARCH(("20 - Catastrófico"),(AS10))))</formula>
    </cfRule>
  </conditionalFormatting>
  <conditionalFormatting sqref="AS10">
    <cfRule type="containsText" dxfId="529" priority="37" operator="containsText" text="5 - Moderado">
      <formula>NOT(ISERROR(SEARCH(("5 - Moderado"),(AS10))))</formula>
    </cfRule>
  </conditionalFormatting>
  <conditionalFormatting sqref="AV10">
    <cfRule type="cellIs" dxfId="528" priority="38" operator="equal">
      <formula>"Zona de Riesgo Baja"</formula>
    </cfRule>
  </conditionalFormatting>
  <conditionalFormatting sqref="AV10">
    <cfRule type="cellIs" dxfId="527" priority="39" operator="equal">
      <formula>"Zona de Riesgo Moderada"</formula>
    </cfRule>
  </conditionalFormatting>
  <conditionalFormatting sqref="AV10">
    <cfRule type="cellIs" dxfId="526" priority="40" operator="equal">
      <formula>"Zona de Riesgo Alta"</formula>
    </cfRule>
  </conditionalFormatting>
  <conditionalFormatting sqref="AF11:AF13">
    <cfRule type="cellIs" dxfId="525" priority="41" operator="equal">
      <formula>15</formula>
    </cfRule>
  </conditionalFormatting>
  <conditionalFormatting sqref="AF11:AF13">
    <cfRule type="cellIs" dxfId="524" priority="42" operator="equal">
      <formula>0</formula>
    </cfRule>
  </conditionalFormatting>
  <conditionalFormatting sqref="AG11:AG13">
    <cfRule type="cellIs" dxfId="523" priority="43" operator="equal">
      <formula>5</formula>
    </cfRule>
  </conditionalFormatting>
  <conditionalFormatting sqref="AG11:AG13">
    <cfRule type="cellIs" dxfId="522" priority="44" operator="equal">
      <formula>0</formula>
    </cfRule>
  </conditionalFormatting>
  <conditionalFormatting sqref="AH11:AH13">
    <cfRule type="cellIs" dxfId="521" priority="45" operator="equal">
      <formula>15</formula>
    </cfRule>
  </conditionalFormatting>
  <conditionalFormatting sqref="AH11:AH13">
    <cfRule type="cellIs" dxfId="520" priority="46" operator="equal">
      <formula>0</formula>
    </cfRule>
  </conditionalFormatting>
  <conditionalFormatting sqref="AI11:AI13">
    <cfRule type="cellIs" dxfId="519" priority="47" operator="equal">
      <formula>0</formula>
    </cfRule>
  </conditionalFormatting>
  <conditionalFormatting sqref="AI11:AI13">
    <cfRule type="cellIs" dxfId="518" priority="48" operator="equal">
      <formula>10</formula>
    </cfRule>
  </conditionalFormatting>
  <conditionalFormatting sqref="AJ11:AJ13">
    <cfRule type="cellIs" dxfId="517" priority="49" operator="equal">
      <formula>15</formula>
    </cfRule>
  </conditionalFormatting>
  <conditionalFormatting sqref="AJ11:AJ13">
    <cfRule type="cellIs" dxfId="516" priority="50" operator="equal">
      <formula>0</formula>
    </cfRule>
  </conditionalFormatting>
  <conditionalFormatting sqref="AK11:AK13">
    <cfRule type="cellIs" dxfId="515" priority="51" operator="equal">
      <formula>0</formula>
    </cfRule>
  </conditionalFormatting>
  <conditionalFormatting sqref="AK11:AK13">
    <cfRule type="cellIs" dxfId="514" priority="52" operator="equal">
      <formula>10</formula>
    </cfRule>
  </conditionalFormatting>
  <conditionalFormatting sqref="AL11:AL13">
    <cfRule type="cellIs" dxfId="513" priority="53" operator="equal">
      <formula>0</formula>
    </cfRule>
  </conditionalFormatting>
  <conditionalFormatting sqref="AL11:AL13">
    <cfRule type="cellIs" dxfId="512"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5">
        <x14:dataValidation type="list" allowBlank="1">
          <x14:formula1>
            <xm:f>Listas!$E$2:$E$6</xm:f>
          </x14:formula1>
          <xm:sqref>H10 AR10</xm:sqref>
        </x14:dataValidation>
        <x14:dataValidation type="list" allowBlank="1">
          <x14:formula1>
            <xm:f>Listas!$E$16:$E$18</xm:f>
          </x14:formula1>
          <xm:sqref>AB10 AS10</xm:sqref>
        </x14:dataValidation>
        <x14:dataValidation type="list" allowBlank="1">
          <x14:formula1>
            <xm:f>Listas!$G$18:$G$19</xm:f>
          </x14:formula1>
          <xm:sqref>AL10:AL13</xm:sqref>
        </x14:dataValidation>
        <x14:dataValidation type="list" allowBlank="1">
          <x14:formula1>
            <xm:f>Listas!$C$2:$C$19</xm:f>
          </x14:formula1>
          <xm:sqref>C10:C13</xm:sqref>
        </x14:dataValidation>
        <x14:dataValidation type="list" allowBlank="1">
          <x14:formula1>
            <xm:f>Listas!$C$22:$C$24</xm:f>
          </x14:formula1>
          <xm:sqref>AW10</xm:sqref>
        </x14:dataValidation>
        <x14:dataValidation type="list" allowBlank="1">
          <x14:formula1>
            <xm:f>Listas!$E$14:$E$15</xm:f>
          </x14:formula1>
          <xm:sqref>I10:Z10</xm:sqref>
        </x14:dataValidation>
        <x14:dataValidation type="list" allowBlank="1">
          <x14:formula1>
            <xm:f>Listas!$G$14:$G$15</xm:f>
          </x14:formula1>
          <xm:sqref>AG10:AG13</xm:sqref>
        </x14:dataValidation>
        <x14:dataValidation type="list" allowBlank="1">
          <x14:formula1>
            <xm:f>Listas!$G$16:$G$17</xm:f>
          </x14:formula1>
          <xm:sqref>AI10:AI13</xm:sqref>
        </x14:dataValidation>
        <x14:dataValidation type="list" allowBlank="1">
          <x14:formula1>
            <xm:f>Listas!$G$15:$G$16</xm:f>
          </x14:formula1>
          <xm:sqref>AK10:AK13</xm:sqref>
        </x14:dataValidation>
        <x14:dataValidation type="list" allowBlank="1">
          <x14:formula1>
            <xm:f>Listas!$G$8:$G$9</xm:f>
          </x14:formula1>
          <xm:sqref>AM10:AM13</xm:sqref>
        </x14:dataValidation>
        <x14:dataValidation type="list" allowBlank="1">
          <x14:formula1>
            <xm:f>Listas!$G$2:$G$5</xm:f>
          </x14:formula1>
          <xm:sqref>AC10 AV10</xm:sqref>
        </x14:dataValidation>
        <x14:dataValidation type="list" allowBlank="1">
          <x14:formula1>
            <xm:f>Listas!$A$2:$A$15</xm:f>
          </x14:formula1>
          <xm:sqref>A10</xm:sqref>
        </x14:dataValidation>
        <x14:dataValidation type="list" allowBlank="1">
          <x14:formula1>
            <xm:f>Listas!$A$27:$A$30</xm:f>
          </x14:formula1>
          <xm:sqref>G10</xm:sqref>
        </x14:dataValidation>
        <x14:dataValidation type="list" allowBlank="1">
          <x14:formula1>
            <xm:f>Listas!$G$12:$G$13</xm:f>
          </x14:formula1>
          <xm:sqref>AF10:AF13 AH10:AH13 AJ10:AJ13</xm:sqref>
        </x14:dataValidation>
        <x14:dataValidation type="list" allowBlank="1">
          <x14:formula1>
            <xm:f>Listas!$G$22:$G$24</xm:f>
          </x14:formula1>
          <xm:sqref>AE10:AE13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G1000"/>
  <sheetViews>
    <sheetView topLeftCell="AG17" zoomScale="70" zoomScaleNormal="70" workbookViewId="0">
      <selection activeCell="AK18" sqref="AK18"/>
    </sheetView>
  </sheetViews>
  <sheetFormatPr baseColWidth="10" defaultColWidth="14.42578125" defaultRowHeight="15" customHeight="1"/>
  <cols>
    <col min="1" max="1" width="16" customWidth="1"/>
    <col min="2" max="2" width="6.85546875" customWidth="1"/>
    <col min="3" max="3" width="27.5703125" customWidth="1"/>
    <col min="4" max="4" width="41.42578125" customWidth="1"/>
    <col min="5" max="5" width="17.5703125" customWidth="1"/>
    <col min="6" max="6" width="39.140625" customWidth="1"/>
    <col min="7" max="7" width="17.42578125" customWidth="1"/>
    <col min="8" max="8" width="16.42578125" customWidth="1"/>
    <col min="9" max="9" width="15.5703125" customWidth="1"/>
    <col min="10" max="10" width="18.7109375" customWidth="1"/>
    <col min="11" max="11" width="38.7109375" customWidth="1"/>
    <col min="12" max="12" width="14.7109375"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11.5703125" hidden="1" customWidth="1"/>
    <col min="21" max="21" width="10.5703125" customWidth="1"/>
    <col min="22" max="22" width="11.5703125" customWidth="1"/>
    <col min="23" max="23" width="6.85546875" hidden="1" customWidth="1"/>
    <col min="24" max="24" width="14.140625" customWidth="1"/>
    <col min="25" max="25" width="16.85546875" customWidth="1"/>
    <col min="26" max="26" width="19.5703125" customWidth="1"/>
    <col min="27" max="27" width="18.42578125" customWidth="1"/>
    <col min="28" max="29" width="38" customWidth="1"/>
    <col min="30" max="30" width="17.85546875" customWidth="1"/>
    <col min="31" max="32" width="15.5703125" customWidth="1"/>
    <col min="33" max="33" width="16.28515625" customWidth="1"/>
    <col min="34" max="34" width="109.140625" customWidth="1"/>
    <col min="35" max="36" width="7.7109375" customWidth="1"/>
    <col min="37" max="37" width="16.28515625" customWidth="1"/>
    <col min="38" max="38" width="58.5703125" customWidth="1"/>
    <col min="39" max="39" width="25" customWidth="1"/>
    <col min="40" max="59" width="6.85546875" customWidth="1"/>
  </cols>
  <sheetData>
    <row r="1" spans="1:59" ht="30" customHeight="1">
      <c r="A1" s="299"/>
      <c r="B1" s="300"/>
      <c r="C1" s="301"/>
      <c r="D1" s="310" t="s">
        <v>601</v>
      </c>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1"/>
      <c r="AH1" s="317" t="s">
        <v>73</v>
      </c>
      <c r="AI1" s="297"/>
      <c r="AJ1" s="297"/>
      <c r="AK1" s="297"/>
      <c r="AL1" s="297"/>
      <c r="AM1" s="298"/>
      <c r="AN1" s="14"/>
      <c r="AO1" s="14"/>
      <c r="AP1" s="14"/>
      <c r="AQ1" s="14"/>
      <c r="AR1" s="14"/>
      <c r="AS1" s="14"/>
      <c r="AT1" s="14"/>
      <c r="AU1" s="14"/>
      <c r="AV1" s="14"/>
      <c r="AW1" s="14"/>
      <c r="AX1" s="14"/>
      <c r="AY1" s="14"/>
      <c r="AZ1" s="14"/>
      <c r="BA1" s="14"/>
      <c r="BB1" s="14"/>
      <c r="BC1" s="14"/>
      <c r="BD1" s="14"/>
      <c r="BE1" s="14"/>
      <c r="BF1" s="14"/>
      <c r="BG1" s="14"/>
    </row>
    <row r="2" spans="1:59" ht="30" customHeight="1">
      <c r="A2" s="302"/>
      <c r="B2" s="263"/>
      <c r="C2" s="303"/>
      <c r="D2" s="302"/>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303"/>
      <c r="AH2" s="309" t="s">
        <v>81</v>
      </c>
      <c r="AI2" s="297"/>
      <c r="AJ2" s="297"/>
      <c r="AK2" s="297"/>
      <c r="AL2" s="297"/>
      <c r="AM2" s="298"/>
      <c r="AN2" s="14"/>
      <c r="AO2" s="14"/>
      <c r="AP2" s="14"/>
      <c r="AQ2" s="14"/>
      <c r="AR2" s="14"/>
      <c r="AS2" s="14"/>
      <c r="AT2" s="14"/>
      <c r="AU2" s="14"/>
      <c r="AV2" s="14"/>
      <c r="AW2" s="14"/>
      <c r="AX2" s="14"/>
      <c r="AY2" s="14"/>
      <c r="AZ2" s="14"/>
      <c r="BA2" s="14"/>
      <c r="BB2" s="14"/>
      <c r="BC2" s="14"/>
      <c r="BD2" s="14"/>
      <c r="BE2" s="14"/>
      <c r="BF2" s="14"/>
      <c r="BG2" s="14"/>
    </row>
    <row r="3" spans="1:59" ht="30" customHeight="1">
      <c r="A3" s="302"/>
      <c r="B3" s="263"/>
      <c r="C3" s="303"/>
      <c r="D3" s="302"/>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303"/>
      <c r="AH3" s="309" t="s">
        <v>82</v>
      </c>
      <c r="AI3" s="297"/>
      <c r="AJ3" s="297"/>
      <c r="AK3" s="297"/>
      <c r="AL3" s="297"/>
      <c r="AM3" s="298"/>
      <c r="AN3" s="14"/>
      <c r="AO3" s="14"/>
      <c r="AP3" s="14"/>
      <c r="AQ3" s="14"/>
      <c r="AR3" s="14"/>
      <c r="AS3" s="14"/>
      <c r="AT3" s="14"/>
      <c r="AU3" s="14"/>
      <c r="AV3" s="14"/>
      <c r="AW3" s="14"/>
      <c r="AX3" s="14"/>
      <c r="AY3" s="14"/>
      <c r="AZ3" s="14"/>
      <c r="BA3" s="14"/>
      <c r="BB3" s="14"/>
      <c r="BC3" s="14"/>
      <c r="BD3" s="14"/>
      <c r="BE3" s="14"/>
      <c r="BF3" s="14"/>
      <c r="BG3" s="14"/>
    </row>
    <row r="4" spans="1:59" ht="30" customHeight="1">
      <c r="A4" s="304"/>
      <c r="B4" s="305"/>
      <c r="C4" s="306"/>
      <c r="D4" s="304"/>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6"/>
      <c r="AH4" s="309" t="s">
        <v>83</v>
      </c>
      <c r="AI4" s="297"/>
      <c r="AJ4" s="297"/>
      <c r="AK4" s="297"/>
      <c r="AL4" s="297"/>
      <c r="AM4" s="298"/>
      <c r="AN4" s="14"/>
      <c r="AO4" s="14"/>
      <c r="AP4" s="14"/>
      <c r="AQ4" s="14"/>
      <c r="AR4" s="14"/>
      <c r="AS4" s="14"/>
      <c r="AT4" s="14"/>
      <c r="AU4" s="14"/>
      <c r="AV4" s="14"/>
      <c r="AW4" s="14"/>
      <c r="AX4" s="14"/>
      <c r="AY4" s="14"/>
      <c r="AZ4" s="14"/>
      <c r="BA4" s="14"/>
      <c r="BB4" s="14"/>
      <c r="BC4" s="14"/>
      <c r="BD4" s="14"/>
      <c r="BE4" s="14"/>
      <c r="BF4" s="14"/>
      <c r="BG4" s="14"/>
    </row>
    <row r="5" spans="1:5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14"/>
      <c r="AO5" s="14"/>
      <c r="AP5" s="14"/>
      <c r="AQ5" s="14"/>
      <c r="AR5" s="14"/>
      <c r="AS5" s="14"/>
      <c r="AT5" s="14"/>
      <c r="AU5" s="14"/>
      <c r="AV5" s="14"/>
      <c r="AW5" s="14"/>
      <c r="AX5" s="14"/>
      <c r="AY5" s="14"/>
      <c r="AZ5" s="14"/>
      <c r="BA5" s="14"/>
      <c r="BB5" s="14"/>
      <c r="BC5" s="14"/>
      <c r="BD5" s="14"/>
      <c r="BE5" s="14"/>
      <c r="BF5" s="14"/>
      <c r="BG5" s="14"/>
    </row>
    <row r="6" spans="1:59" ht="38.25" customHeight="1">
      <c r="A6" s="316" t="s">
        <v>84</v>
      </c>
      <c r="B6" s="301"/>
      <c r="C6" s="336" t="s">
        <v>85</v>
      </c>
      <c r="D6" s="301"/>
      <c r="E6" s="335" t="s">
        <v>86</v>
      </c>
      <c r="F6" s="300"/>
      <c r="G6" s="301"/>
      <c r="H6" s="308" t="s">
        <v>87</v>
      </c>
      <c r="I6" s="300"/>
      <c r="J6" s="301"/>
      <c r="K6" s="341" t="s">
        <v>88</v>
      </c>
      <c r="L6" s="297"/>
      <c r="M6" s="297"/>
      <c r="N6" s="297"/>
      <c r="O6" s="297"/>
      <c r="P6" s="297"/>
      <c r="Q6" s="297"/>
      <c r="R6" s="297"/>
      <c r="S6" s="297"/>
      <c r="T6" s="297"/>
      <c r="U6" s="297"/>
      <c r="V6" s="297"/>
      <c r="W6" s="297"/>
      <c r="X6" s="297"/>
      <c r="Y6" s="297"/>
      <c r="Z6" s="297"/>
      <c r="AA6" s="298"/>
      <c r="AB6" s="322" t="s">
        <v>89</v>
      </c>
      <c r="AC6" s="300"/>
      <c r="AD6" s="300"/>
      <c r="AE6" s="300"/>
      <c r="AF6" s="301"/>
      <c r="AG6" s="340" t="s">
        <v>90</v>
      </c>
      <c r="AH6" s="297"/>
      <c r="AI6" s="297"/>
      <c r="AJ6" s="297"/>
      <c r="AK6" s="297"/>
      <c r="AL6" s="297"/>
      <c r="AM6" s="298"/>
      <c r="AN6" s="20"/>
      <c r="AO6" s="20"/>
      <c r="AP6" s="20"/>
      <c r="AQ6" s="20"/>
      <c r="AR6" s="20"/>
      <c r="AS6" s="20"/>
      <c r="AT6" s="20"/>
      <c r="AU6" s="20"/>
      <c r="AV6" s="20"/>
      <c r="AW6" s="20"/>
      <c r="AX6" s="20"/>
      <c r="AY6" s="20"/>
      <c r="AZ6" s="20"/>
      <c r="BA6" s="20"/>
      <c r="BB6" s="20"/>
      <c r="BC6" s="20"/>
      <c r="BD6" s="20"/>
      <c r="BE6" s="20"/>
      <c r="BF6" s="20"/>
      <c r="BG6" s="20"/>
    </row>
    <row r="7" spans="1:59" ht="24" customHeight="1">
      <c r="A7" s="304"/>
      <c r="B7" s="306"/>
      <c r="C7" s="304"/>
      <c r="D7" s="306"/>
      <c r="E7" s="304"/>
      <c r="F7" s="305"/>
      <c r="G7" s="306"/>
      <c r="H7" s="304"/>
      <c r="I7" s="305"/>
      <c r="J7" s="306"/>
      <c r="K7" s="106" t="s">
        <v>91</v>
      </c>
      <c r="L7" s="106"/>
      <c r="M7" s="313" t="s">
        <v>92</v>
      </c>
      <c r="N7" s="297"/>
      <c r="O7" s="297"/>
      <c r="P7" s="297"/>
      <c r="Q7" s="297"/>
      <c r="R7" s="297"/>
      <c r="S7" s="297"/>
      <c r="T7" s="297"/>
      <c r="U7" s="297"/>
      <c r="V7" s="297"/>
      <c r="W7" s="298"/>
      <c r="X7" s="296" t="s">
        <v>93</v>
      </c>
      <c r="Y7" s="297"/>
      <c r="Z7" s="297"/>
      <c r="AA7" s="298"/>
      <c r="AB7" s="304"/>
      <c r="AC7" s="305"/>
      <c r="AD7" s="305"/>
      <c r="AE7" s="305"/>
      <c r="AF7" s="306"/>
      <c r="AG7" s="318" t="s">
        <v>95</v>
      </c>
      <c r="AH7" s="297"/>
      <c r="AI7" s="297"/>
      <c r="AJ7" s="298"/>
      <c r="AK7" s="318" t="s">
        <v>96</v>
      </c>
      <c r="AL7" s="297"/>
      <c r="AM7" s="298"/>
      <c r="AN7" s="14"/>
      <c r="AO7" s="14"/>
      <c r="AP7" s="14"/>
      <c r="AQ7" s="14"/>
      <c r="AR7" s="14"/>
      <c r="AS7" s="14"/>
      <c r="AT7" s="14"/>
      <c r="AU7" s="14"/>
      <c r="AV7" s="14"/>
      <c r="AW7" s="14"/>
      <c r="AX7" s="14"/>
      <c r="AY7" s="14"/>
      <c r="AZ7" s="14"/>
      <c r="BA7" s="14"/>
      <c r="BB7" s="14"/>
      <c r="BC7" s="14"/>
      <c r="BD7" s="14"/>
      <c r="BE7" s="14"/>
      <c r="BF7" s="14"/>
      <c r="BG7" s="14"/>
    </row>
    <row r="8" spans="1:59" ht="73.5" customHeight="1">
      <c r="A8" s="371" t="s">
        <v>97</v>
      </c>
      <c r="B8" s="372" t="s">
        <v>98</v>
      </c>
      <c r="C8" s="374" t="s">
        <v>99</v>
      </c>
      <c r="D8" s="373" t="s">
        <v>100</v>
      </c>
      <c r="E8" s="376" t="s">
        <v>101</v>
      </c>
      <c r="F8" s="378" t="s">
        <v>102</v>
      </c>
      <c r="G8" s="379" t="s">
        <v>103</v>
      </c>
      <c r="H8" s="377" t="s">
        <v>104</v>
      </c>
      <c r="I8" s="375" t="s">
        <v>105</v>
      </c>
      <c r="J8" s="370" t="s">
        <v>106</v>
      </c>
      <c r="K8" s="312" t="s">
        <v>107</v>
      </c>
      <c r="L8" s="312" t="s">
        <v>108</v>
      </c>
      <c r="M8" s="369" t="s">
        <v>109</v>
      </c>
      <c r="N8" s="363" t="s">
        <v>110</v>
      </c>
      <c r="O8" s="363" t="s">
        <v>111</v>
      </c>
      <c r="P8" s="363" t="s">
        <v>112</v>
      </c>
      <c r="Q8" s="363" t="s">
        <v>113</v>
      </c>
      <c r="R8" s="363" t="s">
        <v>114</v>
      </c>
      <c r="S8" s="363" t="s">
        <v>115</v>
      </c>
      <c r="T8" s="129"/>
      <c r="U8" s="363" t="s">
        <v>117</v>
      </c>
      <c r="V8" s="363" t="s">
        <v>118</v>
      </c>
      <c r="W8" s="130"/>
      <c r="X8" s="367" t="s">
        <v>104</v>
      </c>
      <c r="Y8" s="363" t="s">
        <v>105</v>
      </c>
      <c r="Z8" s="363" t="s">
        <v>120</v>
      </c>
      <c r="AA8" s="364" t="s">
        <v>121</v>
      </c>
      <c r="AB8" s="366" t="s">
        <v>122</v>
      </c>
      <c r="AC8" s="365" t="s">
        <v>123</v>
      </c>
      <c r="AD8" s="365" t="s">
        <v>124</v>
      </c>
      <c r="AE8" s="365" t="s">
        <v>125</v>
      </c>
      <c r="AF8" s="368" t="s">
        <v>126</v>
      </c>
      <c r="AG8" s="359" t="s">
        <v>127</v>
      </c>
      <c r="AH8" s="343" t="s">
        <v>128</v>
      </c>
      <c r="AI8" s="294" t="s">
        <v>129</v>
      </c>
      <c r="AJ8" s="295"/>
      <c r="AK8" s="359" t="s">
        <v>130</v>
      </c>
      <c r="AL8" s="343" t="s">
        <v>128</v>
      </c>
      <c r="AM8" s="343" t="s">
        <v>131</v>
      </c>
      <c r="AN8" s="14"/>
      <c r="AO8" s="14"/>
      <c r="AP8" s="14"/>
      <c r="AQ8" s="14"/>
      <c r="AR8" s="14"/>
      <c r="AS8" s="14"/>
      <c r="AT8" s="14"/>
      <c r="AU8" s="14"/>
      <c r="AV8" s="14"/>
      <c r="AW8" s="14"/>
      <c r="AX8" s="14"/>
      <c r="AY8" s="14"/>
      <c r="AZ8" s="14"/>
      <c r="BA8" s="14"/>
      <c r="BB8" s="14"/>
      <c r="BC8" s="14"/>
      <c r="BD8" s="14"/>
      <c r="BE8" s="14"/>
      <c r="BF8" s="14"/>
      <c r="BG8" s="14"/>
    </row>
    <row r="9" spans="1:59" ht="50.25" customHeight="1">
      <c r="A9" s="360"/>
      <c r="B9" s="344"/>
      <c r="C9" s="360"/>
      <c r="D9" s="344"/>
      <c r="E9" s="360"/>
      <c r="F9" s="362"/>
      <c r="G9" s="344"/>
      <c r="H9" s="360"/>
      <c r="I9" s="362"/>
      <c r="J9" s="344"/>
      <c r="K9" s="293"/>
      <c r="L9" s="293"/>
      <c r="M9" s="360"/>
      <c r="N9" s="362"/>
      <c r="O9" s="362"/>
      <c r="P9" s="362"/>
      <c r="Q9" s="362"/>
      <c r="R9" s="362"/>
      <c r="S9" s="362"/>
      <c r="T9" s="21" t="s">
        <v>116</v>
      </c>
      <c r="U9" s="362"/>
      <c r="V9" s="362"/>
      <c r="W9" s="21" t="s">
        <v>119</v>
      </c>
      <c r="X9" s="360"/>
      <c r="Y9" s="362"/>
      <c r="Z9" s="362"/>
      <c r="AA9" s="344"/>
      <c r="AB9" s="360"/>
      <c r="AC9" s="362"/>
      <c r="AD9" s="362"/>
      <c r="AE9" s="362"/>
      <c r="AF9" s="344"/>
      <c r="AG9" s="360"/>
      <c r="AH9" s="344"/>
      <c r="AI9" s="22" t="s">
        <v>47</v>
      </c>
      <c r="AJ9" s="22" t="s">
        <v>50</v>
      </c>
      <c r="AK9" s="360"/>
      <c r="AL9" s="344"/>
      <c r="AM9" s="344"/>
      <c r="AN9" s="14"/>
      <c r="AO9" s="14"/>
      <c r="AP9" s="14"/>
      <c r="AQ9" s="14"/>
      <c r="AR9" s="14"/>
      <c r="AS9" s="14"/>
      <c r="AT9" s="14"/>
      <c r="AU9" s="14"/>
      <c r="AV9" s="14"/>
      <c r="AW9" s="14"/>
      <c r="AX9" s="14"/>
      <c r="AY9" s="14"/>
      <c r="AZ9" s="14"/>
      <c r="BA9" s="14"/>
      <c r="BB9" s="14"/>
      <c r="BC9" s="14"/>
      <c r="BD9" s="14"/>
      <c r="BE9" s="14"/>
      <c r="BF9" s="14"/>
      <c r="BG9" s="14"/>
    </row>
    <row r="10" spans="1:59" ht="351.75" customHeight="1">
      <c r="A10" s="321" t="s">
        <v>29</v>
      </c>
      <c r="B10" s="324">
        <v>1</v>
      </c>
      <c r="C10" s="32" t="s">
        <v>33</v>
      </c>
      <c r="D10" s="34" t="s">
        <v>601</v>
      </c>
      <c r="E10" s="321" t="s">
        <v>602</v>
      </c>
      <c r="F10" s="34" t="s">
        <v>603</v>
      </c>
      <c r="G10" s="324" t="s">
        <v>62</v>
      </c>
      <c r="H10" s="324" t="s">
        <v>10</v>
      </c>
      <c r="I10" s="324" t="s">
        <v>37</v>
      </c>
      <c r="J10" s="321" t="s">
        <v>11</v>
      </c>
      <c r="K10" s="143" t="s">
        <v>604</v>
      </c>
      <c r="L10" s="32" t="s">
        <v>2</v>
      </c>
      <c r="M10" s="35">
        <v>15</v>
      </c>
      <c r="N10" s="35">
        <v>5</v>
      </c>
      <c r="O10" s="35">
        <v>0</v>
      </c>
      <c r="P10" s="35">
        <v>10</v>
      </c>
      <c r="Q10" s="35">
        <v>15</v>
      </c>
      <c r="R10" s="35">
        <v>10</v>
      </c>
      <c r="S10" s="35">
        <v>30</v>
      </c>
      <c r="T10" s="62"/>
      <c r="U10" s="324">
        <f>COUNTA(K10:K16)</f>
        <v>2</v>
      </c>
      <c r="V10" s="35">
        <f>SUM(M10:S10)</f>
        <v>85</v>
      </c>
      <c r="W10" s="62"/>
      <c r="X10" s="324" t="s">
        <v>22</v>
      </c>
      <c r="Y10" s="324" t="s">
        <v>37</v>
      </c>
      <c r="Z10" s="321" t="s">
        <v>15</v>
      </c>
      <c r="AA10" s="321" t="s">
        <v>70</v>
      </c>
      <c r="AB10" s="34" t="s">
        <v>605</v>
      </c>
      <c r="AC10" s="34" t="s">
        <v>606</v>
      </c>
      <c r="AD10" s="34" t="s">
        <v>607</v>
      </c>
      <c r="AE10" s="51">
        <v>43216</v>
      </c>
      <c r="AF10" s="51">
        <v>43465</v>
      </c>
      <c r="AG10" s="188">
        <v>43217</v>
      </c>
      <c r="AH10" s="196" t="s">
        <v>608</v>
      </c>
      <c r="AI10" s="50" t="s">
        <v>169</v>
      </c>
      <c r="AJ10" s="34"/>
      <c r="AK10" s="222">
        <v>43357</v>
      </c>
      <c r="AL10" s="218" t="s">
        <v>1091</v>
      </c>
      <c r="AM10" s="62"/>
    </row>
    <row r="11" spans="1:59" ht="135.75" customHeight="1">
      <c r="A11" s="320"/>
      <c r="B11" s="320"/>
      <c r="C11" s="32" t="s">
        <v>5</v>
      </c>
      <c r="D11" s="34" t="s">
        <v>609</v>
      </c>
      <c r="E11" s="320"/>
      <c r="F11" s="34" t="s">
        <v>610</v>
      </c>
      <c r="G11" s="320"/>
      <c r="H11" s="320"/>
      <c r="I11" s="320"/>
      <c r="J11" s="320"/>
      <c r="K11" s="34" t="s">
        <v>612</v>
      </c>
      <c r="L11" s="32" t="s">
        <v>2</v>
      </c>
      <c r="M11" s="35">
        <v>15</v>
      </c>
      <c r="N11" s="35">
        <v>5</v>
      </c>
      <c r="O11" s="35">
        <v>0</v>
      </c>
      <c r="P11" s="35">
        <v>10</v>
      </c>
      <c r="Q11" s="35">
        <v>15</v>
      </c>
      <c r="R11" s="35">
        <v>10</v>
      </c>
      <c r="S11" s="35">
        <v>30</v>
      </c>
      <c r="T11" s="62"/>
      <c r="U11" s="320"/>
      <c r="V11" s="35">
        <f>SUM(M11:S11)</f>
        <v>85</v>
      </c>
      <c r="W11" s="62"/>
      <c r="X11" s="320"/>
      <c r="Y11" s="320"/>
      <c r="Z11" s="320"/>
      <c r="AA11" s="320"/>
      <c r="AB11" s="142" t="s">
        <v>613</v>
      </c>
      <c r="AC11" s="142" t="s">
        <v>606</v>
      </c>
      <c r="AD11" s="142" t="s">
        <v>614</v>
      </c>
      <c r="AE11" s="158">
        <v>43232</v>
      </c>
      <c r="AF11" s="38">
        <v>43434</v>
      </c>
      <c r="AG11" s="159">
        <v>43220</v>
      </c>
      <c r="AH11" s="196" t="s">
        <v>615</v>
      </c>
      <c r="AI11" s="50" t="s">
        <v>169</v>
      </c>
      <c r="AJ11" s="34"/>
      <c r="AK11" s="210"/>
      <c r="AL11" s="210"/>
      <c r="AM11" s="62"/>
    </row>
    <row r="12" spans="1:59" ht="48.75" customHeight="1">
      <c r="A12" s="320"/>
      <c r="B12" s="320"/>
      <c r="C12" s="32" t="s">
        <v>5</v>
      </c>
      <c r="D12" s="34" t="s">
        <v>616</v>
      </c>
      <c r="E12" s="320"/>
      <c r="F12" s="329" t="s">
        <v>617</v>
      </c>
      <c r="G12" s="320"/>
      <c r="H12" s="320"/>
      <c r="I12" s="320"/>
      <c r="J12" s="320"/>
      <c r="K12" s="34"/>
      <c r="L12" s="103"/>
      <c r="M12" s="127"/>
      <c r="N12" s="127"/>
      <c r="O12" s="127"/>
      <c r="P12" s="127"/>
      <c r="Q12" s="127"/>
      <c r="R12" s="127"/>
      <c r="S12" s="127"/>
      <c r="T12" s="62"/>
      <c r="U12" s="320"/>
      <c r="V12" s="35">
        <f>SUM(M12:S12)</f>
        <v>0</v>
      </c>
      <c r="W12" s="62"/>
      <c r="X12" s="320"/>
      <c r="Y12" s="320"/>
      <c r="Z12" s="320"/>
      <c r="AA12" s="320"/>
      <c r="AB12" s="34"/>
      <c r="AC12" s="35"/>
      <c r="AD12" s="62"/>
      <c r="AE12" s="51"/>
      <c r="AF12" s="51"/>
      <c r="AG12" s="62"/>
      <c r="AH12" s="62"/>
      <c r="AI12" s="62"/>
      <c r="AJ12" s="62"/>
      <c r="AK12" s="210"/>
      <c r="AL12" s="210"/>
      <c r="AM12" s="62"/>
    </row>
    <row r="13" spans="1:59" ht="48.75" customHeight="1">
      <c r="A13" s="320"/>
      <c r="B13" s="320"/>
      <c r="C13" s="34" t="s">
        <v>33</v>
      </c>
      <c r="D13" s="34" t="s">
        <v>618</v>
      </c>
      <c r="E13" s="320"/>
      <c r="F13" s="293"/>
      <c r="G13" s="320"/>
      <c r="H13" s="320"/>
      <c r="I13" s="320"/>
      <c r="J13" s="320"/>
      <c r="K13" s="160"/>
      <c r="L13" s="103"/>
      <c r="M13" s="127"/>
      <c r="N13" s="127"/>
      <c r="O13" s="127"/>
      <c r="P13" s="127"/>
      <c r="Q13" s="127"/>
      <c r="R13" s="127"/>
      <c r="S13" s="127"/>
      <c r="T13" s="2"/>
      <c r="U13" s="320"/>
      <c r="V13" s="127"/>
      <c r="W13" s="2"/>
      <c r="X13" s="320"/>
      <c r="Y13" s="320"/>
      <c r="Z13" s="320"/>
      <c r="AA13" s="320"/>
      <c r="AB13" s="34"/>
      <c r="AC13" s="35"/>
      <c r="AD13" s="62"/>
      <c r="AE13" s="51"/>
      <c r="AF13" s="51"/>
      <c r="AG13" s="62"/>
      <c r="AH13" s="62"/>
      <c r="AI13" s="62"/>
      <c r="AJ13" s="62"/>
      <c r="AK13" s="210"/>
      <c r="AL13" s="210"/>
      <c r="AM13" s="62"/>
    </row>
    <row r="14" spans="1:59" ht="48.75" customHeight="1">
      <c r="A14" s="320"/>
      <c r="B14" s="320"/>
      <c r="C14" s="34" t="s">
        <v>58</v>
      </c>
      <c r="D14" s="34" t="s">
        <v>619</v>
      </c>
      <c r="E14" s="320"/>
      <c r="F14" s="34" t="s">
        <v>620</v>
      </c>
      <c r="G14" s="320"/>
      <c r="H14" s="320"/>
      <c r="I14" s="320"/>
      <c r="J14" s="320"/>
      <c r="K14" s="143"/>
      <c r="L14" s="103"/>
      <c r="M14" s="127"/>
      <c r="N14" s="127"/>
      <c r="O14" s="127"/>
      <c r="P14" s="127"/>
      <c r="Q14" s="127"/>
      <c r="R14" s="127"/>
      <c r="S14" s="127"/>
      <c r="T14" s="2"/>
      <c r="U14" s="320"/>
      <c r="V14" s="127"/>
      <c r="W14" s="2"/>
      <c r="X14" s="320"/>
      <c r="Y14" s="320"/>
      <c r="Z14" s="320"/>
      <c r="AA14" s="320"/>
      <c r="AB14" s="34"/>
      <c r="AC14" s="35"/>
      <c r="AD14" s="62"/>
      <c r="AE14" s="51"/>
      <c r="AF14" s="51"/>
      <c r="AG14" s="62"/>
      <c r="AH14" s="62"/>
      <c r="AI14" s="62"/>
      <c r="AJ14" s="62"/>
      <c r="AK14" s="210"/>
      <c r="AL14" s="210"/>
      <c r="AM14" s="62"/>
    </row>
    <row r="15" spans="1:59" ht="90.75" customHeight="1">
      <c r="A15" s="320"/>
      <c r="B15" s="320"/>
      <c r="C15" s="34" t="s">
        <v>58</v>
      </c>
      <c r="D15" s="34"/>
      <c r="E15" s="320"/>
      <c r="F15" s="34" t="s">
        <v>621</v>
      </c>
      <c r="G15" s="320"/>
      <c r="H15" s="320"/>
      <c r="I15" s="320"/>
      <c r="J15" s="320"/>
      <c r="K15" s="143"/>
      <c r="L15" s="103"/>
      <c r="M15" s="127"/>
      <c r="N15" s="127"/>
      <c r="O15" s="127"/>
      <c r="P15" s="127"/>
      <c r="Q15" s="127"/>
      <c r="R15" s="127"/>
      <c r="S15" s="127"/>
      <c r="T15" s="2"/>
      <c r="U15" s="320"/>
      <c r="V15" s="127"/>
      <c r="W15" s="2"/>
      <c r="X15" s="320"/>
      <c r="Y15" s="320"/>
      <c r="Z15" s="320"/>
      <c r="AA15" s="320"/>
      <c r="AB15" s="34"/>
      <c r="AC15" s="35"/>
      <c r="AD15" s="62"/>
      <c r="AE15" s="51"/>
      <c r="AF15" s="51"/>
      <c r="AG15" s="62"/>
      <c r="AH15" s="62"/>
      <c r="AI15" s="62"/>
      <c r="AJ15" s="62"/>
      <c r="AK15" s="210"/>
      <c r="AL15" s="210"/>
      <c r="AM15" s="62"/>
    </row>
    <row r="16" spans="1:59" ht="48.75" customHeight="1">
      <c r="A16" s="320"/>
      <c r="B16" s="320"/>
      <c r="C16" s="34" t="s">
        <v>33</v>
      </c>
      <c r="D16" s="34"/>
      <c r="E16" s="320"/>
      <c r="F16" s="34" t="s">
        <v>622</v>
      </c>
      <c r="G16" s="320"/>
      <c r="H16" s="320"/>
      <c r="I16" s="320"/>
      <c r="J16" s="320"/>
      <c r="K16" s="143"/>
      <c r="L16" s="103"/>
      <c r="M16" s="127"/>
      <c r="N16" s="127"/>
      <c r="O16" s="127"/>
      <c r="P16" s="127"/>
      <c r="Q16" s="127"/>
      <c r="R16" s="127"/>
      <c r="S16" s="127"/>
      <c r="T16" s="2"/>
      <c r="U16" s="293"/>
      <c r="V16" s="127"/>
      <c r="W16" s="2"/>
      <c r="X16" s="320"/>
      <c r="Y16" s="320"/>
      <c r="Z16" s="320"/>
      <c r="AA16" s="293"/>
      <c r="AB16" s="34"/>
      <c r="AC16" s="35"/>
      <c r="AD16" s="62"/>
      <c r="AE16" s="51"/>
      <c r="AF16" s="51"/>
      <c r="AG16" s="62"/>
      <c r="AH16" s="62"/>
      <c r="AI16" s="62"/>
      <c r="AJ16" s="62"/>
      <c r="AK16" s="210"/>
      <c r="AL16" s="210"/>
      <c r="AM16" s="62"/>
    </row>
    <row r="17" spans="1:59">
      <c r="A17" s="45"/>
      <c r="B17" s="45"/>
      <c r="C17" s="45"/>
      <c r="D17" s="45"/>
      <c r="E17" s="45"/>
      <c r="F17" s="45"/>
      <c r="G17" s="45"/>
      <c r="H17" s="45"/>
      <c r="I17" s="45"/>
      <c r="J17" s="45"/>
      <c r="K17" s="45"/>
      <c r="L17" s="113"/>
      <c r="M17" s="45"/>
      <c r="N17" s="45"/>
      <c r="O17" s="45"/>
      <c r="P17" s="45"/>
      <c r="Q17" s="45"/>
      <c r="R17" s="45"/>
      <c r="S17" s="45"/>
      <c r="T17" s="45"/>
      <c r="U17" s="45"/>
      <c r="V17" s="45"/>
      <c r="W17" s="45"/>
      <c r="X17" s="45"/>
      <c r="Y17" s="45"/>
      <c r="Z17" s="45"/>
      <c r="AA17" s="45"/>
      <c r="AB17" s="45"/>
      <c r="AC17" s="45"/>
      <c r="AD17" s="45"/>
      <c r="AE17" s="45"/>
      <c r="AF17" s="54"/>
      <c r="AG17" s="45"/>
      <c r="AH17" s="45"/>
      <c r="AI17" s="45"/>
      <c r="AJ17" s="45"/>
      <c r="AK17" s="224"/>
      <c r="AL17" s="224"/>
      <c r="AM17" s="45"/>
      <c r="AN17" s="54"/>
      <c r="AO17" s="45"/>
      <c r="AP17" s="55"/>
      <c r="AQ17" s="45"/>
      <c r="AR17" s="45"/>
      <c r="AS17" s="45"/>
      <c r="AT17" s="45"/>
      <c r="AU17" s="45"/>
      <c r="AV17" s="45"/>
      <c r="AW17" s="45"/>
      <c r="AX17" s="45"/>
      <c r="AY17" s="45"/>
      <c r="AZ17" s="45"/>
      <c r="BA17" s="45"/>
      <c r="BB17" s="45"/>
      <c r="BC17" s="45"/>
      <c r="BD17" s="56"/>
      <c r="BE17" s="56"/>
      <c r="BF17" s="56"/>
      <c r="BG17" s="45"/>
    </row>
    <row r="18" spans="1:59" ht="203.25" customHeight="1">
      <c r="A18" s="321" t="s">
        <v>29</v>
      </c>
      <c r="B18" s="324">
        <v>2</v>
      </c>
      <c r="C18" s="32" t="s">
        <v>30</v>
      </c>
      <c r="D18" s="34" t="s">
        <v>623</v>
      </c>
      <c r="E18" s="321" t="s">
        <v>624</v>
      </c>
      <c r="F18" s="34" t="s">
        <v>625</v>
      </c>
      <c r="G18" s="324" t="s">
        <v>62</v>
      </c>
      <c r="H18" s="324" t="s">
        <v>14</v>
      </c>
      <c r="I18" s="324" t="s">
        <v>37</v>
      </c>
      <c r="J18" s="321" t="s">
        <v>11</v>
      </c>
      <c r="K18" s="34" t="s">
        <v>626</v>
      </c>
      <c r="L18" s="32" t="s">
        <v>2</v>
      </c>
      <c r="M18" s="35">
        <v>15</v>
      </c>
      <c r="N18" s="35">
        <v>5</v>
      </c>
      <c r="O18" s="35">
        <v>0</v>
      </c>
      <c r="P18" s="35">
        <v>10</v>
      </c>
      <c r="Q18" s="35">
        <v>15</v>
      </c>
      <c r="R18" s="35">
        <v>10</v>
      </c>
      <c r="S18" s="35">
        <v>30</v>
      </c>
      <c r="T18" s="62"/>
      <c r="U18" s="324">
        <f>COUNTA(K18:K21)</f>
        <v>4</v>
      </c>
      <c r="V18" s="35">
        <f>SUM(M18:S18)</f>
        <v>85</v>
      </c>
      <c r="W18" s="62"/>
      <c r="X18" s="324" t="s">
        <v>22</v>
      </c>
      <c r="Y18" s="324" t="s">
        <v>44</v>
      </c>
      <c r="Z18" s="321" t="s">
        <v>19</v>
      </c>
      <c r="AA18" s="321" t="s">
        <v>74</v>
      </c>
      <c r="AB18" s="34" t="s">
        <v>627</v>
      </c>
      <c r="AC18" s="34" t="s">
        <v>628</v>
      </c>
      <c r="AD18" s="142" t="s">
        <v>614</v>
      </c>
      <c r="AE18" s="51">
        <v>43232</v>
      </c>
      <c r="AF18" s="51">
        <v>43343</v>
      </c>
      <c r="AG18" s="47">
        <v>43220</v>
      </c>
      <c r="AH18" s="40" t="s">
        <v>629</v>
      </c>
      <c r="AI18" s="50" t="s">
        <v>169</v>
      </c>
      <c r="AJ18" s="34"/>
      <c r="AK18" s="222">
        <v>43357</v>
      </c>
      <c r="AL18" s="218" t="s">
        <v>1092</v>
      </c>
      <c r="AM18" s="62"/>
    </row>
    <row r="19" spans="1:59" ht="76.5" customHeight="1">
      <c r="A19" s="320"/>
      <c r="B19" s="320"/>
      <c r="C19" s="32" t="s">
        <v>30</v>
      </c>
      <c r="D19" s="34" t="s">
        <v>630</v>
      </c>
      <c r="E19" s="320"/>
      <c r="F19" s="34" t="s">
        <v>631</v>
      </c>
      <c r="G19" s="320"/>
      <c r="H19" s="320"/>
      <c r="I19" s="320"/>
      <c r="J19" s="320"/>
      <c r="K19" s="34" t="s">
        <v>632</v>
      </c>
      <c r="L19" s="32" t="s">
        <v>2</v>
      </c>
      <c r="M19" s="35">
        <v>15</v>
      </c>
      <c r="N19" s="35">
        <v>5</v>
      </c>
      <c r="O19" s="35">
        <v>0</v>
      </c>
      <c r="P19" s="35">
        <v>10</v>
      </c>
      <c r="Q19" s="35">
        <v>15</v>
      </c>
      <c r="R19" s="35">
        <v>10</v>
      </c>
      <c r="S19" s="35">
        <v>30</v>
      </c>
      <c r="T19" s="62"/>
      <c r="U19" s="320"/>
      <c r="V19" s="35">
        <f>SUM(M19:S19)</f>
        <v>85</v>
      </c>
      <c r="W19" s="62"/>
      <c r="X19" s="320"/>
      <c r="Y19" s="320"/>
      <c r="Z19" s="320"/>
      <c r="AA19" s="320"/>
      <c r="AB19" s="34" t="s">
        <v>633</v>
      </c>
      <c r="AC19" s="34" t="s">
        <v>634</v>
      </c>
      <c r="AD19" s="142" t="s">
        <v>614</v>
      </c>
      <c r="AE19" s="51">
        <v>43232</v>
      </c>
      <c r="AF19" s="51">
        <v>43343</v>
      </c>
      <c r="AG19" s="62"/>
      <c r="AH19" s="40" t="s">
        <v>635</v>
      </c>
      <c r="AI19" s="161" t="s">
        <v>169</v>
      </c>
      <c r="AJ19" s="62"/>
      <c r="AK19" s="210"/>
      <c r="AL19" s="210"/>
      <c r="AM19" s="62"/>
    </row>
    <row r="20" spans="1:59" ht="129.75" customHeight="1">
      <c r="A20" s="320"/>
      <c r="B20" s="320"/>
      <c r="C20" s="34" t="s">
        <v>46</v>
      </c>
      <c r="D20" s="34" t="s">
        <v>636</v>
      </c>
      <c r="E20" s="320"/>
      <c r="F20" s="34" t="s">
        <v>610</v>
      </c>
      <c r="G20" s="320"/>
      <c r="H20" s="320"/>
      <c r="I20" s="320"/>
      <c r="J20" s="320"/>
      <c r="K20" s="34" t="s">
        <v>637</v>
      </c>
      <c r="L20" s="32" t="s">
        <v>28</v>
      </c>
      <c r="M20" s="35">
        <v>15</v>
      </c>
      <c r="N20" s="35">
        <v>5</v>
      </c>
      <c r="O20" s="35">
        <v>0</v>
      </c>
      <c r="P20" s="35">
        <v>10</v>
      </c>
      <c r="Q20" s="35">
        <v>15</v>
      </c>
      <c r="R20" s="35">
        <v>10</v>
      </c>
      <c r="S20" s="35">
        <v>30</v>
      </c>
      <c r="T20" s="62"/>
      <c r="U20" s="320"/>
      <c r="V20" s="35">
        <f>SUM(M20:S20)</f>
        <v>85</v>
      </c>
      <c r="W20" s="62"/>
      <c r="X20" s="320"/>
      <c r="Y20" s="320"/>
      <c r="Z20" s="320"/>
      <c r="AA20" s="320"/>
      <c r="AB20" s="34" t="s">
        <v>638</v>
      </c>
      <c r="AC20" s="34" t="s">
        <v>628</v>
      </c>
      <c r="AD20" s="34" t="s">
        <v>639</v>
      </c>
      <c r="AE20" s="51">
        <v>43232</v>
      </c>
      <c r="AF20" s="51">
        <v>43434</v>
      </c>
      <c r="AG20" s="62"/>
      <c r="AH20" s="40" t="s">
        <v>640</v>
      </c>
      <c r="AI20" s="161" t="s">
        <v>169</v>
      </c>
      <c r="AJ20" s="62"/>
      <c r="AK20" s="210"/>
      <c r="AL20" s="210"/>
      <c r="AM20" s="62"/>
    </row>
    <row r="21" spans="1:59" ht="54.75" customHeight="1">
      <c r="A21" s="320"/>
      <c r="B21" s="320"/>
      <c r="C21" s="32" t="s">
        <v>30</v>
      </c>
      <c r="D21" s="34" t="s">
        <v>641</v>
      </c>
      <c r="E21" s="320"/>
      <c r="F21" s="34" t="s">
        <v>642</v>
      </c>
      <c r="G21" s="320"/>
      <c r="H21" s="320"/>
      <c r="I21" s="320"/>
      <c r="J21" s="320"/>
      <c r="K21" s="34" t="s">
        <v>643</v>
      </c>
      <c r="L21" s="32" t="s">
        <v>2</v>
      </c>
      <c r="M21" s="35">
        <v>15</v>
      </c>
      <c r="N21" s="35">
        <v>5</v>
      </c>
      <c r="O21" s="35">
        <v>0</v>
      </c>
      <c r="P21" s="35">
        <v>10</v>
      </c>
      <c r="Q21" s="35">
        <v>15</v>
      </c>
      <c r="R21" s="35">
        <v>10</v>
      </c>
      <c r="S21" s="35">
        <v>30</v>
      </c>
      <c r="T21" s="62"/>
      <c r="U21" s="293"/>
      <c r="V21" s="35">
        <f>SUM(M21:S21)</f>
        <v>85</v>
      </c>
      <c r="W21" s="62"/>
      <c r="X21" s="320"/>
      <c r="Y21" s="320"/>
      <c r="Z21" s="320"/>
      <c r="AA21" s="320"/>
      <c r="AB21" s="160"/>
      <c r="AE21" s="51"/>
      <c r="AF21" s="51"/>
      <c r="AG21" s="62"/>
      <c r="AH21" s="62"/>
      <c r="AI21" s="62"/>
      <c r="AJ21" s="62"/>
      <c r="AK21" s="210"/>
      <c r="AL21" s="210"/>
      <c r="AM21" s="62"/>
    </row>
    <row r="22" spans="1:59" ht="15.75" customHeight="1">
      <c r="A22" s="45"/>
      <c r="B22" s="45"/>
      <c r="C22" s="45"/>
      <c r="D22" s="45"/>
      <c r="E22" s="45"/>
      <c r="F22" s="45"/>
      <c r="G22" s="45"/>
      <c r="H22" s="45"/>
      <c r="I22" s="45"/>
      <c r="J22" s="45"/>
      <c r="K22" s="45"/>
      <c r="L22" s="113"/>
      <c r="M22" s="45"/>
      <c r="N22" s="45"/>
      <c r="O22" s="45"/>
      <c r="P22" s="45"/>
      <c r="Q22" s="45"/>
      <c r="R22" s="45"/>
      <c r="S22" s="45"/>
      <c r="T22" s="45"/>
      <c r="U22" s="45"/>
      <c r="V22" s="45"/>
      <c r="W22" s="45"/>
      <c r="X22" s="45"/>
      <c r="Y22" s="45"/>
      <c r="Z22" s="45"/>
      <c r="AA22" s="45"/>
      <c r="AB22" s="45"/>
      <c r="AC22" s="45"/>
      <c r="AD22" s="45"/>
      <c r="AE22" s="45"/>
      <c r="AF22" s="54"/>
      <c r="AG22" s="45"/>
      <c r="AH22" s="45"/>
      <c r="AI22" s="45"/>
      <c r="AJ22" s="45"/>
      <c r="AK22" s="224"/>
      <c r="AL22" s="224"/>
      <c r="AM22" s="45"/>
      <c r="AN22" s="45"/>
      <c r="AO22" s="45"/>
      <c r="AP22" s="45"/>
      <c r="AQ22" s="45"/>
      <c r="AR22" s="45"/>
      <c r="AS22" s="45"/>
      <c r="AT22" s="45"/>
      <c r="AU22" s="45"/>
      <c r="AV22" s="45"/>
      <c r="AW22" s="45"/>
      <c r="AX22" s="45"/>
      <c r="AY22" s="45"/>
      <c r="AZ22" s="45"/>
      <c r="BA22" s="45"/>
      <c r="BB22" s="45"/>
      <c r="BC22" s="45"/>
      <c r="BD22" s="56"/>
      <c r="BE22" s="56"/>
      <c r="BF22" s="56"/>
      <c r="BG22" s="45"/>
    </row>
    <row r="23" spans="1:59" ht="204" customHeight="1">
      <c r="A23" s="321" t="s">
        <v>29</v>
      </c>
      <c r="B23" s="324">
        <v>3</v>
      </c>
      <c r="C23" s="32" t="s">
        <v>30</v>
      </c>
      <c r="D23" s="34" t="s">
        <v>644</v>
      </c>
      <c r="E23" s="321" t="s">
        <v>645</v>
      </c>
      <c r="F23" s="34" t="s">
        <v>646</v>
      </c>
      <c r="G23" s="324" t="s">
        <v>62</v>
      </c>
      <c r="H23" s="324" t="s">
        <v>14</v>
      </c>
      <c r="I23" s="324" t="s">
        <v>37</v>
      </c>
      <c r="J23" s="321" t="s">
        <v>11</v>
      </c>
      <c r="K23" s="34" t="s">
        <v>647</v>
      </c>
      <c r="L23" s="32" t="s">
        <v>2</v>
      </c>
      <c r="M23" s="35">
        <v>15</v>
      </c>
      <c r="N23" s="35">
        <v>5</v>
      </c>
      <c r="O23" s="35">
        <v>0</v>
      </c>
      <c r="P23" s="35">
        <v>10</v>
      </c>
      <c r="Q23" s="35">
        <v>15</v>
      </c>
      <c r="R23" s="35">
        <v>10</v>
      </c>
      <c r="S23" s="35">
        <v>30</v>
      </c>
      <c r="T23" s="62"/>
      <c r="U23" s="324">
        <f>COUNTA(K23:K25)</f>
        <v>3</v>
      </c>
      <c r="V23" s="35">
        <f>SUM(M23:S23)</f>
        <v>85</v>
      </c>
      <c r="W23" s="62"/>
      <c r="X23" s="324" t="s">
        <v>22</v>
      </c>
      <c r="Y23" s="324" t="s">
        <v>37</v>
      </c>
      <c r="Z23" s="321" t="s">
        <v>15</v>
      </c>
      <c r="AA23" s="321" t="s">
        <v>70</v>
      </c>
      <c r="AB23" s="34" t="s">
        <v>648</v>
      </c>
      <c r="AC23" s="34" t="s">
        <v>649</v>
      </c>
      <c r="AD23" s="34" t="s">
        <v>650</v>
      </c>
      <c r="AE23" s="51">
        <v>43232</v>
      </c>
      <c r="AF23" s="35" t="s">
        <v>651</v>
      </c>
      <c r="AG23" s="47">
        <v>43217</v>
      </c>
      <c r="AH23" s="40" t="s">
        <v>652</v>
      </c>
      <c r="AI23" s="50" t="s">
        <v>169</v>
      </c>
      <c r="AJ23" s="34"/>
      <c r="AK23" s="222">
        <v>43357</v>
      </c>
      <c r="AL23" s="218" t="s">
        <v>1093</v>
      </c>
      <c r="AM23" s="62"/>
    </row>
    <row r="24" spans="1:59" ht="92.25" customHeight="1">
      <c r="A24" s="320"/>
      <c r="B24" s="320"/>
      <c r="C24" s="32" t="s">
        <v>46</v>
      </c>
      <c r="D24" s="34" t="s">
        <v>653</v>
      </c>
      <c r="E24" s="320"/>
      <c r="F24" s="34" t="s">
        <v>654</v>
      </c>
      <c r="G24" s="320"/>
      <c r="H24" s="320"/>
      <c r="I24" s="320"/>
      <c r="J24" s="320"/>
      <c r="K24" s="153" t="s">
        <v>655</v>
      </c>
      <c r="L24" s="32" t="s">
        <v>2</v>
      </c>
      <c r="M24" s="35">
        <v>15</v>
      </c>
      <c r="N24" s="35">
        <v>5</v>
      </c>
      <c r="O24" s="35">
        <v>0</v>
      </c>
      <c r="P24" s="35">
        <v>10</v>
      </c>
      <c r="Q24" s="35">
        <v>15</v>
      </c>
      <c r="R24" s="35">
        <v>10</v>
      </c>
      <c r="S24" s="35">
        <v>30</v>
      </c>
      <c r="T24" s="62"/>
      <c r="U24" s="320"/>
      <c r="V24" s="35">
        <f>SUM(M24:S24)</f>
        <v>85</v>
      </c>
      <c r="W24" s="62"/>
      <c r="X24" s="320"/>
      <c r="Y24" s="320"/>
      <c r="Z24" s="320"/>
      <c r="AA24" s="320"/>
      <c r="AB24" s="34" t="s">
        <v>656</v>
      </c>
      <c r="AC24" s="34" t="s">
        <v>649</v>
      </c>
      <c r="AD24" s="34" t="s">
        <v>657</v>
      </c>
      <c r="AE24" s="51">
        <v>43232</v>
      </c>
      <c r="AF24" s="35" t="s">
        <v>651</v>
      </c>
      <c r="AG24" s="62"/>
      <c r="AH24" s="40" t="s">
        <v>658</v>
      </c>
      <c r="AI24" s="161" t="s">
        <v>169</v>
      </c>
      <c r="AJ24" s="2"/>
      <c r="AK24" s="210"/>
      <c r="AL24" s="210"/>
      <c r="AM24" s="62"/>
    </row>
    <row r="25" spans="1:59" ht="52.5" customHeight="1">
      <c r="A25" s="320"/>
      <c r="B25" s="320"/>
      <c r="C25" s="62" t="s">
        <v>30</v>
      </c>
      <c r="D25" s="34" t="s">
        <v>659</v>
      </c>
      <c r="E25" s="320"/>
      <c r="F25" s="34" t="s">
        <v>660</v>
      </c>
      <c r="G25" s="320"/>
      <c r="H25" s="320"/>
      <c r="I25" s="320"/>
      <c r="J25" s="320"/>
      <c r="K25" s="34" t="s">
        <v>661</v>
      </c>
      <c r="L25" s="32" t="s">
        <v>2</v>
      </c>
      <c r="M25" s="35">
        <v>15</v>
      </c>
      <c r="N25" s="35">
        <v>5</v>
      </c>
      <c r="O25" s="35">
        <v>0</v>
      </c>
      <c r="P25" s="35">
        <v>10</v>
      </c>
      <c r="Q25" s="35">
        <v>15</v>
      </c>
      <c r="R25" s="35">
        <v>10</v>
      </c>
      <c r="S25" s="35">
        <v>30</v>
      </c>
      <c r="T25" s="62"/>
      <c r="U25" s="320"/>
      <c r="V25" s="35">
        <f>SUM(M25:S25)</f>
        <v>85</v>
      </c>
      <c r="W25" s="62"/>
      <c r="X25" s="320"/>
      <c r="Y25" s="320"/>
      <c r="Z25" s="320"/>
      <c r="AA25" s="293"/>
      <c r="AB25" s="98"/>
      <c r="AC25" s="35"/>
      <c r="AD25" s="62"/>
      <c r="AE25" s="51"/>
      <c r="AF25" s="51"/>
      <c r="AG25" s="62"/>
      <c r="AH25" s="62"/>
      <c r="AI25" s="62"/>
      <c r="AJ25" s="62"/>
      <c r="AK25" s="210"/>
      <c r="AL25" s="210"/>
      <c r="AM25" s="62"/>
    </row>
    <row r="26" spans="1:59" ht="15.75" customHeight="1">
      <c r="A26" s="45"/>
      <c r="B26" s="45"/>
      <c r="C26" s="45"/>
      <c r="D26" s="45"/>
      <c r="E26" s="45"/>
      <c r="F26" s="45"/>
      <c r="G26" s="45"/>
      <c r="H26" s="45"/>
      <c r="I26" s="45"/>
      <c r="J26" s="45"/>
      <c r="K26" s="45"/>
      <c r="L26" s="113"/>
      <c r="M26" s="45"/>
      <c r="N26" s="45"/>
      <c r="O26" s="45"/>
      <c r="P26" s="45"/>
      <c r="Q26" s="45"/>
      <c r="R26" s="45"/>
      <c r="S26" s="45"/>
      <c r="T26" s="45"/>
      <c r="U26" s="45"/>
      <c r="V26" s="45"/>
      <c r="W26" s="45"/>
      <c r="X26" s="45"/>
      <c r="Y26" s="45"/>
      <c r="Z26" s="45"/>
      <c r="AA26" s="45"/>
      <c r="AB26" s="45"/>
      <c r="AC26" s="45"/>
      <c r="AD26" s="45"/>
      <c r="AE26" s="45"/>
      <c r="AF26" s="54"/>
      <c r="AG26" s="45"/>
      <c r="AH26" s="45"/>
      <c r="AI26" s="45"/>
      <c r="AJ26" s="45"/>
      <c r="AK26" s="224"/>
      <c r="AL26" s="224"/>
      <c r="AM26" s="45"/>
      <c r="AN26" s="45"/>
      <c r="AO26" s="45"/>
      <c r="AP26" s="45"/>
      <c r="AQ26" s="45"/>
      <c r="AR26" s="45"/>
      <c r="AS26" s="45"/>
      <c r="AT26" s="45"/>
      <c r="AU26" s="45"/>
      <c r="AV26" s="45"/>
      <c r="AW26" s="45"/>
      <c r="AX26" s="45"/>
      <c r="AY26" s="45"/>
      <c r="AZ26" s="45"/>
      <c r="BA26" s="45"/>
      <c r="BB26" s="45"/>
      <c r="BC26" s="45"/>
      <c r="BD26" s="56"/>
      <c r="BE26" s="56"/>
      <c r="BF26" s="56"/>
      <c r="BG26" s="45"/>
    </row>
    <row r="27" spans="1:59" ht="276.75" customHeight="1">
      <c r="A27" s="321" t="s">
        <v>29</v>
      </c>
      <c r="B27" s="324">
        <v>4</v>
      </c>
      <c r="C27" s="32" t="s">
        <v>9</v>
      </c>
      <c r="D27" s="34" t="s">
        <v>662</v>
      </c>
      <c r="E27" s="321" t="s">
        <v>663</v>
      </c>
      <c r="F27" s="34" t="s">
        <v>664</v>
      </c>
      <c r="G27" s="321" t="s">
        <v>66</v>
      </c>
      <c r="H27" s="324" t="s">
        <v>18</v>
      </c>
      <c r="I27" s="324" t="s">
        <v>34</v>
      </c>
      <c r="J27" s="321" t="s">
        <v>11</v>
      </c>
      <c r="K27" s="34" t="s">
        <v>665</v>
      </c>
      <c r="L27" s="32" t="s">
        <v>2</v>
      </c>
      <c r="M27" s="35">
        <v>15</v>
      </c>
      <c r="N27" s="35">
        <v>5</v>
      </c>
      <c r="O27" s="35">
        <v>0</v>
      </c>
      <c r="P27" s="35">
        <v>10</v>
      </c>
      <c r="Q27" s="35">
        <v>15</v>
      </c>
      <c r="R27" s="35">
        <v>10</v>
      </c>
      <c r="S27" s="35">
        <v>30</v>
      </c>
      <c r="T27" s="62"/>
      <c r="U27" s="324">
        <f>COUNTA(K27:K29)</f>
        <v>3</v>
      </c>
      <c r="V27" s="35">
        <f>SUM(M27:S27)</f>
        <v>85</v>
      </c>
      <c r="W27" s="62"/>
      <c r="X27" s="324" t="s">
        <v>22</v>
      </c>
      <c r="Y27" s="324" t="s">
        <v>34</v>
      </c>
      <c r="Z27" s="321" t="s">
        <v>11</v>
      </c>
      <c r="AA27" s="321" t="s">
        <v>67</v>
      </c>
      <c r="AB27" s="34" t="s">
        <v>666</v>
      </c>
      <c r="AC27" s="34" t="s">
        <v>667</v>
      </c>
      <c r="AD27" s="34" t="s">
        <v>668</v>
      </c>
      <c r="AE27" s="51">
        <v>43191</v>
      </c>
      <c r="AF27" s="51">
        <v>43465</v>
      </c>
      <c r="AG27" s="51">
        <v>43220</v>
      </c>
      <c r="AH27" s="204" t="s">
        <v>669</v>
      </c>
      <c r="AI27" s="50" t="s">
        <v>169</v>
      </c>
      <c r="AJ27" s="26"/>
      <c r="AK27" s="222">
        <v>43357</v>
      </c>
      <c r="AL27" s="218" t="s">
        <v>1094</v>
      </c>
      <c r="AM27" s="62"/>
    </row>
    <row r="28" spans="1:59" ht="46.5" customHeight="1">
      <c r="A28" s="320"/>
      <c r="B28" s="320"/>
      <c r="C28" s="32" t="s">
        <v>27</v>
      </c>
      <c r="D28" s="142" t="s">
        <v>670</v>
      </c>
      <c r="E28" s="320"/>
      <c r="F28" s="34" t="s">
        <v>671</v>
      </c>
      <c r="G28" s="320"/>
      <c r="H28" s="320"/>
      <c r="I28" s="320"/>
      <c r="J28" s="320"/>
      <c r="K28" s="34" t="s">
        <v>672</v>
      </c>
      <c r="L28" s="32" t="s">
        <v>2</v>
      </c>
      <c r="M28" s="35">
        <v>15</v>
      </c>
      <c r="N28" s="35">
        <v>5</v>
      </c>
      <c r="O28" s="35">
        <v>0</v>
      </c>
      <c r="P28" s="35">
        <v>10</v>
      </c>
      <c r="Q28" s="35">
        <v>15</v>
      </c>
      <c r="R28" s="35">
        <v>10</v>
      </c>
      <c r="S28" s="35">
        <v>30</v>
      </c>
      <c r="T28" s="62"/>
      <c r="U28" s="320"/>
      <c r="V28" s="35">
        <f>SUM(M28:S28)</f>
        <v>85</v>
      </c>
      <c r="W28" s="62"/>
      <c r="X28" s="320"/>
      <c r="Y28" s="320"/>
      <c r="Z28" s="320"/>
      <c r="AA28" s="320"/>
      <c r="AB28" s="34"/>
      <c r="AC28" s="34"/>
      <c r="AD28" s="34"/>
      <c r="AE28" s="51"/>
      <c r="AF28" s="51"/>
      <c r="AG28" s="62"/>
      <c r="AH28" s="62"/>
      <c r="AI28" s="62"/>
      <c r="AJ28" s="62"/>
      <c r="AK28" s="210"/>
      <c r="AL28" s="210"/>
      <c r="AM28" s="62"/>
    </row>
    <row r="29" spans="1:59" ht="46.5" customHeight="1">
      <c r="A29" s="293"/>
      <c r="B29" s="293"/>
      <c r="C29" s="62" t="s">
        <v>30</v>
      </c>
      <c r="D29" s="142" t="s">
        <v>673</v>
      </c>
      <c r="E29" s="293"/>
      <c r="F29" s="98"/>
      <c r="G29" s="293"/>
      <c r="H29" s="293"/>
      <c r="I29" s="293"/>
      <c r="J29" s="293"/>
      <c r="K29" s="34" t="s">
        <v>674</v>
      </c>
      <c r="L29" s="32" t="s">
        <v>2</v>
      </c>
      <c r="M29" s="35">
        <v>15</v>
      </c>
      <c r="N29" s="35">
        <v>5</v>
      </c>
      <c r="O29" s="35">
        <v>0</v>
      </c>
      <c r="P29" s="35">
        <v>10</v>
      </c>
      <c r="Q29" s="35">
        <v>15</v>
      </c>
      <c r="R29" s="35">
        <v>10</v>
      </c>
      <c r="S29" s="35">
        <v>30</v>
      </c>
      <c r="T29" s="62"/>
      <c r="U29" s="293"/>
      <c r="V29" s="35">
        <f>SUM(M29:S29)</f>
        <v>85</v>
      </c>
      <c r="W29" s="62"/>
      <c r="X29" s="293"/>
      <c r="Y29" s="293"/>
      <c r="Z29" s="293"/>
      <c r="AA29" s="293"/>
      <c r="AB29" s="98"/>
      <c r="AC29" s="35"/>
      <c r="AD29" s="62"/>
      <c r="AE29" s="51"/>
      <c r="AF29" s="51"/>
      <c r="AG29" s="62"/>
      <c r="AH29" s="62"/>
      <c r="AI29" s="62"/>
      <c r="AJ29" s="62"/>
      <c r="AK29" s="210"/>
      <c r="AL29" s="210"/>
      <c r="AM29" s="62"/>
    </row>
    <row r="30" spans="1:59" ht="15.75" customHeight="1">
      <c r="L30" s="41"/>
      <c r="AI30" s="2"/>
      <c r="AJ30" s="2"/>
      <c r="AK30" s="232"/>
      <c r="AL30" s="233"/>
    </row>
    <row r="31" spans="1:59" ht="15.75" customHeight="1">
      <c r="L31" s="41"/>
      <c r="AI31" s="2"/>
      <c r="AJ31" s="2"/>
      <c r="AL31" s="2"/>
    </row>
    <row r="32" spans="1:59" ht="15.75" customHeight="1">
      <c r="L32" s="41"/>
      <c r="AI32" s="2"/>
      <c r="AJ32" s="2"/>
      <c r="AL32" s="2"/>
    </row>
    <row r="33" spans="12:38" ht="15.75" customHeight="1">
      <c r="L33" s="41"/>
      <c r="AI33" s="2"/>
      <c r="AJ33" s="2"/>
      <c r="AL33" s="2"/>
    </row>
    <row r="34" spans="12:38" ht="15.75" customHeight="1">
      <c r="L34" s="41"/>
      <c r="AI34" s="2"/>
      <c r="AJ34" s="2"/>
      <c r="AL34" s="2"/>
    </row>
    <row r="35" spans="12:38" ht="15.75" customHeight="1">
      <c r="L35" s="41"/>
      <c r="AI35" s="2"/>
      <c r="AJ35" s="2"/>
      <c r="AL35" s="2"/>
    </row>
    <row r="36" spans="12:38" ht="15.75" customHeight="1">
      <c r="L36" s="41"/>
      <c r="AI36" s="2"/>
      <c r="AJ36" s="2"/>
      <c r="AL36" s="2"/>
    </row>
    <row r="37" spans="12:38" ht="15.75" customHeight="1">
      <c r="L37" s="41"/>
      <c r="AI37" s="2"/>
      <c r="AJ37" s="2"/>
      <c r="AL37" s="2"/>
    </row>
    <row r="38" spans="12:38" ht="15.75" customHeight="1">
      <c r="L38" s="41"/>
      <c r="AI38" s="2"/>
      <c r="AJ38" s="2"/>
      <c r="AL38" s="2"/>
    </row>
    <row r="39" spans="12:38" ht="15.75" customHeight="1">
      <c r="L39" s="41"/>
      <c r="AI39" s="2"/>
      <c r="AJ39" s="2"/>
      <c r="AL39" s="2"/>
    </row>
    <row r="40" spans="12:38" ht="15.75" customHeight="1">
      <c r="L40" s="41"/>
      <c r="AI40" s="2"/>
      <c r="AJ40" s="2"/>
      <c r="AL40" s="2"/>
    </row>
    <row r="41" spans="12:38" ht="15.75" customHeight="1">
      <c r="L41" s="41"/>
      <c r="AI41" s="2"/>
      <c r="AJ41" s="2"/>
      <c r="AL41" s="2"/>
    </row>
    <row r="42" spans="12:38" ht="15.75" customHeight="1">
      <c r="L42" s="41"/>
      <c r="AI42" s="2"/>
      <c r="AJ42" s="2"/>
      <c r="AL42" s="2"/>
    </row>
    <row r="43" spans="12:38" ht="15.75" customHeight="1">
      <c r="L43" s="41"/>
      <c r="AI43" s="2"/>
      <c r="AJ43" s="2"/>
      <c r="AL43" s="2"/>
    </row>
    <row r="44" spans="12:38" ht="15.75" customHeight="1">
      <c r="L44" s="41"/>
      <c r="AI44" s="2"/>
      <c r="AJ44" s="2"/>
      <c r="AL44" s="2"/>
    </row>
    <row r="45" spans="12:38" ht="15.75" customHeight="1">
      <c r="L45" s="41"/>
      <c r="AI45" s="2"/>
      <c r="AJ45" s="2"/>
      <c r="AL45" s="2"/>
    </row>
    <row r="46" spans="12:38" ht="15.75" customHeight="1">
      <c r="L46" s="41"/>
      <c r="AI46" s="2"/>
      <c r="AJ46" s="2"/>
      <c r="AL46" s="2"/>
    </row>
    <row r="47" spans="12:38" ht="15.75" customHeight="1">
      <c r="L47" s="41"/>
      <c r="AI47" s="2"/>
      <c r="AJ47" s="2"/>
      <c r="AL47" s="2"/>
    </row>
    <row r="48" spans="12:38" ht="15.75" customHeight="1">
      <c r="L48" s="41"/>
      <c r="AI48" s="2"/>
      <c r="AJ48" s="2"/>
      <c r="AL48" s="2"/>
    </row>
    <row r="49" spans="12:38" ht="15.75" customHeight="1">
      <c r="L49" s="41"/>
      <c r="AI49" s="2"/>
      <c r="AJ49" s="2"/>
      <c r="AL49" s="2"/>
    </row>
    <row r="50" spans="12:38" ht="15.75" customHeight="1">
      <c r="L50" s="41"/>
      <c r="AI50" s="2"/>
      <c r="AJ50" s="2"/>
      <c r="AL50" s="2"/>
    </row>
    <row r="51" spans="12:38" ht="15.75" customHeight="1">
      <c r="L51" s="41"/>
      <c r="AI51" s="2"/>
      <c r="AJ51" s="2"/>
      <c r="AL51" s="2"/>
    </row>
    <row r="52" spans="12:38" ht="15.75" customHeight="1">
      <c r="L52" s="41"/>
      <c r="AI52" s="2"/>
      <c r="AJ52" s="2"/>
      <c r="AL52" s="2"/>
    </row>
    <row r="53" spans="12:38" ht="15.75" customHeight="1">
      <c r="L53" s="41"/>
      <c r="AI53" s="2"/>
      <c r="AJ53" s="2"/>
      <c r="AL53" s="2"/>
    </row>
    <row r="54" spans="12:38" ht="15.75" customHeight="1">
      <c r="L54" s="41"/>
      <c r="AI54" s="2"/>
      <c r="AJ54" s="2"/>
      <c r="AL54" s="2"/>
    </row>
    <row r="55" spans="12:38" ht="15.75" customHeight="1">
      <c r="L55" s="41"/>
      <c r="AI55" s="2"/>
      <c r="AJ55" s="2"/>
      <c r="AL55" s="2"/>
    </row>
    <row r="56" spans="12:38" ht="15.75" customHeight="1">
      <c r="L56" s="41"/>
      <c r="AI56" s="2"/>
      <c r="AJ56" s="2"/>
      <c r="AL56" s="2"/>
    </row>
    <row r="57" spans="12:38" ht="15.75" customHeight="1">
      <c r="L57" s="41"/>
      <c r="AI57" s="2"/>
      <c r="AJ57" s="2"/>
      <c r="AL57" s="2"/>
    </row>
    <row r="58" spans="12:38" ht="15.75" customHeight="1">
      <c r="L58" s="41"/>
      <c r="AI58" s="2"/>
      <c r="AJ58" s="2"/>
      <c r="AL58" s="2"/>
    </row>
    <row r="59" spans="12:38" ht="15.75" customHeight="1">
      <c r="L59" s="41"/>
      <c r="AI59" s="2"/>
      <c r="AJ59" s="2"/>
      <c r="AL59" s="2"/>
    </row>
    <row r="60" spans="12:38" ht="15.75" customHeight="1">
      <c r="L60" s="41"/>
      <c r="AI60" s="2"/>
      <c r="AJ60" s="2"/>
      <c r="AL60" s="2"/>
    </row>
    <row r="61" spans="12:38" ht="15.75" customHeight="1">
      <c r="L61" s="41"/>
      <c r="AI61" s="2"/>
      <c r="AJ61" s="2"/>
      <c r="AL61" s="2"/>
    </row>
    <row r="62" spans="12:38" ht="15.75" customHeight="1">
      <c r="L62" s="41"/>
      <c r="AI62" s="2"/>
      <c r="AJ62" s="2"/>
      <c r="AL62" s="2"/>
    </row>
    <row r="63" spans="12:38" ht="15.75" customHeight="1">
      <c r="L63" s="41"/>
      <c r="AI63" s="2"/>
      <c r="AJ63" s="2"/>
      <c r="AL63" s="2"/>
    </row>
    <row r="64" spans="12:38" ht="15.75" customHeight="1">
      <c r="L64" s="41"/>
      <c r="AI64" s="2"/>
      <c r="AJ64" s="2"/>
      <c r="AL64" s="2"/>
    </row>
    <row r="65" spans="12:38" ht="15.75" customHeight="1">
      <c r="L65" s="41"/>
      <c r="AI65" s="2"/>
      <c r="AJ65" s="2"/>
      <c r="AL65" s="2"/>
    </row>
    <row r="66" spans="12:38" ht="15.75" customHeight="1">
      <c r="L66" s="41"/>
      <c r="AI66" s="2"/>
      <c r="AJ66" s="2"/>
      <c r="AL66" s="2"/>
    </row>
    <row r="67" spans="12:38" ht="15.75" customHeight="1">
      <c r="L67" s="41"/>
      <c r="AI67" s="2"/>
      <c r="AJ67" s="2"/>
      <c r="AL67" s="2"/>
    </row>
    <row r="68" spans="12:38" ht="15.75" customHeight="1">
      <c r="L68" s="41"/>
      <c r="AI68" s="2"/>
      <c r="AJ68" s="2"/>
      <c r="AL68" s="2"/>
    </row>
    <row r="69" spans="12:38" ht="15.75" customHeight="1">
      <c r="L69" s="41"/>
      <c r="AI69" s="2"/>
      <c r="AJ69" s="2"/>
      <c r="AL69" s="2"/>
    </row>
    <row r="70" spans="12:38" ht="15.75" customHeight="1">
      <c r="L70" s="41"/>
      <c r="AI70" s="2"/>
      <c r="AJ70" s="2"/>
      <c r="AL70" s="2"/>
    </row>
    <row r="71" spans="12:38" ht="15.75" customHeight="1">
      <c r="L71" s="41"/>
      <c r="AI71" s="2"/>
      <c r="AJ71" s="2"/>
      <c r="AL71" s="2"/>
    </row>
    <row r="72" spans="12:38" ht="15.75" customHeight="1">
      <c r="L72" s="41"/>
      <c r="AI72" s="2"/>
      <c r="AJ72" s="2"/>
      <c r="AL72" s="2"/>
    </row>
    <row r="73" spans="12:38" ht="15.75" customHeight="1">
      <c r="L73" s="41"/>
      <c r="AI73" s="2"/>
      <c r="AJ73" s="2"/>
      <c r="AL73" s="2"/>
    </row>
    <row r="74" spans="12:38" ht="15.75" customHeight="1">
      <c r="L74" s="41"/>
      <c r="AI74" s="2"/>
      <c r="AJ74" s="2"/>
      <c r="AL74" s="2"/>
    </row>
    <row r="75" spans="12:38" ht="15.75" customHeight="1">
      <c r="L75" s="41"/>
      <c r="AI75" s="2"/>
      <c r="AJ75" s="2"/>
      <c r="AL75" s="2"/>
    </row>
    <row r="76" spans="12:38" ht="15.75" customHeight="1">
      <c r="L76" s="41"/>
      <c r="AI76" s="2"/>
      <c r="AJ76" s="2"/>
      <c r="AL76" s="2"/>
    </row>
    <row r="77" spans="12:38" ht="15.75" customHeight="1">
      <c r="L77" s="41"/>
      <c r="AI77" s="2"/>
      <c r="AJ77" s="2"/>
      <c r="AL77" s="2"/>
    </row>
    <row r="78" spans="12:38" ht="15.75" customHeight="1">
      <c r="L78" s="41"/>
      <c r="AI78" s="2"/>
      <c r="AJ78" s="2"/>
      <c r="AL78" s="2"/>
    </row>
    <row r="79" spans="12:38" ht="15.75" customHeight="1">
      <c r="L79" s="41"/>
      <c r="AI79" s="2"/>
      <c r="AJ79" s="2"/>
      <c r="AL79" s="2"/>
    </row>
    <row r="80" spans="12:38" ht="15.75" customHeight="1">
      <c r="L80" s="41"/>
      <c r="AI80" s="2"/>
      <c r="AJ80" s="2"/>
      <c r="AL80" s="2"/>
    </row>
    <row r="81" spans="12:38" ht="15.75" customHeight="1">
      <c r="L81" s="41"/>
      <c r="AI81" s="2"/>
      <c r="AJ81" s="2"/>
      <c r="AL81" s="2"/>
    </row>
    <row r="82" spans="12:38" ht="15.75" customHeight="1">
      <c r="L82" s="41"/>
      <c r="AI82" s="2"/>
      <c r="AJ82" s="2"/>
      <c r="AL82" s="2"/>
    </row>
    <row r="83" spans="12:38" ht="15.75" customHeight="1">
      <c r="L83" s="41"/>
      <c r="AI83" s="2"/>
      <c r="AJ83" s="2"/>
      <c r="AL83" s="2"/>
    </row>
    <row r="84" spans="12:38" ht="15.75" customHeight="1">
      <c r="L84" s="41"/>
      <c r="AI84" s="2"/>
      <c r="AJ84" s="2"/>
      <c r="AL84" s="2"/>
    </row>
    <row r="85" spans="12:38" ht="15.75" customHeight="1">
      <c r="L85" s="41"/>
      <c r="AI85" s="2"/>
      <c r="AJ85" s="2"/>
      <c r="AL85" s="2"/>
    </row>
    <row r="86" spans="12:38" ht="15.75" customHeight="1">
      <c r="L86" s="41"/>
      <c r="AI86" s="2"/>
      <c r="AJ86" s="2"/>
      <c r="AL86" s="2"/>
    </row>
    <row r="87" spans="12:38" ht="15.75" customHeight="1">
      <c r="L87" s="41"/>
      <c r="AI87" s="2"/>
      <c r="AJ87" s="2"/>
      <c r="AL87" s="2"/>
    </row>
    <row r="88" spans="12:38" ht="15.75" customHeight="1">
      <c r="L88" s="41"/>
      <c r="AI88" s="2"/>
      <c r="AJ88" s="2"/>
      <c r="AL88" s="2"/>
    </row>
    <row r="89" spans="12:38" ht="15.75" customHeight="1">
      <c r="L89" s="41"/>
      <c r="AI89" s="2"/>
      <c r="AJ89" s="2"/>
      <c r="AL89" s="2"/>
    </row>
    <row r="90" spans="12:38" ht="15.75" customHeight="1">
      <c r="L90" s="41"/>
      <c r="AI90" s="2"/>
      <c r="AJ90" s="2"/>
      <c r="AL90" s="2"/>
    </row>
    <row r="91" spans="12:38" ht="15.75" customHeight="1">
      <c r="L91" s="41"/>
      <c r="AI91" s="2"/>
      <c r="AJ91" s="2"/>
      <c r="AL91" s="2"/>
    </row>
    <row r="92" spans="12:38" ht="15.75" customHeight="1">
      <c r="L92" s="41"/>
      <c r="AI92" s="2"/>
      <c r="AJ92" s="2"/>
      <c r="AL92" s="2"/>
    </row>
    <row r="93" spans="12:38" ht="15.75" customHeight="1">
      <c r="L93" s="41"/>
      <c r="AI93" s="2"/>
      <c r="AJ93" s="2"/>
      <c r="AL93" s="2"/>
    </row>
    <row r="94" spans="12:38" ht="15.75" customHeight="1">
      <c r="L94" s="41"/>
      <c r="AI94" s="2"/>
      <c r="AJ94" s="2"/>
      <c r="AL94" s="2"/>
    </row>
    <row r="95" spans="12:38" ht="15.75" customHeight="1">
      <c r="L95" s="41"/>
      <c r="AI95" s="2"/>
      <c r="AJ95" s="2"/>
      <c r="AL95" s="2"/>
    </row>
    <row r="96" spans="12:38" ht="15.75" customHeight="1">
      <c r="L96" s="41"/>
      <c r="AI96" s="2"/>
      <c r="AJ96" s="2"/>
      <c r="AL96" s="2"/>
    </row>
    <row r="97" spans="12:38" ht="15.75" customHeight="1">
      <c r="L97" s="41"/>
      <c r="AI97" s="2"/>
      <c r="AJ97" s="2"/>
      <c r="AL97" s="2"/>
    </row>
    <row r="98" spans="12:38" ht="15.75" customHeight="1">
      <c r="L98" s="41"/>
      <c r="AI98" s="2"/>
      <c r="AJ98" s="2"/>
      <c r="AL98" s="2"/>
    </row>
    <row r="99" spans="12:38" ht="15.75" customHeight="1">
      <c r="L99" s="41"/>
      <c r="AI99" s="2"/>
      <c r="AJ99" s="2"/>
      <c r="AL99" s="2"/>
    </row>
    <row r="100" spans="12:38" ht="15.75" customHeight="1">
      <c r="L100" s="41"/>
      <c r="AI100" s="2"/>
      <c r="AJ100" s="2"/>
      <c r="AL100" s="2"/>
    </row>
    <row r="101" spans="12:38" ht="15.75" customHeight="1">
      <c r="L101" s="41"/>
      <c r="AI101" s="2"/>
      <c r="AJ101" s="2"/>
      <c r="AL101" s="2"/>
    </row>
    <row r="102" spans="12:38" ht="15.75" customHeight="1">
      <c r="L102" s="41"/>
      <c r="AI102" s="2"/>
      <c r="AJ102" s="2"/>
      <c r="AL102" s="2"/>
    </row>
    <row r="103" spans="12:38" ht="15.75" customHeight="1">
      <c r="L103" s="41"/>
      <c r="AI103" s="2"/>
      <c r="AJ103" s="2"/>
      <c r="AL103" s="2"/>
    </row>
    <row r="104" spans="12:38" ht="15.75" customHeight="1">
      <c r="L104" s="41"/>
      <c r="AI104" s="2"/>
      <c r="AJ104" s="2"/>
      <c r="AL104" s="2"/>
    </row>
    <row r="105" spans="12:38" ht="15.75" customHeight="1">
      <c r="L105" s="41"/>
      <c r="AI105" s="2"/>
      <c r="AJ105" s="2"/>
      <c r="AL105" s="2"/>
    </row>
    <row r="106" spans="12:38" ht="15.75" customHeight="1">
      <c r="L106" s="41"/>
      <c r="AI106" s="2"/>
      <c r="AJ106" s="2"/>
      <c r="AL106" s="2"/>
    </row>
    <row r="107" spans="12:38" ht="15.75" customHeight="1">
      <c r="L107" s="41"/>
      <c r="AI107" s="2"/>
      <c r="AJ107" s="2"/>
      <c r="AL107" s="2"/>
    </row>
    <row r="108" spans="12:38" ht="15.75" customHeight="1">
      <c r="L108" s="41"/>
      <c r="AI108" s="2"/>
      <c r="AJ108" s="2"/>
      <c r="AL108" s="2"/>
    </row>
    <row r="109" spans="12:38" ht="15.75" customHeight="1">
      <c r="L109" s="41"/>
      <c r="AI109" s="2"/>
      <c r="AJ109" s="2"/>
      <c r="AL109" s="2"/>
    </row>
    <row r="110" spans="12:38" ht="15.75" customHeight="1">
      <c r="L110" s="41"/>
      <c r="AI110" s="2"/>
      <c r="AJ110" s="2"/>
      <c r="AL110" s="2"/>
    </row>
    <row r="111" spans="12:38" ht="15.75" customHeight="1">
      <c r="L111" s="41"/>
      <c r="AI111" s="2"/>
      <c r="AJ111" s="2"/>
      <c r="AL111" s="2"/>
    </row>
    <row r="112" spans="12:38" ht="15.75" customHeight="1">
      <c r="L112" s="41"/>
      <c r="AI112" s="2"/>
      <c r="AJ112" s="2"/>
      <c r="AL112" s="2"/>
    </row>
    <row r="113" spans="12:38" ht="15.75" customHeight="1">
      <c r="L113" s="41"/>
      <c r="AI113" s="2"/>
      <c r="AJ113" s="2"/>
      <c r="AL113" s="2"/>
    </row>
    <row r="114" spans="12:38" ht="15.75" customHeight="1">
      <c r="L114" s="41"/>
      <c r="AI114" s="2"/>
      <c r="AJ114" s="2"/>
      <c r="AL114" s="2"/>
    </row>
    <row r="115" spans="12:38" ht="15.75" customHeight="1">
      <c r="L115" s="41"/>
      <c r="AI115" s="2"/>
      <c r="AJ115" s="2"/>
      <c r="AL115" s="2"/>
    </row>
    <row r="116" spans="12:38" ht="15.75" customHeight="1">
      <c r="L116" s="41"/>
      <c r="AI116" s="2"/>
      <c r="AJ116" s="2"/>
      <c r="AL116" s="2"/>
    </row>
    <row r="117" spans="12:38" ht="15.75" customHeight="1">
      <c r="L117" s="41"/>
      <c r="AI117" s="2"/>
      <c r="AJ117" s="2"/>
      <c r="AL117" s="2"/>
    </row>
    <row r="118" spans="12:38" ht="15.75" customHeight="1">
      <c r="L118" s="41"/>
      <c r="AI118" s="2"/>
      <c r="AJ118" s="2"/>
      <c r="AL118" s="2"/>
    </row>
    <row r="119" spans="12:38" ht="15.75" customHeight="1">
      <c r="L119" s="41"/>
      <c r="AI119" s="2"/>
      <c r="AJ119" s="2"/>
      <c r="AL119" s="2"/>
    </row>
    <row r="120" spans="12:38" ht="15.75" customHeight="1">
      <c r="L120" s="41"/>
      <c r="AI120" s="2"/>
      <c r="AJ120" s="2"/>
      <c r="AL120" s="2"/>
    </row>
    <row r="121" spans="12:38" ht="15.75" customHeight="1">
      <c r="L121" s="41"/>
      <c r="AI121" s="2"/>
      <c r="AJ121" s="2"/>
      <c r="AL121" s="2"/>
    </row>
    <row r="122" spans="12:38" ht="15.75" customHeight="1">
      <c r="L122" s="41"/>
      <c r="AI122" s="2"/>
      <c r="AJ122" s="2"/>
      <c r="AL122" s="2"/>
    </row>
    <row r="123" spans="12:38" ht="15.75" customHeight="1">
      <c r="L123" s="41"/>
      <c r="AI123" s="2"/>
      <c r="AJ123" s="2"/>
      <c r="AL123" s="2"/>
    </row>
    <row r="124" spans="12:38" ht="15.75" customHeight="1">
      <c r="L124" s="41"/>
      <c r="AI124" s="2"/>
      <c r="AJ124" s="2"/>
      <c r="AL124" s="2"/>
    </row>
    <row r="125" spans="12:38" ht="15.75" customHeight="1">
      <c r="L125" s="41"/>
      <c r="AI125" s="2"/>
      <c r="AJ125" s="2"/>
      <c r="AL125" s="2"/>
    </row>
    <row r="126" spans="12:38" ht="15.75" customHeight="1">
      <c r="L126" s="41"/>
      <c r="AI126" s="2"/>
      <c r="AJ126" s="2"/>
      <c r="AL126" s="2"/>
    </row>
    <row r="127" spans="12:38" ht="15.75" customHeight="1">
      <c r="L127" s="41"/>
      <c r="AI127" s="2"/>
      <c r="AJ127" s="2"/>
      <c r="AL127" s="2"/>
    </row>
    <row r="128" spans="12:38" ht="15.75" customHeight="1">
      <c r="L128" s="41"/>
      <c r="AI128" s="2"/>
      <c r="AJ128" s="2"/>
      <c r="AL128" s="2"/>
    </row>
    <row r="129" spans="12:38" ht="15.75" customHeight="1">
      <c r="L129" s="41"/>
      <c r="AI129" s="2"/>
      <c r="AJ129" s="2"/>
      <c r="AL129" s="2"/>
    </row>
    <row r="130" spans="12:38" ht="15.75" customHeight="1">
      <c r="L130" s="41"/>
      <c r="AI130" s="2"/>
      <c r="AJ130" s="2"/>
      <c r="AL130" s="2"/>
    </row>
    <row r="131" spans="12:38" ht="15.75" customHeight="1">
      <c r="L131" s="41"/>
      <c r="AI131" s="2"/>
      <c r="AJ131" s="2"/>
      <c r="AL131" s="2"/>
    </row>
    <row r="132" spans="12:38" ht="15.75" customHeight="1">
      <c r="L132" s="41"/>
      <c r="AI132" s="2"/>
      <c r="AJ132" s="2"/>
      <c r="AL132" s="2"/>
    </row>
    <row r="133" spans="12:38" ht="15.75" customHeight="1">
      <c r="L133" s="41"/>
      <c r="AI133" s="2"/>
      <c r="AJ133" s="2"/>
      <c r="AL133" s="2"/>
    </row>
    <row r="134" spans="12:38" ht="15.75" customHeight="1">
      <c r="L134" s="41"/>
      <c r="AI134" s="2"/>
      <c r="AJ134" s="2"/>
      <c r="AL134" s="2"/>
    </row>
    <row r="135" spans="12:38" ht="15.75" customHeight="1">
      <c r="L135" s="41"/>
      <c r="AI135" s="2"/>
      <c r="AJ135" s="2"/>
      <c r="AL135" s="2"/>
    </row>
    <row r="136" spans="12:38" ht="15.75" customHeight="1">
      <c r="L136" s="41"/>
      <c r="AI136" s="2"/>
      <c r="AJ136" s="2"/>
      <c r="AL136" s="2"/>
    </row>
    <row r="137" spans="12:38" ht="15.75" customHeight="1">
      <c r="L137" s="41"/>
      <c r="AI137" s="2"/>
      <c r="AJ137" s="2"/>
      <c r="AL137" s="2"/>
    </row>
    <row r="138" spans="12:38" ht="15.75" customHeight="1">
      <c r="L138" s="41"/>
      <c r="AI138" s="2"/>
      <c r="AJ138" s="2"/>
      <c r="AL138" s="2"/>
    </row>
    <row r="139" spans="12:38" ht="15.75" customHeight="1">
      <c r="L139" s="41"/>
      <c r="AI139" s="2"/>
      <c r="AJ139" s="2"/>
      <c r="AL139" s="2"/>
    </row>
    <row r="140" spans="12:38" ht="15.75" customHeight="1">
      <c r="L140" s="41"/>
      <c r="AI140" s="2"/>
      <c r="AJ140" s="2"/>
      <c r="AL140" s="2"/>
    </row>
    <row r="141" spans="12:38" ht="15.75" customHeight="1">
      <c r="L141" s="41"/>
      <c r="AI141" s="2"/>
      <c r="AJ141" s="2"/>
      <c r="AL141" s="2"/>
    </row>
    <row r="142" spans="12:38" ht="15.75" customHeight="1">
      <c r="L142" s="41"/>
      <c r="AI142" s="2"/>
      <c r="AJ142" s="2"/>
      <c r="AL142" s="2"/>
    </row>
    <row r="143" spans="12:38" ht="15.75" customHeight="1">
      <c r="L143" s="41"/>
      <c r="AI143" s="2"/>
      <c r="AJ143" s="2"/>
      <c r="AL143" s="2"/>
    </row>
    <row r="144" spans="12:38" ht="15.75" customHeight="1">
      <c r="L144" s="41"/>
      <c r="AI144" s="2"/>
      <c r="AJ144" s="2"/>
      <c r="AL144" s="2"/>
    </row>
    <row r="145" spans="12:38" ht="15.75" customHeight="1">
      <c r="L145" s="41"/>
      <c r="AI145" s="2"/>
      <c r="AJ145" s="2"/>
      <c r="AL145" s="2"/>
    </row>
    <row r="146" spans="12:38" ht="15.75" customHeight="1">
      <c r="L146" s="41"/>
      <c r="AI146" s="2"/>
      <c r="AJ146" s="2"/>
      <c r="AL146" s="2"/>
    </row>
    <row r="147" spans="12:38" ht="15.75" customHeight="1">
      <c r="L147" s="41"/>
      <c r="AI147" s="2"/>
      <c r="AJ147" s="2"/>
      <c r="AL147" s="2"/>
    </row>
    <row r="148" spans="12:38" ht="15.75" customHeight="1">
      <c r="L148" s="41"/>
      <c r="AI148" s="2"/>
      <c r="AJ148" s="2"/>
      <c r="AL148" s="2"/>
    </row>
    <row r="149" spans="12:38" ht="15.75" customHeight="1">
      <c r="L149" s="41"/>
      <c r="AI149" s="2"/>
      <c r="AJ149" s="2"/>
      <c r="AL149" s="2"/>
    </row>
    <row r="150" spans="12:38" ht="15.75" customHeight="1">
      <c r="L150" s="41"/>
      <c r="AI150" s="2"/>
      <c r="AJ150" s="2"/>
      <c r="AL150" s="2"/>
    </row>
    <row r="151" spans="12:38" ht="15.75" customHeight="1">
      <c r="L151" s="41"/>
      <c r="AI151" s="2"/>
      <c r="AJ151" s="2"/>
      <c r="AL151" s="2"/>
    </row>
    <row r="152" spans="12:38" ht="15.75" customHeight="1">
      <c r="L152" s="41"/>
      <c r="AI152" s="2"/>
      <c r="AJ152" s="2"/>
      <c r="AL152" s="2"/>
    </row>
    <row r="153" spans="12:38" ht="15.75" customHeight="1">
      <c r="L153" s="41"/>
      <c r="AI153" s="2"/>
      <c r="AJ153" s="2"/>
      <c r="AL153" s="2"/>
    </row>
    <row r="154" spans="12:38" ht="15.75" customHeight="1">
      <c r="L154" s="41"/>
      <c r="AI154" s="2"/>
      <c r="AJ154" s="2"/>
      <c r="AL154" s="2"/>
    </row>
    <row r="155" spans="12:38" ht="15.75" customHeight="1">
      <c r="L155" s="41"/>
      <c r="AI155" s="2"/>
      <c r="AJ155" s="2"/>
      <c r="AL155" s="2"/>
    </row>
    <row r="156" spans="12:38" ht="15.75" customHeight="1">
      <c r="L156" s="41"/>
      <c r="AI156" s="2"/>
      <c r="AJ156" s="2"/>
      <c r="AL156" s="2"/>
    </row>
    <row r="157" spans="12:38" ht="15.75" customHeight="1">
      <c r="L157" s="41"/>
      <c r="AI157" s="2"/>
      <c r="AJ157" s="2"/>
      <c r="AL157" s="2"/>
    </row>
    <row r="158" spans="12:38" ht="15.75" customHeight="1">
      <c r="L158" s="41"/>
      <c r="AI158" s="2"/>
      <c r="AJ158" s="2"/>
      <c r="AL158" s="2"/>
    </row>
    <row r="159" spans="12:38" ht="15.75" customHeight="1">
      <c r="L159" s="41"/>
      <c r="AI159" s="2"/>
      <c r="AJ159" s="2"/>
      <c r="AL159" s="2"/>
    </row>
    <row r="160" spans="12:38" ht="15.75" customHeight="1">
      <c r="L160" s="41"/>
      <c r="AI160" s="2"/>
      <c r="AJ160" s="2"/>
      <c r="AL160" s="2"/>
    </row>
    <row r="161" spans="12:38" ht="15.75" customHeight="1">
      <c r="L161" s="41"/>
      <c r="AI161" s="2"/>
      <c r="AJ161" s="2"/>
      <c r="AL161" s="2"/>
    </row>
    <row r="162" spans="12:38" ht="15.75" customHeight="1">
      <c r="L162" s="41"/>
      <c r="AI162" s="2"/>
      <c r="AJ162" s="2"/>
      <c r="AL162" s="2"/>
    </row>
    <row r="163" spans="12:38" ht="15.75" customHeight="1">
      <c r="L163" s="41"/>
      <c r="AI163" s="2"/>
      <c r="AJ163" s="2"/>
      <c r="AL163" s="2"/>
    </row>
    <row r="164" spans="12:38" ht="15.75" customHeight="1">
      <c r="L164" s="41"/>
      <c r="AI164" s="2"/>
      <c r="AJ164" s="2"/>
      <c r="AL164" s="2"/>
    </row>
    <row r="165" spans="12:38" ht="15.75" customHeight="1">
      <c r="L165" s="41"/>
      <c r="AI165" s="2"/>
      <c r="AJ165" s="2"/>
      <c r="AL165" s="2"/>
    </row>
    <row r="166" spans="12:38" ht="15.75" customHeight="1">
      <c r="L166" s="41"/>
      <c r="AI166" s="2"/>
      <c r="AJ166" s="2"/>
      <c r="AL166" s="2"/>
    </row>
    <row r="167" spans="12:38" ht="15.75" customHeight="1">
      <c r="L167" s="41"/>
      <c r="AI167" s="2"/>
      <c r="AJ167" s="2"/>
      <c r="AL167" s="2"/>
    </row>
    <row r="168" spans="12:38" ht="15.75" customHeight="1">
      <c r="L168" s="41"/>
      <c r="AI168" s="2"/>
      <c r="AJ168" s="2"/>
      <c r="AL168" s="2"/>
    </row>
    <row r="169" spans="12:38" ht="15.75" customHeight="1">
      <c r="L169" s="41"/>
      <c r="AI169" s="2"/>
      <c r="AJ169" s="2"/>
      <c r="AL169" s="2"/>
    </row>
    <row r="170" spans="12:38" ht="15.75" customHeight="1">
      <c r="L170" s="41"/>
      <c r="AI170" s="2"/>
      <c r="AJ170" s="2"/>
      <c r="AL170" s="2"/>
    </row>
    <row r="171" spans="12:38" ht="15.75" customHeight="1">
      <c r="L171" s="41"/>
      <c r="AI171" s="2"/>
      <c r="AJ171" s="2"/>
      <c r="AL171" s="2"/>
    </row>
    <row r="172" spans="12:38" ht="15.75" customHeight="1">
      <c r="L172" s="41"/>
      <c r="AI172" s="2"/>
      <c r="AJ172" s="2"/>
      <c r="AL172" s="2"/>
    </row>
    <row r="173" spans="12:38" ht="15.75" customHeight="1">
      <c r="L173" s="41"/>
      <c r="AI173" s="2"/>
      <c r="AJ173" s="2"/>
      <c r="AL173" s="2"/>
    </row>
    <row r="174" spans="12:38" ht="15.75" customHeight="1">
      <c r="L174" s="41"/>
      <c r="AI174" s="2"/>
      <c r="AJ174" s="2"/>
      <c r="AL174" s="2"/>
    </row>
    <row r="175" spans="12:38" ht="15.75" customHeight="1">
      <c r="L175" s="41"/>
      <c r="AI175" s="2"/>
      <c r="AJ175" s="2"/>
      <c r="AL175" s="2"/>
    </row>
    <row r="176" spans="12:38" ht="15.75" customHeight="1">
      <c r="L176" s="41"/>
      <c r="AI176" s="2"/>
      <c r="AJ176" s="2"/>
      <c r="AL176" s="2"/>
    </row>
    <row r="177" spans="12:38" ht="15.75" customHeight="1">
      <c r="L177" s="41"/>
      <c r="AI177" s="2"/>
      <c r="AJ177" s="2"/>
      <c r="AL177" s="2"/>
    </row>
    <row r="178" spans="12:38" ht="15.75" customHeight="1">
      <c r="L178" s="41"/>
      <c r="AI178" s="2"/>
      <c r="AJ178" s="2"/>
      <c r="AL178" s="2"/>
    </row>
    <row r="179" spans="12:38" ht="15.75" customHeight="1">
      <c r="L179" s="41"/>
      <c r="AI179" s="2"/>
      <c r="AJ179" s="2"/>
      <c r="AL179" s="2"/>
    </row>
    <row r="180" spans="12:38" ht="15.75" customHeight="1">
      <c r="L180" s="41"/>
      <c r="AI180" s="2"/>
      <c r="AJ180" s="2"/>
      <c r="AL180" s="2"/>
    </row>
    <row r="181" spans="12:38" ht="15.75" customHeight="1">
      <c r="L181" s="41"/>
      <c r="AI181" s="2"/>
      <c r="AJ181" s="2"/>
      <c r="AL181" s="2"/>
    </row>
    <row r="182" spans="12:38" ht="15.75" customHeight="1">
      <c r="L182" s="41"/>
      <c r="AI182" s="2"/>
      <c r="AJ182" s="2"/>
      <c r="AL182" s="2"/>
    </row>
    <row r="183" spans="12:38" ht="15.75" customHeight="1">
      <c r="L183" s="41"/>
      <c r="AI183" s="2"/>
      <c r="AJ183" s="2"/>
      <c r="AL183" s="2"/>
    </row>
    <row r="184" spans="12:38" ht="15.75" customHeight="1">
      <c r="L184" s="41"/>
      <c r="AI184" s="2"/>
      <c r="AJ184" s="2"/>
      <c r="AL184" s="2"/>
    </row>
    <row r="185" spans="12:38" ht="15.75" customHeight="1">
      <c r="L185" s="41"/>
      <c r="AI185" s="2"/>
      <c r="AJ185" s="2"/>
      <c r="AL185" s="2"/>
    </row>
    <row r="186" spans="12:38" ht="15.75" customHeight="1">
      <c r="L186" s="41"/>
      <c r="AI186" s="2"/>
      <c r="AJ186" s="2"/>
      <c r="AL186" s="2"/>
    </row>
    <row r="187" spans="12:38" ht="15.75" customHeight="1">
      <c r="L187" s="41"/>
      <c r="AI187" s="2"/>
      <c r="AJ187" s="2"/>
      <c r="AL187" s="2"/>
    </row>
    <row r="188" spans="12:38" ht="15.75" customHeight="1">
      <c r="L188" s="41"/>
      <c r="AI188" s="2"/>
      <c r="AJ188" s="2"/>
      <c r="AL188" s="2"/>
    </row>
    <row r="189" spans="12:38" ht="15.75" customHeight="1">
      <c r="L189" s="41"/>
      <c r="AI189" s="2"/>
      <c r="AJ189" s="2"/>
      <c r="AL189" s="2"/>
    </row>
    <row r="190" spans="12:38" ht="15.75" customHeight="1">
      <c r="L190" s="41"/>
      <c r="AI190" s="2"/>
      <c r="AJ190" s="2"/>
      <c r="AL190" s="2"/>
    </row>
    <row r="191" spans="12:38" ht="15.75" customHeight="1">
      <c r="L191" s="41"/>
      <c r="AI191" s="2"/>
      <c r="AJ191" s="2"/>
      <c r="AL191" s="2"/>
    </row>
    <row r="192" spans="12:38" ht="15.75" customHeight="1">
      <c r="L192" s="41"/>
      <c r="AI192" s="2"/>
      <c r="AJ192" s="2"/>
      <c r="AL192" s="2"/>
    </row>
    <row r="193" spans="12:38" ht="15.75" customHeight="1">
      <c r="L193" s="41"/>
      <c r="AI193" s="2"/>
      <c r="AJ193" s="2"/>
      <c r="AL193" s="2"/>
    </row>
    <row r="194" spans="12:38" ht="15.75" customHeight="1">
      <c r="L194" s="41"/>
      <c r="AI194" s="2"/>
      <c r="AJ194" s="2"/>
      <c r="AL194" s="2"/>
    </row>
    <row r="195" spans="12:38" ht="15.75" customHeight="1">
      <c r="L195" s="41"/>
      <c r="AI195" s="2"/>
      <c r="AJ195" s="2"/>
      <c r="AL195" s="2"/>
    </row>
    <row r="196" spans="12:38" ht="15.75" customHeight="1">
      <c r="L196" s="41"/>
      <c r="AI196" s="2"/>
      <c r="AJ196" s="2"/>
      <c r="AL196" s="2"/>
    </row>
    <row r="197" spans="12:38" ht="15.75" customHeight="1">
      <c r="L197" s="41"/>
      <c r="AI197" s="2"/>
      <c r="AJ197" s="2"/>
      <c r="AL197" s="2"/>
    </row>
    <row r="198" spans="12:38" ht="15.75" customHeight="1">
      <c r="L198" s="41"/>
      <c r="AI198" s="2"/>
      <c r="AJ198" s="2"/>
      <c r="AL198" s="2"/>
    </row>
    <row r="199" spans="12:38" ht="15.75" customHeight="1">
      <c r="L199" s="41"/>
      <c r="AI199" s="2"/>
      <c r="AJ199" s="2"/>
      <c r="AL199" s="2"/>
    </row>
    <row r="200" spans="12:38" ht="15.75" customHeight="1">
      <c r="L200" s="41"/>
      <c r="AI200" s="2"/>
      <c r="AJ200" s="2"/>
      <c r="AL200" s="2"/>
    </row>
    <row r="201" spans="12:38" ht="15.75" customHeight="1">
      <c r="L201" s="41"/>
      <c r="AI201" s="2"/>
      <c r="AJ201" s="2"/>
      <c r="AL201" s="2"/>
    </row>
    <row r="202" spans="12:38" ht="15.75" customHeight="1">
      <c r="L202" s="41"/>
      <c r="AI202" s="2"/>
      <c r="AJ202" s="2"/>
      <c r="AL202" s="2"/>
    </row>
    <row r="203" spans="12:38" ht="15.75" customHeight="1">
      <c r="L203" s="41"/>
      <c r="AI203" s="2"/>
      <c r="AJ203" s="2"/>
      <c r="AL203" s="2"/>
    </row>
    <row r="204" spans="12:38" ht="15.75" customHeight="1">
      <c r="L204" s="41"/>
      <c r="AI204" s="2"/>
      <c r="AJ204" s="2"/>
      <c r="AL204" s="2"/>
    </row>
    <row r="205" spans="12:38" ht="15.75" customHeight="1">
      <c r="L205" s="41"/>
      <c r="AI205" s="2"/>
      <c r="AJ205" s="2"/>
      <c r="AL205" s="2"/>
    </row>
    <row r="206" spans="12:38" ht="15.75" customHeight="1">
      <c r="L206" s="41"/>
      <c r="AI206" s="2"/>
      <c r="AJ206" s="2"/>
      <c r="AL206" s="2"/>
    </row>
    <row r="207" spans="12:38" ht="15.75" customHeight="1">
      <c r="L207" s="41"/>
      <c r="AI207" s="2"/>
      <c r="AJ207" s="2"/>
      <c r="AL207" s="2"/>
    </row>
    <row r="208" spans="12:38" ht="15.75" customHeight="1">
      <c r="L208" s="41"/>
      <c r="AI208" s="2"/>
      <c r="AJ208" s="2"/>
      <c r="AL208" s="2"/>
    </row>
    <row r="209" spans="12:38" ht="15.75" customHeight="1">
      <c r="L209" s="41"/>
      <c r="AI209" s="2"/>
      <c r="AJ209" s="2"/>
      <c r="AL209" s="2"/>
    </row>
    <row r="210" spans="12:38" ht="15.75" customHeight="1">
      <c r="L210" s="41"/>
      <c r="AI210" s="2"/>
      <c r="AJ210" s="2"/>
      <c r="AL210" s="2"/>
    </row>
    <row r="211" spans="12:38" ht="15.75" customHeight="1">
      <c r="L211" s="41"/>
      <c r="AI211" s="2"/>
      <c r="AJ211" s="2"/>
      <c r="AL211" s="2"/>
    </row>
    <row r="212" spans="12:38" ht="15.75" customHeight="1">
      <c r="L212" s="41"/>
      <c r="AI212" s="2"/>
      <c r="AJ212" s="2"/>
      <c r="AL212" s="2"/>
    </row>
    <row r="213" spans="12:38" ht="15.75" customHeight="1">
      <c r="L213" s="41"/>
      <c r="AI213" s="2"/>
      <c r="AJ213" s="2"/>
      <c r="AL213" s="2"/>
    </row>
    <row r="214" spans="12:38" ht="15.75" customHeight="1">
      <c r="L214" s="41"/>
      <c r="AI214" s="2"/>
      <c r="AJ214" s="2"/>
      <c r="AL214" s="2"/>
    </row>
    <row r="215" spans="12:38" ht="15.75" customHeight="1">
      <c r="L215" s="41"/>
      <c r="AI215" s="2"/>
      <c r="AJ215" s="2"/>
      <c r="AL215" s="2"/>
    </row>
    <row r="216" spans="12:38" ht="15.75" customHeight="1">
      <c r="L216" s="41"/>
      <c r="AI216" s="2"/>
      <c r="AJ216" s="2"/>
      <c r="AL216" s="2"/>
    </row>
    <row r="217" spans="12:38" ht="15.75" customHeight="1">
      <c r="L217" s="41"/>
      <c r="AI217" s="2"/>
      <c r="AJ217" s="2"/>
      <c r="AL217" s="2"/>
    </row>
    <row r="218" spans="12:38" ht="15.75" customHeight="1">
      <c r="L218" s="41"/>
      <c r="AI218" s="2"/>
      <c r="AJ218" s="2"/>
      <c r="AL218" s="2"/>
    </row>
    <row r="219" spans="12:38" ht="15.75" customHeight="1">
      <c r="L219" s="41"/>
      <c r="AI219" s="2"/>
      <c r="AJ219" s="2"/>
      <c r="AL219" s="2"/>
    </row>
    <row r="220" spans="12:38" ht="15.75" customHeight="1">
      <c r="L220" s="41"/>
      <c r="AI220" s="2"/>
      <c r="AJ220" s="2"/>
      <c r="AL220" s="2"/>
    </row>
    <row r="221" spans="12:38" ht="15.75" customHeight="1">
      <c r="L221" s="41"/>
      <c r="AI221" s="2"/>
      <c r="AJ221" s="2"/>
      <c r="AL221" s="2"/>
    </row>
    <row r="222" spans="12:38" ht="15.75" customHeight="1">
      <c r="L222" s="41"/>
      <c r="AI222" s="2"/>
      <c r="AJ222" s="2"/>
      <c r="AL222" s="2"/>
    </row>
    <row r="223" spans="12:38" ht="15.75" customHeight="1">
      <c r="L223" s="41"/>
      <c r="AI223" s="2"/>
      <c r="AJ223" s="2"/>
      <c r="AL223" s="2"/>
    </row>
    <row r="224" spans="12:38" ht="15.75" customHeight="1">
      <c r="L224" s="41"/>
      <c r="AI224" s="2"/>
      <c r="AJ224" s="2"/>
      <c r="AL224" s="2"/>
    </row>
    <row r="225" spans="12:38" ht="15.75" customHeight="1">
      <c r="L225" s="41"/>
      <c r="AI225" s="2"/>
      <c r="AJ225" s="2"/>
      <c r="AL225" s="2"/>
    </row>
    <row r="226" spans="12:38" ht="15.75" customHeight="1">
      <c r="L226" s="41"/>
      <c r="AI226" s="2"/>
      <c r="AJ226" s="2"/>
      <c r="AL226" s="2"/>
    </row>
    <row r="227" spans="12:38" ht="15.75" customHeight="1">
      <c r="L227" s="41"/>
      <c r="AI227" s="2"/>
      <c r="AJ227" s="2"/>
      <c r="AL227" s="2"/>
    </row>
    <row r="228" spans="12:38" ht="15.75" customHeight="1">
      <c r="L228" s="41"/>
      <c r="AI228" s="2"/>
      <c r="AJ228" s="2"/>
      <c r="AL228" s="2"/>
    </row>
    <row r="229" spans="12:38" ht="15.75" customHeight="1">
      <c r="L229" s="41"/>
      <c r="AI229" s="2"/>
      <c r="AJ229" s="2"/>
      <c r="AL229" s="2"/>
    </row>
    <row r="230" spans="12:38" ht="15.75" customHeight="1">
      <c r="AI230" s="2"/>
      <c r="AJ230" s="2"/>
      <c r="AL230" s="2"/>
    </row>
    <row r="231" spans="12:38" ht="15.75" customHeight="1">
      <c r="AI231" s="2"/>
      <c r="AJ231" s="2"/>
      <c r="AL231" s="2"/>
    </row>
    <row r="232" spans="12:38" ht="15.75" customHeight="1">
      <c r="AI232" s="2"/>
      <c r="AJ232" s="2"/>
      <c r="AL232" s="2"/>
    </row>
    <row r="233" spans="12:38" ht="15.75" customHeight="1">
      <c r="AI233" s="2"/>
      <c r="AJ233" s="2"/>
      <c r="AL233" s="2"/>
    </row>
    <row r="234" spans="12:38" ht="15.75" customHeight="1">
      <c r="AI234" s="2"/>
      <c r="AJ234" s="2"/>
      <c r="AL234" s="2"/>
    </row>
    <row r="235" spans="12:38" ht="15.75" customHeight="1">
      <c r="AI235" s="2"/>
      <c r="AJ235" s="2"/>
      <c r="AL235" s="2"/>
    </row>
    <row r="236" spans="12:38" ht="15.75" customHeight="1">
      <c r="AI236" s="2"/>
      <c r="AJ236" s="2"/>
      <c r="AL236" s="2"/>
    </row>
    <row r="237" spans="12:38" ht="15.75" customHeight="1">
      <c r="AI237" s="2"/>
      <c r="AJ237" s="2"/>
      <c r="AL237" s="2"/>
    </row>
    <row r="238" spans="12:38" ht="15.75" customHeight="1">
      <c r="AI238" s="2"/>
      <c r="AJ238" s="2"/>
      <c r="AL238" s="2"/>
    </row>
    <row r="239" spans="12:38" ht="15.75" customHeight="1">
      <c r="AI239" s="2"/>
      <c r="AJ239" s="2"/>
      <c r="AL239" s="2"/>
    </row>
    <row r="240" spans="12:38" ht="15.75" customHeight="1">
      <c r="AI240" s="2"/>
      <c r="AJ240" s="2"/>
      <c r="AL240" s="2"/>
    </row>
    <row r="241" spans="35:38" ht="15.75" customHeight="1">
      <c r="AI241" s="2"/>
      <c r="AJ241" s="2"/>
      <c r="AL241" s="2"/>
    </row>
    <row r="242" spans="35:38" ht="15.75" customHeight="1">
      <c r="AI242" s="2"/>
      <c r="AJ242" s="2"/>
      <c r="AL242" s="2"/>
    </row>
    <row r="243" spans="35:38" ht="15.75" customHeight="1">
      <c r="AI243" s="2"/>
      <c r="AJ243" s="2"/>
      <c r="AL243" s="2"/>
    </row>
    <row r="244" spans="35:38" ht="15.75" customHeight="1">
      <c r="AI244" s="2"/>
      <c r="AJ244" s="2"/>
      <c r="AL244" s="2"/>
    </row>
    <row r="245" spans="35:38" ht="15.75" customHeight="1">
      <c r="AI245" s="2"/>
      <c r="AJ245" s="2"/>
      <c r="AL245" s="2"/>
    </row>
    <row r="246" spans="35:38" ht="15.75" customHeight="1">
      <c r="AI246" s="2"/>
      <c r="AJ246" s="2"/>
      <c r="AL246" s="2"/>
    </row>
    <row r="247" spans="35:38" ht="15.75" customHeight="1">
      <c r="AI247" s="2"/>
      <c r="AJ247" s="2"/>
      <c r="AL247" s="2"/>
    </row>
    <row r="248" spans="35:38" ht="15.75" customHeight="1">
      <c r="AI248" s="2"/>
      <c r="AJ248" s="2"/>
      <c r="AL248" s="2"/>
    </row>
    <row r="249" spans="35:38" ht="15.75" customHeight="1">
      <c r="AI249" s="2"/>
      <c r="AJ249" s="2"/>
      <c r="AL249" s="2"/>
    </row>
    <row r="250" spans="35:38" ht="15.75" customHeight="1">
      <c r="AI250" s="2"/>
      <c r="AJ250" s="2"/>
      <c r="AL250" s="2"/>
    </row>
    <row r="251" spans="35:38" ht="15.75" customHeight="1">
      <c r="AI251" s="2"/>
      <c r="AJ251" s="2"/>
      <c r="AL251" s="2"/>
    </row>
    <row r="252" spans="35:38" ht="15.75" customHeight="1">
      <c r="AI252" s="2"/>
      <c r="AJ252" s="2"/>
      <c r="AL252" s="2"/>
    </row>
    <row r="253" spans="35:38" ht="15.75" customHeight="1">
      <c r="AI253" s="2"/>
      <c r="AJ253" s="2"/>
      <c r="AL253" s="2"/>
    </row>
    <row r="254" spans="35:38" ht="15.75" customHeight="1">
      <c r="AI254" s="2"/>
      <c r="AJ254" s="2"/>
      <c r="AL254" s="2"/>
    </row>
    <row r="255" spans="35:38" ht="15.75" customHeight="1">
      <c r="AI255" s="2"/>
      <c r="AJ255" s="2"/>
      <c r="AL255" s="2"/>
    </row>
    <row r="256" spans="35:38" ht="15.75" customHeight="1">
      <c r="AI256" s="2"/>
      <c r="AJ256" s="2"/>
      <c r="AL256" s="2"/>
    </row>
    <row r="257" spans="35:38" ht="15.75" customHeight="1">
      <c r="AI257" s="2"/>
      <c r="AJ257" s="2"/>
      <c r="AL257" s="2"/>
    </row>
    <row r="258" spans="35:38" ht="15.75" customHeight="1">
      <c r="AI258" s="2"/>
      <c r="AJ258" s="2"/>
      <c r="AL258" s="2"/>
    </row>
    <row r="259" spans="35:38" ht="15.75" customHeight="1">
      <c r="AI259" s="2"/>
      <c r="AJ259" s="2"/>
      <c r="AL259" s="2"/>
    </row>
    <row r="260" spans="35:38" ht="15.75" customHeight="1">
      <c r="AI260" s="2"/>
      <c r="AJ260" s="2"/>
      <c r="AL260" s="2"/>
    </row>
    <row r="261" spans="35:38" ht="15.75" customHeight="1">
      <c r="AI261" s="2"/>
      <c r="AJ261" s="2"/>
      <c r="AL261" s="2"/>
    </row>
    <row r="262" spans="35:38" ht="15.75" customHeight="1">
      <c r="AI262" s="2"/>
      <c r="AJ262" s="2"/>
      <c r="AL262" s="2"/>
    </row>
    <row r="263" spans="35:38" ht="15.75" customHeight="1">
      <c r="AI263" s="2"/>
      <c r="AJ263" s="2"/>
      <c r="AL263" s="2"/>
    </row>
    <row r="264" spans="35:38" ht="15.75" customHeight="1">
      <c r="AI264" s="2"/>
      <c r="AJ264" s="2"/>
      <c r="AL264" s="2"/>
    </row>
    <row r="265" spans="35:38" ht="15.75" customHeight="1">
      <c r="AI265" s="2"/>
      <c r="AJ265" s="2"/>
      <c r="AL265" s="2"/>
    </row>
    <row r="266" spans="35:38" ht="15.75" customHeight="1">
      <c r="AI266" s="2"/>
      <c r="AJ266" s="2"/>
      <c r="AL266" s="2"/>
    </row>
    <row r="267" spans="35:38" ht="15.75" customHeight="1">
      <c r="AI267" s="2"/>
      <c r="AJ267" s="2"/>
      <c r="AL267" s="2"/>
    </row>
    <row r="268" spans="35:38" ht="15.75" customHeight="1">
      <c r="AI268" s="2"/>
      <c r="AJ268" s="2"/>
      <c r="AL268" s="2"/>
    </row>
    <row r="269" spans="35:38" ht="15.75" customHeight="1">
      <c r="AI269" s="2"/>
      <c r="AJ269" s="2"/>
      <c r="AL269" s="2"/>
    </row>
    <row r="270" spans="35:38" ht="15.75" customHeight="1">
      <c r="AI270" s="2"/>
      <c r="AJ270" s="2"/>
      <c r="AL270" s="2"/>
    </row>
    <row r="271" spans="35:38" ht="15.75" customHeight="1">
      <c r="AI271" s="2"/>
      <c r="AJ271" s="2"/>
      <c r="AL271" s="2"/>
    </row>
    <row r="272" spans="35:38" ht="15.75" customHeight="1">
      <c r="AI272" s="2"/>
      <c r="AJ272" s="2"/>
      <c r="AL272" s="2"/>
    </row>
    <row r="273" spans="35:38" ht="15.75" customHeight="1">
      <c r="AI273" s="2"/>
      <c r="AJ273" s="2"/>
      <c r="AL273" s="2"/>
    </row>
    <row r="274" spans="35:38" ht="15.75" customHeight="1">
      <c r="AI274" s="2"/>
      <c r="AJ274" s="2"/>
      <c r="AL274" s="2"/>
    </row>
    <row r="275" spans="35:38" ht="15.75" customHeight="1">
      <c r="AI275" s="2"/>
      <c r="AJ275" s="2"/>
      <c r="AL275" s="2"/>
    </row>
    <row r="276" spans="35:38" ht="15.75" customHeight="1">
      <c r="AI276" s="2"/>
      <c r="AJ276" s="2"/>
      <c r="AL276" s="2"/>
    </row>
    <row r="277" spans="35:38" ht="15.75" customHeight="1">
      <c r="AI277" s="2"/>
      <c r="AJ277" s="2"/>
      <c r="AL277" s="2"/>
    </row>
    <row r="278" spans="35:38" ht="15.75" customHeight="1">
      <c r="AI278" s="2"/>
      <c r="AJ278" s="2"/>
      <c r="AL278" s="2"/>
    </row>
    <row r="279" spans="35:38" ht="15.75" customHeight="1">
      <c r="AI279" s="2"/>
      <c r="AJ279" s="2"/>
      <c r="AL279" s="2"/>
    </row>
    <row r="280" spans="35:38" ht="15.75" customHeight="1">
      <c r="AI280" s="2"/>
      <c r="AJ280" s="2"/>
      <c r="AL280" s="2"/>
    </row>
    <row r="281" spans="35:38" ht="15.75" customHeight="1">
      <c r="AI281" s="2"/>
      <c r="AJ281" s="2"/>
      <c r="AL281" s="2"/>
    </row>
    <row r="282" spans="35:38" ht="15.75" customHeight="1">
      <c r="AI282" s="2"/>
      <c r="AJ282" s="2"/>
      <c r="AL282" s="2"/>
    </row>
    <row r="283" spans="35:38" ht="15.75" customHeight="1">
      <c r="AI283" s="2"/>
      <c r="AJ283" s="2"/>
      <c r="AL283" s="2"/>
    </row>
    <row r="284" spans="35:38" ht="15.75" customHeight="1">
      <c r="AI284" s="2"/>
      <c r="AJ284" s="2"/>
      <c r="AL284" s="2"/>
    </row>
    <row r="285" spans="35:38" ht="15.75" customHeight="1">
      <c r="AI285" s="2"/>
      <c r="AJ285" s="2"/>
      <c r="AL285" s="2"/>
    </row>
    <row r="286" spans="35:38" ht="15.75" customHeight="1">
      <c r="AI286" s="2"/>
      <c r="AJ286" s="2"/>
      <c r="AL286" s="2"/>
    </row>
    <row r="287" spans="35:38" ht="15.75" customHeight="1">
      <c r="AI287" s="2"/>
      <c r="AJ287" s="2"/>
      <c r="AL287" s="2"/>
    </row>
    <row r="288" spans="35:38" ht="15.75" customHeight="1">
      <c r="AI288" s="2"/>
      <c r="AJ288" s="2"/>
      <c r="AL288" s="2"/>
    </row>
    <row r="289" spans="35:38" ht="15.75" customHeight="1">
      <c r="AI289" s="2"/>
      <c r="AJ289" s="2"/>
      <c r="AL289" s="2"/>
    </row>
    <row r="290" spans="35:38" ht="15.75" customHeight="1">
      <c r="AI290" s="2"/>
      <c r="AJ290" s="2"/>
      <c r="AL290" s="2"/>
    </row>
    <row r="291" spans="35:38" ht="15.75" customHeight="1">
      <c r="AI291" s="2"/>
      <c r="AJ291" s="2"/>
      <c r="AL291" s="2"/>
    </row>
    <row r="292" spans="35:38" ht="15.75" customHeight="1">
      <c r="AI292" s="2"/>
      <c r="AJ292" s="2"/>
      <c r="AL292" s="2"/>
    </row>
    <row r="293" spans="35:38" ht="15.75" customHeight="1">
      <c r="AI293" s="2"/>
      <c r="AJ293" s="2"/>
      <c r="AL293" s="2"/>
    </row>
    <row r="294" spans="35:38" ht="15.75" customHeight="1">
      <c r="AI294" s="2"/>
      <c r="AJ294" s="2"/>
      <c r="AL294" s="2"/>
    </row>
    <row r="295" spans="35:38" ht="15.75" customHeight="1">
      <c r="AI295" s="2"/>
      <c r="AJ295" s="2"/>
      <c r="AL295" s="2"/>
    </row>
    <row r="296" spans="35:38" ht="15.75" customHeight="1">
      <c r="AI296" s="2"/>
      <c r="AJ296" s="2"/>
      <c r="AL296" s="2"/>
    </row>
    <row r="297" spans="35:38" ht="15.75" customHeight="1">
      <c r="AI297" s="2"/>
      <c r="AJ297" s="2"/>
      <c r="AL297" s="2"/>
    </row>
    <row r="298" spans="35:38" ht="15.75" customHeight="1">
      <c r="AI298" s="2"/>
      <c r="AJ298" s="2"/>
      <c r="AL298" s="2"/>
    </row>
    <row r="299" spans="35:38" ht="15.75" customHeight="1">
      <c r="AI299" s="2"/>
      <c r="AJ299" s="2"/>
      <c r="AL299" s="2"/>
    </row>
    <row r="300" spans="35:38" ht="15.75" customHeight="1">
      <c r="AI300" s="2"/>
      <c r="AJ300" s="2"/>
      <c r="AL300" s="2"/>
    </row>
    <row r="301" spans="35:38" ht="15.75" customHeight="1">
      <c r="AI301" s="2"/>
      <c r="AJ301" s="2"/>
      <c r="AL301" s="2"/>
    </row>
    <row r="302" spans="35:38" ht="15.75" customHeight="1">
      <c r="AI302" s="2"/>
      <c r="AJ302" s="2"/>
      <c r="AL302" s="2"/>
    </row>
    <row r="303" spans="35:38" ht="15.75" customHeight="1">
      <c r="AI303" s="2"/>
      <c r="AJ303" s="2"/>
      <c r="AL303" s="2"/>
    </row>
    <row r="304" spans="35:38" ht="15.75" customHeight="1">
      <c r="AI304" s="2"/>
      <c r="AJ304" s="2"/>
      <c r="AL304" s="2"/>
    </row>
    <row r="305" spans="35:38" ht="15.75" customHeight="1">
      <c r="AI305" s="2"/>
      <c r="AJ305" s="2"/>
      <c r="AL305" s="2"/>
    </row>
    <row r="306" spans="35:38" ht="15.75" customHeight="1">
      <c r="AI306" s="2"/>
      <c r="AJ306" s="2"/>
      <c r="AL306" s="2"/>
    </row>
    <row r="307" spans="35:38" ht="15.75" customHeight="1">
      <c r="AI307" s="2"/>
      <c r="AJ307" s="2"/>
      <c r="AL307" s="2"/>
    </row>
    <row r="308" spans="35:38" ht="15.75" customHeight="1">
      <c r="AI308" s="2"/>
      <c r="AJ308" s="2"/>
      <c r="AL308" s="2"/>
    </row>
    <row r="309" spans="35:38" ht="15.75" customHeight="1">
      <c r="AI309" s="2"/>
      <c r="AJ309" s="2"/>
      <c r="AL309" s="2"/>
    </row>
    <row r="310" spans="35:38" ht="15.75" customHeight="1">
      <c r="AI310" s="2"/>
      <c r="AJ310" s="2"/>
      <c r="AL310" s="2"/>
    </row>
    <row r="311" spans="35:38" ht="15.75" customHeight="1">
      <c r="AI311" s="2"/>
      <c r="AJ311" s="2"/>
      <c r="AL311" s="2"/>
    </row>
    <row r="312" spans="35:38" ht="15.75" customHeight="1">
      <c r="AI312" s="2"/>
      <c r="AJ312" s="2"/>
      <c r="AL312" s="2"/>
    </row>
    <row r="313" spans="35:38" ht="15.75" customHeight="1">
      <c r="AI313" s="2"/>
      <c r="AJ313" s="2"/>
      <c r="AL313" s="2"/>
    </row>
    <row r="314" spans="35:38" ht="15.75" customHeight="1">
      <c r="AI314" s="2"/>
      <c r="AJ314" s="2"/>
      <c r="AL314" s="2"/>
    </row>
    <row r="315" spans="35:38" ht="15.75" customHeight="1">
      <c r="AI315" s="2"/>
      <c r="AJ315" s="2"/>
      <c r="AL315" s="2"/>
    </row>
    <row r="316" spans="35:38" ht="15.75" customHeight="1">
      <c r="AI316" s="2"/>
      <c r="AJ316" s="2"/>
      <c r="AL316" s="2"/>
    </row>
    <row r="317" spans="35:38" ht="15.75" customHeight="1">
      <c r="AI317" s="2"/>
      <c r="AJ317" s="2"/>
      <c r="AL317" s="2"/>
    </row>
    <row r="318" spans="35:38" ht="15.75" customHeight="1">
      <c r="AI318" s="2"/>
      <c r="AJ318" s="2"/>
      <c r="AL318" s="2"/>
    </row>
    <row r="319" spans="35:38" ht="15.75" customHeight="1">
      <c r="AI319" s="2"/>
      <c r="AJ319" s="2"/>
      <c r="AL319" s="2"/>
    </row>
    <row r="320" spans="35:38" ht="15.75" customHeight="1">
      <c r="AI320" s="2"/>
      <c r="AJ320" s="2"/>
      <c r="AL320" s="2"/>
    </row>
    <row r="321" spans="35:38" ht="15.75" customHeight="1">
      <c r="AI321" s="2"/>
      <c r="AJ321" s="2"/>
      <c r="AL321" s="2"/>
    </row>
    <row r="322" spans="35:38" ht="15.75" customHeight="1">
      <c r="AI322" s="2"/>
      <c r="AJ322" s="2"/>
      <c r="AL322" s="2"/>
    </row>
    <row r="323" spans="35:38" ht="15.75" customHeight="1">
      <c r="AI323" s="2"/>
      <c r="AJ323" s="2"/>
      <c r="AL323" s="2"/>
    </row>
    <row r="324" spans="35:38" ht="15.75" customHeight="1">
      <c r="AI324" s="2"/>
      <c r="AJ324" s="2"/>
      <c r="AL324" s="2"/>
    </row>
    <row r="325" spans="35:38" ht="15.75" customHeight="1">
      <c r="AI325" s="2"/>
      <c r="AJ325" s="2"/>
      <c r="AL325" s="2"/>
    </row>
    <row r="326" spans="35:38" ht="15.75" customHeight="1">
      <c r="AI326" s="2"/>
      <c r="AJ326" s="2"/>
      <c r="AL326" s="2"/>
    </row>
    <row r="327" spans="35:38" ht="15.75" customHeight="1">
      <c r="AI327" s="2"/>
      <c r="AJ327" s="2"/>
      <c r="AL327" s="2"/>
    </row>
    <row r="328" spans="35:38" ht="15.75" customHeight="1">
      <c r="AI328" s="2"/>
      <c r="AJ328" s="2"/>
      <c r="AL328" s="2"/>
    </row>
    <row r="329" spans="35:38" ht="15.75" customHeight="1">
      <c r="AI329" s="2"/>
      <c r="AJ329" s="2"/>
      <c r="AL329" s="2"/>
    </row>
    <row r="330" spans="35:38" ht="15.75" customHeight="1">
      <c r="AI330" s="2"/>
      <c r="AJ330" s="2"/>
      <c r="AL330" s="2"/>
    </row>
    <row r="331" spans="35:38" ht="15.75" customHeight="1">
      <c r="AI331" s="2"/>
      <c r="AJ331" s="2"/>
      <c r="AL331" s="2"/>
    </row>
    <row r="332" spans="35:38" ht="15.75" customHeight="1">
      <c r="AI332" s="2"/>
      <c r="AJ332" s="2"/>
      <c r="AL332" s="2"/>
    </row>
    <row r="333" spans="35:38" ht="15.75" customHeight="1">
      <c r="AI333" s="2"/>
      <c r="AJ333" s="2"/>
      <c r="AL333" s="2"/>
    </row>
    <row r="334" spans="35:38" ht="15.75" customHeight="1">
      <c r="AI334" s="2"/>
      <c r="AJ334" s="2"/>
      <c r="AL334" s="2"/>
    </row>
    <row r="335" spans="35:38" ht="15.75" customHeight="1">
      <c r="AI335" s="2"/>
      <c r="AJ335" s="2"/>
      <c r="AL335" s="2"/>
    </row>
    <row r="336" spans="35:38" ht="15.75" customHeight="1">
      <c r="AI336" s="2"/>
      <c r="AJ336" s="2"/>
      <c r="AL336" s="2"/>
    </row>
    <row r="337" spans="35:38" ht="15.75" customHeight="1">
      <c r="AI337" s="2"/>
      <c r="AJ337" s="2"/>
      <c r="AL337" s="2"/>
    </row>
    <row r="338" spans="35:38" ht="15.75" customHeight="1">
      <c r="AI338" s="2"/>
      <c r="AJ338" s="2"/>
      <c r="AL338" s="2"/>
    </row>
    <row r="339" spans="35:38" ht="15.75" customHeight="1">
      <c r="AI339" s="2"/>
      <c r="AJ339" s="2"/>
      <c r="AL339" s="2"/>
    </row>
    <row r="340" spans="35:38" ht="15.75" customHeight="1">
      <c r="AI340" s="2"/>
      <c r="AJ340" s="2"/>
      <c r="AL340" s="2"/>
    </row>
    <row r="341" spans="35:38" ht="15.75" customHeight="1">
      <c r="AI341" s="2"/>
      <c r="AJ341" s="2"/>
      <c r="AL341" s="2"/>
    </row>
    <row r="342" spans="35:38" ht="15.75" customHeight="1">
      <c r="AI342" s="2"/>
      <c r="AJ342" s="2"/>
      <c r="AL342" s="2"/>
    </row>
    <row r="343" spans="35:38" ht="15.75" customHeight="1">
      <c r="AI343" s="2"/>
      <c r="AJ343" s="2"/>
      <c r="AL343" s="2"/>
    </row>
    <row r="344" spans="35:38" ht="15.75" customHeight="1">
      <c r="AI344" s="2"/>
      <c r="AJ344" s="2"/>
      <c r="AL344" s="2"/>
    </row>
    <row r="345" spans="35:38" ht="15.75" customHeight="1">
      <c r="AI345" s="2"/>
      <c r="AJ345" s="2"/>
      <c r="AL345" s="2"/>
    </row>
    <row r="346" spans="35:38" ht="15.75" customHeight="1">
      <c r="AI346" s="2"/>
      <c r="AJ346" s="2"/>
      <c r="AL346" s="2"/>
    </row>
    <row r="347" spans="35:38" ht="15.75" customHeight="1">
      <c r="AI347" s="2"/>
      <c r="AJ347" s="2"/>
      <c r="AL347" s="2"/>
    </row>
    <row r="348" spans="35:38" ht="15.75" customHeight="1">
      <c r="AI348" s="2"/>
      <c r="AJ348" s="2"/>
      <c r="AL348" s="2"/>
    </row>
    <row r="349" spans="35:38" ht="15.75" customHeight="1">
      <c r="AI349" s="2"/>
      <c r="AJ349" s="2"/>
      <c r="AL349" s="2"/>
    </row>
    <row r="350" spans="35:38" ht="15.75" customHeight="1">
      <c r="AI350" s="2"/>
      <c r="AJ350" s="2"/>
      <c r="AL350" s="2"/>
    </row>
    <row r="351" spans="35:38" ht="15.75" customHeight="1">
      <c r="AI351" s="2"/>
      <c r="AJ351" s="2"/>
      <c r="AL351" s="2"/>
    </row>
    <row r="352" spans="35:38" ht="15.75" customHeight="1">
      <c r="AI352" s="2"/>
      <c r="AJ352" s="2"/>
      <c r="AL352" s="2"/>
    </row>
    <row r="353" spans="35:38" ht="15.75" customHeight="1">
      <c r="AI353" s="2"/>
      <c r="AJ353" s="2"/>
      <c r="AL353" s="2"/>
    </row>
    <row r="354" spans="35:38" ht="15.75" customHeight="1">
      <c r="AI354" s="2"/>
      <c r="AJ354" s="2"/>
      <c r="AL354" s="2"/>
    </row>
    <row r="355" spans="35:38" ht="15.75" customHeight="1">
      <c r="AI355" s="2"/>
      <c r="AJ355" s="2"/>
      <c r="AL355" s="2"/>
    </row>
    <row r="356" spans="35:38" ht="15.75" customHeight="1">
      <c r="AI356" s="2"/>
      <c r="AJ356" s="2"/>
      <c r="AL356" s="2"/>
    </row>
    <row r="357" spans="35:38" ht="15.75" customHeight="1">
      <c r="AI357" s="2"/>
      <c r="AJ357" s="2"/>
      <c r="AL357" s="2"/>
    </row>
    <row r="358" spans="35:38" ht="15.75" customHeight="1">
      <c r="AI358" s="2"/>
      <c r="AJ358" s="2"/>
      <c r="AL358" s="2"/>
    </row>
    <row r="359" spans="35:38" ht="15.75" customHeight="1">
      <c r="AI359" s="2"/>
      <c r="AJ359" s="2"/>
      <c r="AL359" s="2"/>
    </row>
    <row r="360" spans="35:38" ht="15.75" customHeight="1">
      <c r="AI360" s="2"/>
      <c r="AJ360" s="2"/>
      <c r="AL360" s="2"/>
    </row>
    <row r="361" spans="35:38" ht="15.75" customHeight="1">
      <c r="AI361" s="2"/>
      <c r="AJ361" s="2"/>
      <c r="AL361" s="2"/>
    </row>
    <row r="362" spans="35:38" ht="15.75" customHeight="1">
      <c r="AI362" s="2"/>
      <c r="AJ362" s="2"/>
      <c r="AL362" s="2"/>
    </row>
    <row r="363" spans="35:38" ht="15.75" customHeight="1">
      <c r="AI363" s="2"/>
      <c r="AJ363" s="2"/>
      <c r="AL363" s="2"/>
    </row>
    <row r="364" spans="35:38" ht="15.75" customHeight="1">
      <c r="AI364" s="2"/>
      <c r="AJ364" s="2"/>
      <c r="AL364" s="2"/>
    </row>
    <row r="365" spans="35:38" ht="15.75" customHeight="1">
      <c r="AI365" s="2"/>
      <c r="AJ365" s="2"/>
      <c r="AL365" s="2"/>
    </row>
    <row r="366" spans="35:38" ht="15.75" customHeight="1">
      <c r="AI366" s="2"/>
      <c r="AJ366" s="2"/>
      <c r="AL366" s="2"/>
    </row>
    <row r="367" spans="35:38" ht="15.75" customHeight="1">
      <c r="AI367" s="2"/>
      <c r="AJ367" s="2"/>
      <c r="AL367" s="2"/>
    </row>
    <row r="368" spans="35:38" ht="15.75" customHeight="1">
      <c r="AI368" s="2"/>
      <c r="AJ368" s="2"/>
      <c r="AL368" s="2"/>
    </row>
    <row r="369" spans="35:38" ht="15.75" customHeight="1">
      <c r="AI369" s="2"/>
      <c r="AJ369" s="2"/>
      <c r="AL369" s="2"/>
    </row>
    <row r="370" spans="35:38" ht="15.75" customHeight="1">
      <c r="AI370" s="2"/>
      <c r="AJ370" s="2"/>
      <c r="AL370" s="2"/>
    </row>
    <row r="371" spans="35:38" ht="15.75" customHeight="1">
      <c r="AI371" s="2"/>
      <c r="AJ371" s="2"/>
      <c r="AL371" s="2"/>
    </row>
    <row r="372" spans="35:38" ht="15.75" customHeight="1">
      <c r="AI372" s="2"/>
      <c r="AJ372" s="2"/>
      <c r="AL372" s="2"/>
    </row>
    <row r="373" spans="35:38" ht="15.75" customHeight="1">
      <c r="AI373" s="2"/>
      <c r="AJ373" s="2"/>
      <c r="AL373" s="2"/>
    </row>
    <row r="374" spans="35:38" ht="15.75" customHeight="1">
      <c r="AI374" s="2"/>
      <c r="AJ374" s="2"/>
      <c r="AL374" s="2"/>
    </row>
    <row r="375" spans="35:38" ht="15.75" customHeight="1">
      <c r="AI375" s="2"/>
      <c r="AJ375" s="2"/>
      <c r="AL375" s="2"/>
    </row>
    <row r="376" spans="35:38" ht="15.75" customHeight="1">
      <c r="AI376" s="2"/>
      <c r="AJ376" s="2"/>
      <c r="AL376" s="2"/>
    </row>
    <row r="377" spans="35:38" ht="15.75" customHeight="1">
      <c r="AI377" s="2"/>
      <c r="AJ377" s="2"/>
      <c r="AL377" s="2"/>
    </row>
    <row r="378" spans="35:38" ht="15.75" customHeight="1">
      <c r="AI378" s="2"/>
      <c r="AJ378" s="2"/>
      <c r="AL378" s="2"/>
    </row>
    <row r="379" spans="35:38" ht="15.75" customHeight="1">
      <c r="AI379" s="2"/>
      <c r="AJ379" s="2"/>
      <c r="AL379" s="2"/>
    </row>
    <row r="380" spans="35:38" ht="15.75" customHeight="1">
      <c r="AI380" s="2"/>
      <c r="AJ380" s="2"/>
      <c r="AL380" s="2"/>
    </row>
    <row r="381" spans="35:38" ht="15.75" customHeight="1">
      <c r="AI381" s="2"/>
      <c r="AJ381" s="2"/>
      <c r="AL381" s="2"/>
    </row>
    <row r="382" spans="35:38" ht="15.75" customHeight="1">
      <c r="AI382" s="2"/>
      <c r="AJ382" s="2"/>
      <c r="AL382" s="2"/>
    </row>
    <row r="383" spans="35:38" ht="15.75" customHeight="1">
      <c r="AI383" s="2"/>
      <c r="AJ383" s="2"/>
      <c r="AL383" s="2"/>
    </row>
    <row r="384" spans="35:38" ht="15.75" customHeight="1">
      <c r="AI384" s="2"/>
      <c r="AJ384" s="2"/>
      <c r="AL384" s="2"/>
    </row>
    <row r="385" spans="35:38" ht="15.75" customHeight="1">
      <c r="AI385" s="2"/>
      <c r="AJ385" s="2"/>
      <c r="AL385" s="2"/>
    </row>
    <row r="386" spans="35:38" ht="15.75" customHeight="1">
      <c r="AI386" s="2"/>
      <c r="AJ386" s="2"/>
      <c r="AL386" s="2"/>
    </row>
    <row r="387" spans="35:38" ht="15.75" customHeight="1">
      <c r="AI387" s="2"/>
      <c r="AJ387" s="2"/>
      <c r="AL387" s="2"/>
    </row>
    <row r="388" spans="35:38" ht="15.75" customHeight="1">
      <c r="AI388" s="2"/>
      <c r="AJ388" s="2"/>
      <c r="AL388" s="2"/>
    </row>
    <row r="389" spans="35:38" ht="15.75" customHeight="1">
      <c r="AI389" s="2"/>
      <c r="AJ389" s="2"/>
      <c r="AL389" s="2"/>
    </row>
    <row r="390" spans="35:38" ht="15.75" customHeight="1">
      <c r="AI390" s="2"/>
      <c r="AJ390" s="2"/>
      <c r="AL390" s="2"/>
    </row>
    <row r="391" spans="35:38" ht="15.75" customHeight="1">
      <c r="AI391" s="2"/>
      <c r="AJ391" s="2"/>
      <c r="AL391" s="2"/>
    </row>
    <row r="392" spans="35:38" ht="15.75" customHeight="1">
      <c r="AI392" s="2"/>
      <c r="AJ392" s="2"/>
      <c r="AL392" s="2"/>
    </row>
    <row r="393" spans="35:38" ht="15.75" customHeight="1">
      <c r="AI393" s="2"/>
      <c r="AJ393" s="2"/>
      <c r="AL393" s="2"/>
    </row>
    <row r="394" spans="35:38" ht="15.75" customHeight="1">
      <c r="AI394" s="2"/>
      <c r="AJ394" s="2"/>
      <c r="AL394" s="2"/>
    </row>
    <row r="395" spans="35:38" ht="15.75" customHeight="1">
      <c r="AI395" s="2"/>
      <c r="AJ395" s="2"/>
      <c r="AL395" s="2"/>
    </row>
    <row r="396" spans="35:38" ht="15.75" customHeight="1">
      <c r="AI396" s="2"/>
      <c r="AJ396" s="2"/>
      <c r="AL396" s="2"/>
    </row>
    <row r="397" spans="35:38" ht="15.75" customHeight="1">
      <c r="AI397" s="2"/>
      <c r="AJ397" s="2"/>
      <c r="AL397" s="2"/>
    </row>
    <row r="398" spans="35:38" ht="15.75" customHeight="1">
      <c r="AI398" s="2"/>
      <c r="AJ398" s="2"/>
      <c r="AL398" s="2"/>
    </row>
    <row r="399" spans="35:38" ht="15.75" customHeight="1">
      <c r="AI399" s="2"/>
      <c r="AJ399" s="2"/>
      <c r="AL399" s="2"/>
    </row>
    <row r="400" spans="35:38" ht="15.75" customHeight="1">
      <c r="AI400" s="2"/>
      <c r="AJ400" s="2"/>
      <c r="AL400" s="2"/>
    </row>
    <row r="401" spans="35:38" ht="15.75" customHeight="1">
      <c r="AI401" s="2"/>
      <c r="AJ401" s="2"/>
      <c r="AL401" s="2"/>
    </row>
    <row r="402" spans="35:38" ht="15.75" customHeight="1">
      <c r="AI402" s="2"/>
      <c r="AJ402" s="2"/>
      <c r="AL402" s="2"/>
    </row>
    <row r="403" spans="35:38" ht="15.75" customHeight="1">
      <c r="AI403" s="2"/>
      <c r="AJ403" s="2"/>
      <c r="AL403" s="2"/>
    </row>
    <row r="404" spans="35:38" ht="15.75" customHeight="1">
      <c r="AI404" s="2"/>
      <c r="AJ404" s="2"/>
      <c r="AL404" s="2"/>
    </row>
    <row r="405" spans="35:38" ht="15.75" customHeight="1">
      <c r="AI405" s="2"/>
      <c r="AJ405" s="2"/>
      <c r="AL405" s="2"/>
    </row>
    <row r="406" spans="35:38" ht="15.75" customHeight="1">
      <c r="AI406" s="2"/>
      <c r="AJ406" s="2"/>
      <c r="AL406" s="2"/>
    </row>
    <row r="407" spans="35:38" ht="15.75" customHeight="1">
      <c r="AI407" s="2"/>
      <c r="AJ407" s="2"/>
      <c r="AL407" s="2"/>
    </row>
    <row r="408" spans="35:38" ht="15.75" customHeight="1">
      <c r="AI408" s="2"/>
      <c r="AJ408" s="2"/>
      <c r="AL408" s="2"/>
    </row>
    <row r="409" spans="35:38" ht="15.75" customHeight="1">
      <c r="AI409" s="2"/>
      <c r="AJ409" s="2"/>
      <c r="AL409" s="2"/>
    </row>
    <row r="410" spans="35:38" ht="15.75" customHeight="1">
      <c r="AI410" s="2"/>
      <c r="AJ410" s="2"/>
      <c r="AL410" s="2"/>
    </row>
    <row r="411" spans="35:38" ht="15.75" customHeight="1">
      <c r="AI411" s="2"/>
      <c r="AJ411" s="2"/>
      <c r="AL411" s="2"/>
    </row>
    <row r="412" spans="35:38" ht="15.75" customHeight="1">
      <c r="AI412" s="2"/>
      <c r="AJ412" s="2"/>
      <c r="AL412" s="2"/>
    </row>
    <row r="413" spans="35:38" ht="15.75" customHeight="1">
      <c r="AI413" s="2"/>
      <c r="AJ413" s="2"/>
      <c r="AL413" s="2"/>
    </row>
    <row r="414" spans="35:38" ht="15.75" customHeight="1">
      <c r="AI414" s="2"/>
      <c r="AJ414" s="2"/>
      <c r="AL414" s="2"/>
    </row>
    <row r="415" spans="35:38" ht="15.75" customHeight="1">
      <c r="AI415" s="2"/>
      <c r="AJ415" s="2"/>
      <c r="AL415" s="2"/>
    </row>
    <row r="416" spans="35:38" ht="15.75" customHeight="1">
      <c r="AI416" s="2"/>
      <c r="AJ416" s="2"/>
      <c r="AL416" s="2"/>
    </row>
    <row r="417" spans="35:38" ht="15.75" customHeight="1">
      <c r="AI417" s="2"/>
      <c r="AJ417" s="2"/>
      <c r="AL417" s="2"/>
    </row>
    <row r="418" spans="35:38" ht="15.75" customHeight="1">
      <c r="AI418" s="2"/>
      <c r="AJ418" s="2"/>
      <c r="AL418" s="2"/>
    </row>
    <row r="419" spans="35:38" ht="15.75" customHeight="1">
      <c r="AI419" s="2"/>
      <c r="AJ419" s="2"/>
      <c r="AL419" s="2"/>
    </row>
    <row r="420" spans="35:38" ht="15.75" customHeight="1">
      <c r="AI420" s="2"/>
      <c r="AJ420" s="2"/>
      <c r="AL420" s="2"/>
    </row>
    <row r="421" spans="35:38" ht="15.75" customHeight="1">
      <c r="AI421" s="2"/>
      <c r="AJ421" s="2"/>
      <c r="AL421" s="2"/>
    </row>
    <row r="422" spans="35:38" ht="15.75" customHeight="1">
      <c r="AI422" s="2"/>
      <c r="AJ422" s="2"/>
      <c r="AL422" s="2"/>
    </row>
    <row r="423" spans="35:38" ht="15.75" customHeight="1">
      <c r="AI423" s="2"/>
      <c r="AJ423" s="2"/>
      <c r="AL423" s="2"/>
    </row>
    <row r="424" spans="35:38" ht="15.75" customHeight="1">
      <c r="AI424" s="2"/>
      <c r="AJ424" s="2"/>
      <c r="AL424" s="2"/>
    </row>
    <row r="425" spans="35:38" ht="15.75" customHeight="1">
      <c r="AI425" s="2"/>
      <c r="AJ425" s="2"/>
      <c r="AL425" s="2"/>
    </row>
    <row r="426" spans="35:38" ht="15.75" customHeight="1">
      <c r="AI426" s="2"/>
      <c r="AJ426" s="2"/>
      <c r="AL426" s="2"/>
    </row>
    <row r="427" spans="35:38" ht="15.75" customHeight="1">
      <c r="AI427" s="2"/>
      <c r="AJ427" s="2"/>
      <c r="AL427" s="2"/>
    </row>
    <row r="428" spans="35:38" ht="15.75" customHeight="1">
      <c r="AI428" s="2"/>
      <c r="AJ428" s="2"/>
      <c r="AL428" s="2"/>
    </row>
    <row r="429" spans="35:38" ht="15.75" customHeight="1">
      <c r="AI429" s="2"/>
      <c r="AJ429" s="2"/>
      <c r="AL429" s="2"/>
    </row>
    <row r="430" spans="35:38" ht="15.75" customHeight="1">
      <c r="AI430" s="2"/>
      <c r="AJ430" s="2"/>
      <c r="AL430" s="2"/>
    </row>
    <row r="431" spans="35:38" ht="15.75" customHeight="1">
      <c r="AI431" s="2"/>
      <c r="AJ431" s="2"/>
      <c r="AL431" s="2"/>
    </row>
    <row r="432" spans="35:38" ht="15.75" customHeight="1">
      <c r="AI432" s="2"/>
      <c r="AJ432" s="2"/>
      <c r="AL432" s="2"/>
    </row>
    <row r="433" spans="35:38" ht="15.75" customHeight="1">
      <c r="AI433" s="2"/>
      <c r="AJ433" s="2"/>
      <c r="AL433" s="2"/>
    </row>
    <row r="434" spans="35:38" ht="15.75" customHeight="1">
      <c r="AI434" s="2"/>
      <c r="AJ434" s="2"/>
      <c r="AL434" s="2"/>
    </row>
    <row r="435" spans="35:38" ht="15.75" customHeight="1">
      <c r="AI435" s="2"/>
      <c r="AJ435" s="2"/>
      <c r="AL435" s="2"/>
    </row>
    <row r="436" spans="35:38" ht="15.75" customHeight="1">
      <c r="AI436" s="2"/>
      <c r="AJ436" s="2"/>
      <c r="AL436" s="2"/>
    </row>
    <row r="437" spans="35:38" ht="15.75" customHeight="1">
      <c r="AI437" s="2"/>
      <c r="AJ437" s="2"/>
      <c r="AL437" s="2"/>
    </row>
    <row r="438" spans="35:38" ht="15.75" customHeight="1">
      <c r="AI438" s="2"/>
      <c r="AJ438" s="2"/>
      <c r="AL438" s="2"/>
    </row>
    <row r="439" spans="35:38" ht="15.75" customHeight="1">
      <c r="AI439" s="2"/>
      <c r="AJ439" s="2"/>
      <c r="AL439" s="2"/>
    </row>
    <row r="440" spans="35:38" ht="15.75" customHeight="1">
      <c r="AI440" s="2"/>
      <c r="AJ440" s="2"/>
      <c r="AL440" s="2"/>
    </row>
    <row r="441" spans="35:38" ht="15.75" customHeight="1">
      <c r="AI441" s="2"/>
      <c r="AJ441" s="2"/>
      <c r="AL441" s="2"/>
    </row>
    <row r="442" spans="35:38" ht="15.75" customHeight="1">
      <c r="AI442" s="2"/>
      <c r="AJ442" s="2"/>
      <c r="AL442" s="2"/>
    </row>
    <row r="443" spans="35:38" ht="15.75" customHeight="1">
      <c r="AI443" s="2"/>
      <c r="AJ443" s="2"/>
      <c r="AL443" s="2"/>
    </row>
    <row r="444" spans="35:38" ht="15.75" customHeight="1">
      <c r="AI444" s="2"/>
      <c r="AJ444" s="2"/>
      <c r="AL444" s="2"/>
    </row>
    <row r="445" spans="35:38" ht="15.75" customHeight="1">
      <c r="AI445" s="2"/>
      <c r="AJ445" s="2"/>
      <c r="AL445" s="2"/>
    </row>
    <row r="446" spans="35:38" ht="15.75" customHeight="1">
      <c r="AI446" s="2"/>
      <c r="AJ446" s="2"/>
      <c r="AL446" s="2"/>
    </row>
    <row r="447" spans="35:38" ht="15.75" customHeight="1">
      <c r="AI447" s="2"/>
      <c r="AJ447" s="2"/>
      <c r="AL447" s="2"/>
    </row>
    <row r="448" spans="35:38" ht="15.75" customHeight="1">
      <c r="AI448" s="2"/>
      <c r="AJ448" s="2"/>
      <c r="AL448" s="2"/>
    </row>
    <row r="449" spans="35:38" ht="15.75" customHeight="1">
      <c r="AI449" s="2"/>
      <c r="AJ449" s="2"/>
      <c r="AL449" s="2"/>
    </row>
    <row r="450" spans="35:38" ht="15.75" customHeight="1">
      <c r="AI450" s="2"/>
      <c r="AJ450" s="2"/>
      <c r="AL450" s="2"/>
    </row>
    <row r="451" spans="35:38" ht="15.75" customHeight="1">
      <c r="AI451" s="2"/>
      <c r="AJ451" s="2"/>
      <c r="AL451" s="2"/>
    </row>
    <row r="452" spans="35:38" ht="15.75" customHeight="1">
      <c r="AI452" s="2"/>
      <c r="AJ452" s="2"/>
      <c r="AL452" s="2"/>
    </row>
    <row r="453" spans="35:38" ht="15.75" customHeight="1">
      <c r="AI453" s="2"/>
      <c r="AJ453" s="2"/>
      <c r="AL453" s="2"/>
    </row>
    <row r="454" spans="35:38" ht="15.75" customHeight="1">
      <c r="AI454" s="2"/>
      <c r="AJ454" s="2"/>
      <c r="AL454" s="2"/>
    </row>
    <row r="455" spans="35:38" ht="15.75" customHeight="1">
      <c r="AI455" s="2"/>
      <c r="AJ455" s="2"/>
      <c r="AL455" s="2"/>
    </row>
    <row r="456" spans="35:38" ht="15.75" customHeight="1">
      <c r="AI456" s="2"/>
      <c r="AJ456" s="2"/>
      <c r="AL456" s="2"/>
    </row>
    <row r="457" spans="35:38" ht="15.75" customHeight="1">
      <c r="AI457" s="2"/>
      <c r="AJ457" s="2"/>
      <c r="AL457" s="2"/>
    </row>
    <row r="458" spans="35:38" ht="15.75" customHeight="1">
      <c r="AI458" s="2"/>
      <c r="AJ458" s="2"/>
      <c r="AL458" s="2"/>
    </row>
    <row r="459" spans="35:38" ht="15.75" customHeight="1">
      <c r="AI459" s="2"/>
      <c r="AJ459" s="2"/>
      <c r="AL459" s="2"/>
    </row>
    <row r="460" spans="35:38" ht="15.75" customHeight="1">
      <c r="AI460" s="2"/>
      <c r="AJ460" s="2"/>
      <c r="AL460" s="2"/>
    </row>
    <row r="461" spans="35:38" ht="15.75" customHeight="1">
      <c r="AI461" s="2"/>
      <c r="AJ461" s="2"/>
      <c r="AL461" s="2"/>
    </row>
    <row r="462" spans="35:38" ht="15.75" customHeight="1">
      <c r="AI462" s="2"/>
      <c r="AJ462" s="2"/>
      <c r="AL462" s="2"/>
    </row>
    <row r="463" spans="35:38" ht="15.75" customHeight="1">
      <c r="AI463" s="2"/>
      <c r="AJ463" s="2"/>
      <c r="AL463" s="2"/>
    </row>
    <row r="464" spans="35:38" ht="15.75" customHeight="1">
      <c r="AI464" s="2"/>
      <c r="AJ464" s="2"/>
      <c r="AL464" s="2"/>
    </row>
    <row r="465" spans="35:38" ht="15.75" customHeight="1">
      <c r="AI465" s="2"/>
      <c r="AJ465" s="2"/>
      <c r="AL465" s="2"/>
    </row>
    <row r="466" spans="35:38" ht="15.75" customHeight="1">
      <c r="AI466" s="2"/>
      <c r="AJ466" s="2"/>
      <c r="AL466" s="2"/>
    </row>
    <row r="467" spans="35:38" ht="15.75" customHeight="1">
      <c r="AI467" s="2"/>
      <c r="AJ467" s="2"/>
      <c r="AL467" s="2"/>
    </row>
    <row r="468" spans="35:38" ht="15.75" customHeight="1">
      <c r="AI468" s="2"/>
      <c r="AJ468" s="2"/>
      <c r="AL468" s="2"/>
    </row>
    <row r="469" spans="35:38" ht="15.75" customHeight="1">
      <c r="AI469" s="2"/>
      <c r="AJ469" s="2"/>
      <c r="AL469" s="2"/>
    </row>
    <row r="470" spans="35:38" ht="15.75" customHeight="1">
      <c r="AI470" s="2"/>
      <c r="AJ470" s="2"/>
      <c r="AL470" s="2"/>
    </row>
    <row r="471" spans="35:38" ht="15.75" customHeight="1">
      <c r="AI471" s="2"/>
      <c r="AJ471" s="2"/>
      <c r="AL471" s="2"/>
    </row>
    <row r="472" spans="35:38" ht="15.75" customHeight="1">
      <c r="AI472" s="2"/>
      <c r="AJ472" s="2"/>
      <c r="AL472" s="2"/>
    </row>
    <row r="473" spans="35:38" ht="15.75" customHeight="1">
      <c r="AI473" s="2"/>
      <c r="AJ473" s="2"/>
      <c r="AL473" s="2"/>
    </row>
    <row r="474" spans="35:38" ht="15.75" customHeight="1">
      <c r="AI474" s="2"/>
      <c r="AJ474" s="2"/>
      <c r="AL474" s="2"/>
    </row>
    <row r="475" spans="35:38" ht="15.75" customHeight="1">
      <c r="AI475" s="2"/>
      <c r="AJ475" s="2"/>
      <c r="AL475" s="2"/>
    </row>
    <row r="476" spans="35:38" ht="15.75" customHeight="1">
      <c r="AI476" s="2"/>
      <c r="AJ476" s="2"/>
      <c r="AL476" s="2"/>
    </row>
    <row r="477" spans="35:38" ht="15.75" customHeight="1">
      <c r="AI477" s="2"/>
      <c r="AJ477" s="2"/>
      <c r="AL477" s="2"/>
    </row>
    <row r="478" spans="35:38" ht="15.75" customHeight="1">
      <c r="AI478" s="2"/>
      <c r="AJ478" s="2"/>
      <c r="AL478" s="2"/>
    </row>
    <row r="479" spans="35:38" ht="15.75" customHeight="1">
      <c r="AI479" s="2"/>
      <c r="AJ479" s="2"/>
      <c r="AL479" s="2"/>
    </row>
    <row r="480" spans="35:38" ht="15.75" customHeight="1">
      <c r="AI480" s="2"/>
      <c r="AJ480" s="2"/>
      <c r="AL480" s="2"/>
    </row>
    <row r="481" spans="35:38" ht="15.75" customHeight="1">
      <c r="AI481" s="2"/>
      <c r="AJ481" s="2"/>
      <c r="AL481" s="2"/>
    </row>
    <row r="482" spans="35:38" ht="15.75" customHeight="1">
      <c r="AI482" s="2"/>
      <c r="AJ482" s="2"/>
      <c r="AL482" s="2"/>
    </row>
    <row r="483" spans="35:38" ht="15.75" customHeight="1">
      <c r="AI483" s="2"/>
      <c r="AJ483" s="2"/>
      <c r="AL483" s="2"/>
    </row>
    <row r="484" spans="35:38" ht="15.75" customHeight="1">
      <c r="AI484" s="2"/>
      <c r="AJ484" s="2"/>
      <c r="AL484" s="2"/>
    </row>
    <row r="485" spans="35:38" ht="15.75" customHeight="1">
      <c r="AI485" s="2"/>
      <c r="AJ485" s="2"/>
      <c r="AL485" s="2"/>
    </row>
    <row r="486" spans="35:38" ht="15.75" customHeight="1">
      <c r="AI486" s="2"/>
      <c r="AJ486" s="2"/>
      <c r="AL486" s="2"/>
    </row>
    <row r="487" spans="35:38" ht="15.75" customHeight="1">
      <c r="AI487" s="2"/>
      <c r="AJ487" s="2"/>
      <c r="AL487" s="2"/>
    </row>
    <row r="488" spans="35:38" ht="15.75" customHeight="1">
      <c r="AI488" s="2"/>
      <c r="AJ488" s="2"/>
      <c r="AL488" s="2"/>
    </row>
    <row r="489" spans="35:38" ht="15.75" customHeight="1">
      <c r="AI489" s="2"/>
      <c r="AJ489" s="2"/>
      <c r="AL489" s="2"/>
    </row>
    <row r="490" spans="35:38" ht="15.75" customHeight="1">
      <c r="AI490" s="2"/>
      <c r="AJ490" s="2"/>
      <c r="AL490" s="2"/>
    </row>
    <row r="491" spans="35:38" ht="15.75" customHeight="1">
      <c r="AI491" s="2"/>
      <c r="AJ491" s="2"/>
      <c r="AL491" s="2"/>
    </row>
    <row r="492" spans="35:38" ht="15.75" customHeight="1">
      <c r="AI492" s="2"/>
      <c r="AJ492" s="2"/>
      <c r="AL492" s="2"/>
    </row>
    <row r="493" spans="35:38" ht="15.75" customHeight="1">
      <c r="AI493" s="2"/>
      <c r="AJ493" s="2"/>
      <c r="AL493" s="2"/>
    </row>
    <row r="494" spans="35:38" ht="15.75" customHeight="1">
      <c r="AI494" s="2"/>
      <c r="AJ494" s="2"/>
      <c r="AL494" s="2"/>
    </row>
    <row r="495" spans="35:38" ht="15.75" customHeight="1">
      <c r="AI495" s="2"/>
      <c r="AJ495" s="2"/>
      <c r="AL495" s="2"/>
    </row>
    <row r="496" spans="35:38" ht="15.75" customHeight="1">
      <c r="AI496" s="2"/>
      <c r="AJ496" s="2"/>
      <c r="AL496" s="2"/>
    </row>
    <row r="497" spans="35:38" ht="15.75" customHeight="1">
      <c r="AI497" s="2"/>
      <c r="AJ497" s="2"/>
      <c r="AL497" s="2"/>
    </row>
    <row r="498" spans="35:38" ht="15.75" customHeight="1">
      <c r="AI498" s="2"/>
      <c r="AJ498" s="2"/>
      <c r="AL498" s="2"/>
    </row>
    <row r="499" spans="35:38" ht="15.75" customHeight="1">
      <c r="AI499" s="2"/>
      <c r="AJ499" s="2"/>
      <c r="AL499" s="2"/>
    </row>
    <row r="500" spans="35:38" ht="15.75" customHeight="1">
      <c r="AI500" s="2"/>
      <c r="AJ500" s="2"/>
      <c r="AL500" s="2"/>
    </row>
    <row r="501" spans="35:38" ht="15.75" customHeight="1">
      <c r="AI501" s="2"/>
      <c r="AJ501" s="2"/>
      <c r="AL501" s="2"/>
    </row>
    <row r="502" spans="35:38" ht="15.75" customHeight="1">
      <c r="AI502" s="2"/>
      <c r="AJ502" s="2"/>
      <c r="AL502" s="2"/>
    </row>
    <row r="503" spans="35:38" ht="15.75" customHeight="1">
      <c r="AI503" s="2"/>
      <c r="AJ503" s="2"/>
      <c r="AL503" s="2"/>
    </row>
    <row r="504" spans="35:38" ht="15.75" customHeight="1">
      <c r="AI504" s="2"/>
      <c r="AJ504" s="2"/>
      <c r="AL504" s="2"/>
    </row>
    <row r="505" spans="35:38" ht="15.75" customHeight="1">
      <c r="AI505" s="2"/>
      <c r="AJ505" s="2"/>
      <c r="AL505" s="2"/>
    </row>
    <row r="506" spans="35:38" ht="15.75" customHeight="1">
      <c r="AI506" s="2"/>
      <c r="AJ506" s="2"/>
      <c r="AL506" s="2"/>
    </row>
    <row r="507" spans="35:38" ht="15.75" customHeight="1">
      <c r="AI507" s="2"/>
      <c r="AJ507" s="2"/>
      <c r="AL507" s="2"/>
    </row>
    <row r="508" spans="35:38" ht="15.75" customHeight="1">
      <c r="AI508" s="2"/>
      <c r="AJ508" s="2"/>
      <c r="AL508" s="2"/>
    </row>
    <row r="509" spans="35:38" ht="15.75" customHeight="1">
      <c r="AI509" s="2"/>
      <c r="AJ509" s="2"/>
      <c r="AL509" s="2"/>
    </row>
    <row r="510" spans="35:38" ht="15.75" customHeight="1">
      <c r="AI510" s="2"/>
      <c r="AJ510" s="2"/>
      <c r="AL510" s="2"/>
    </row>
    <row r="511" spans="35:38" ht="15.75" customHeight="1">
      <c r="AI511" s="2"/>
      <c r="AJ511" s="2"/>
      <c r="AL511" s="2"/>
    </row>
    <row r="512" spans="35:38" ht="15.75" customHeight="1">
      <c r="AI512" s="2"/>
      <c r="AJ512" s="2"/>
      <c r="AL512" s="2"/>
    </row>
    <row r="513" spans="35:38" ht="15.75" customHeight="1">
      <c r="AI513" s="2"/>
      <c r="AJ513" s="2"/>
      <c r="AL513" s="2"/>
    </row>
    <row r="514" spans="35:38" ht="15.75" customHeight="1">
      <c r="AI514" s="2"/>
      <c r="AJ514" s="2"/>
      <c r="AL514" s="2"/>
    </row>
    <row r="515" spans="35:38" ht="15.75" customHeight="1">
      <c r="AI515" s="2"/>
      <c r="AJ515" s="2"/>
      <c r="AL515" s="2"/>
    </row>
    <row r="516" spans="35:38" ht="15.75" customHeight="1">
      <c r="AI516" s="2"/>
      <c r="AJ516" s="2"/>
      <c r="AL516" s="2"/>
    </row>
    <row r="517" spans="35:38" ht="15.75" customHeight="1">
      <c r="AI517" s="2"/>
      <c r="AJ517" s="2"/>
      <c r="AL517" s="2"/>
    </row>
    <row r="518" spans="35:38" ht="15.75" customHeight="1">
      <c r="AI518" s="2"/>
      <c r="AJ518" s="2"/>
      <c r="AL518" s="2"/>
    </row>
    <row r="519" spans="35:38" ht="15.75" customHeight="1">
      <c r="AI519" s="2"/>
      <c r="AJ519" s="2"/>
      <c r="AL519" s="2"/>
    </row>
    <row r="520" spans="35:38" ht="15.75" customHeight="1">
      <c r="AI520" s="2"/>
      <c r="AJ520" s="2"/>
      <c r="AL520" s="2"/>
    </row>
    <row r="521" spans="35:38" ht="15.75" customHeight="1">
      <c r="AI521" s="2"/>
      <c r="AJ521" s="2"/>
      <c r="AL521" s="2"/>
    </row>
    <row r="522" spans="35:38" ht="15.75" customHeight="1">
      <c r="AI522" s="2"/>
      <c r="AJ522" s="2"/>
      <c r="AL522" s="2"/>
    </row>
    <row r="523" spans="35:38" ht="15.75" customHeight="1">
      <c r="AI523" s="2"/>
      <c r="AJ523" s="2"/>
      <c r="AL523" s="2"/>
    </row>
    <row r="524" spans="35:38" ht="15.75" customHeight="1">
      <c r="AI524" s="2"/>
      <c r="AJ524" s="2"/>
      <c r="AL524" s="2"/>
    </row>
    <row r="525" spans="35:38" ht="15.75" customHeight="1">
      <c r="AI525" s="2"/>
      <c r="AJ525" s="2"/>
      <c r="AL525" s="2"/>
    </row>
    <row r="526" spans="35:38" ht="15.75" customHeight="1">
      <c r="AI526" s="2"/>
      <c r="AJ526" s="2"/>
      <c r="AL526" s="2"/>
    </row>
    <row r="527" spans="35:38" ht="15.75" customHeight="1">
      <c r="AI527" s="2"/>
      <c r="AJ527" s="2"/>
      <c r="AL527" s="2"/>
    </row>
    <row r="528" spans="35:38" ht="15.75" customHeight="1">
      <c r="AI528" s="2"/>
      <c r="AJ528" s="2"/>
      <c r="AL528" s="2"/>
    </row>
    <row r="529" spans="35:38" ht="15.75" customHeight="1">
      <c r="AI529" s="2"/>
      <c r="AJ529" s="2"/>
      <c r="AL529" s="2"/>
    </row>
    <row r="530" spans="35:38" ht="15.75" customHeight="1">
      <c r="AI530" s="2"/>
      <c r="AJ530" s="2"/>
      <c r="AL530" s="2"/>
    </row>
    <row r="531" spans="35:38" ht="15.75" customHeight="1">
      <c r="AI531" s="2"/>
      <c r="AJ531" s="2"/>
      <c r="AL531" s="2"/>
    </row>
    <row r="532" spans="35:38" ht="15.75" customHeight="1">
      <c r="AI532" s="2"/>
      <c r="AJ532" s="2"/>
      <c r="AL532" s="2"/>
    </row>
    <row r="533" spans="35:38" ht="15.75" customHeight="1">
      <c r="AI533" s="2"/>
      <c r="AJ533" s="2"/>
      <c r="AL533" s="2"/>
    </row>
    <row r="534" spans="35:38" ht="15.75" customHeight="1">
      <c r="AI534" s="2"/>
      <c r="AJ534" s="2"/>
      <c r="AL534" s="2"/>
    </row>
    <row r="535" spans="35:38" ht="15.75" customHeight="1">
      <c r="AI535" s="2"/>
      <c r="AJ535" s="2"/>
      <c r="AL535" s="2"/>
    </row>
    <row r="536" spans="35:38" ht="15.75" customHeight="1">
      <c r="AI536" s="2"/>
      <c r="AJ536" s="2"/>
      <c r="AL536" s="2"/>
    </row>
    <row r="537" spans="35:38" ht="15.75" customHeight="1">
      <c r="AI537" s="2"/>
      <c r="AJ537" s="2"/>
      <c r="AL537" s="2"/>
    </row>
    <row r="538" spans="35:38" ht="15.75" customHeight="1">
      <c r="AI538" s="2"/>
      <c r="AJ538" s="2"/>
      <c r="AL538" s="2"/>
    </row>
    <row r="539" spans="35:38" ht="15.75" customHeight="1">
      <c r="AI539" s="2"/>
      <c r="AJ539" s="2"/>
      <c r="AL539" s="2"/>
    </row>
    <row r="540" spans="35:38" ht="15.75" customHeight="1">
      <c r="AI540" s="2"/>
      <c r="AJ540" s="2"/>
      <c r="AL540" s="2"/>
    </row>
    <row r="541" spans="35:38" ht="15.75" customHeight="1">
      <c r="AI541" s="2"/>
      <c r="AJ541" s="2"/>
      <c r="AL541" s="2"/>
    </row>
    <row r="542" spans="35:38" ht="15.75" customHeight="1">
      <c r="AI542" s="2"/>
      <c r="AJ542" s="2"/>
      <c r="AL542" s="2"/>
    </row>
    <row r="543" spans="35:38" ht="15.75" customHeight="1">
      <c r="AI543" s="2"/>
      <c r="AJ543" s="2"/>
      <c r="AL543" s="2"/>
    </row>
    <row r="544" spans="35:38" ht="15.75" customHeight="1">
      <c r="AI544" s="2"/>
      <c r="AJ544" s="2"/>
      <c r="AL544" s="2"/>
    </row>
    <row r="545" spans="35:38" ht="15.75" customHeight="1">
      <c r="AI545" s="2"/>
      <c r="AJ545" s="2"/>
      <c r="AL545" s="2"/>
    </row>
    <row r="546" spans="35:38" ht="15.75" customHeight="1">
      <c r="AI546" s="2"/>
      <c r="AJ546" s="2"/>
      <c r="AL546" s="2"/>
    </row>
    <row r="547" spans="35:38" ht="15.75" customHeight="1">
      <c r="AI547" s="2"/>
      <c r="AJ547" s="2"/>
      <c r="AL547" s="2"/>
    </row>
    <row r="548" spans="35:38" ht="15.75" customHeight="1">
      <c r="AI548" s="2"/>
      <c r="AJ548" s="2"/>
      <c r="AL548" s="2"/>
    </row>
    <row r="549" spans="35:38" ht="15.75" customHeight="1">
      <c r="AI549" s="2"/>
      <c r="AJ549" s="2"/>
      <c r="AL549" s="2"/>
    </row>
    <row r="550" spans="35:38" ht="15.75" customHeight="1">
      <c r="AI550" s="2"/>
      <c r="AJ550" s="2"/>
      <c r="AL550" s="2"/>
    </row>
    <row r="551" spans="35:38" ht="15.75" customHeight="1">
      <c r="AI551" s="2"/>
      <c r="AJ551" s="2"/>
      <c r="AL551" s="2"/>
    </row>
    <row r="552" spans="35:38" ht="15.75" customHeight="1">
      <c r="AI552" s="2"/>
      <c r="AJ552" s="2"/>
      <c r="AL552" s="2"/>
    </row>
    <row r="553" spans="35:38" ht="15.75" customHeight="1">
      <c r="AI553" s="2"/>
      <c r="AJ553" s="2"/>
      <c r="AL553" s="2"/>
    </row>
    <row r="554" spans="35:38" ht="15.75" customHeight="1">
      <c r="AI554" s="2"/>
      <c r="AJ554" s="2"/>
      <c r="AL554" s="2"/>
    </row>
    <row r="555" spans="35:38" ht="15.75" customHeight="1">
      <c r="AI555" s="2"/>
      <c r="AJ555" s="2"/>
      <c r="AL555" s="2"/>
    </row>
    <row r="556" spans="35:38" ht="15.75" customHeight="1">
      <c r="AI556" s="2"/>
      <c r="AJ556" s="2"/>
      <c r="AL556" s="2"/>
    </row>
    <row r="557" spans="35:38" ht="15.75" customHeight="1">
      <c r="AI557" s="2"/>
      <c r="AJ557" s="2"/>
      <c r="AL557" s="2"/>
    </row>
    <row r="558" spans="35:38" ht="15.75" customHeight="1">
      <c r="AI558" s="2"/>
      <c r="AJ558" s="2"/>
      <c r="AL558" s="2"/>
    </row>
    <row r="559" spans="35:38" ht="15.75" customHeight="1">
      <c r="AI559" s="2"/>
      <c r="AJ559" s="2"/>
      <c r="AL559" s="2"/>
    </row>
    <row r="560" spans="35:38" ht="15.75" customHeight="1">
      <c r="AI560" s="2"/>
      <c r="AJ560" s="2"/>
      <c r="AL560" s="2"/>
    </row>
    <row r="561" spans="35:38" ht="15.75" customHeight="1">
      <c r="AI561" s="2"/>
      <c r="AJ561" s="2"/>
      <c r="AL561" s="2"/>
    </row>
    <row r="562" spans="35:38" ht="15.75" customHeight="1">
      <c r="AI562" s="2"/>
      <c r="AJ562" s="2"/>
      <c r="AL562" s="2"/>
    </row>
    <row r="563" spans="35:38" ht="15.75" customHeight="1">
      <c r="AI563" s="2"/>
      <c r="AJ563" s="2"/>
      <c r="AL563" s="2"/>
    </row>
    <row r="564" spans="35:38" ht="15.75" customHeight="1">
      <c r="AI564" s="2"/>
      <c r="AJ564" s="2"/>
      <c r="AL564" s="2"/>
    </row>
    <row r="565" spans="35:38" ht="15.75" customHeight="1">
      <c r="AI565" s="2"/>
      <c r="AJ565" s="2"/>
      <c r="AL565" s="2"/>
    </row>
    <row r="566" spans="35:38" ht="15.75" customHeight="1">
      <c r="AI566" s="2"/>
      <c r="AJ566" s="2"/>
      <c r="AL566" s="2"/>
    </row>
    <row r="567" spans="35:38" ht="15.75" customHeight="1">
      <c r="AI567" s="2"/>
      <c r="AJ567" s="2"/>
      <c r="AL567" s="2"/>
    </row>
    <row r="568" spans="35:38" ht="15.75" customHeight="1">
      <c r="AI568" s="2"/>
      <c r="AJ568" s="2"/>
      <c r="AL568" s="2"/>
    </row>
    <row r="569" spans="35:38" ht="15.75" customHeight="1">
      <c r="AI569" s="2"/>
      <c r="AJ569" s="2"/>
      <c r="AL569" s="2"/>
    </row>
    <row r="570" spans="35:38" ht="15.75" customHeight="1">
      <c r="AI570" s="2"/>
      <c r="AJ570" s="2"/>
      <c r="AL570" s="2"/>
    </row>
    <row r="571" spans="35:38" ht="15.75" customHeight="1">
      <c r="AI571" s="2"/>
      <c r="AJ571" s="2"/>
      <c r="AL571" s="2"/>
    </row>
    <row r="572" spans="35:38" ht="15.75" customHeight="1">
      <c r="AI572" s="2"/>
      <c r="AJ572" s="2"/>
      <c r="AL572" s="2"/>
    </row>
    <row r="573" spans="35:38" ht="15.75" customHeight="1">
      <c r="AI573" s="2"/>
      <c r="AJ573" s="2"/>
      <c r="AL573" s="2"/>
    </row>
    <row r="574" spans="35:38" ht="15.75" customHeight="1">
      <c r="AI574" s="2"/>
      <c r="AJ574" s="2"/>
      <c r="AL574" s="2"/>
    </row>
    <row r="575" spans="35:38" ht="15.75" customHeight="1">
      <c r="AI575" s="2"/>
      <c r="AJ575" s="2"/>
      <c r="AL575" s="2"/>
    </row>
    <row r="576" spans="35:38" ht="15.75" customHeight="1">
      <c r="AI576" s="2"/>
      <c r="AJ576" s="2"/>
      <c r="AL576" s="2"/>
    </row>
    <row r="577" spans="35:38" ht="15.75" customHeight="1">
      <c r="AI577" s="2"/>
      <c r="AJ577" s="2"/>
      <c r="AL577" s="2"/>
    </row>
    <row r="578" spans="35:38" ht="15.75" customHeight="1">
      <c r="AI578" s="2"/>
      <c r="AJ578" s="2"/>
      <c r="AL578" s="2"/>
    </row>
    <row r="579" spans="35:38" ht="15.75" customHeight="1">
      <c r="AI579" s="2"/>
      <c r="AJ579" s="2"/>
      <c r="AL579" s="2"/>
    </row>
    <row r="580" spans="35:38" ht="15.75" customHeight="1">
      <c r="AI580" s="2"/>
      <c r="AJ580" s="2"/>
      <c r="AL580" s="2"/>
    </row>
    <row r="581" spans="35:38" ht="15.75" customHeight="1">
      <c r="AI581" s="2"/>
      <c r="AJ581" s="2"/>
      <c r="AL581" s="2"/>
    </row>
    <row r="582" spans="35:38" ht="15.75" customHeight="1">
      <c r="AI582" s="2"/>
      <c r="AJ582" s="2"/>
      <c r="AL582" s="2"/>
    </row>
    <row r="583" spans="35:38" ht="15.75" customHeight="1">
      <c r="AI583" s="2"/>
      <c r="AJ583" s="2"/>
      <c r="AL583" s="2"/>
    </row>
    <row r="584" spans="35:38" ht="15.75" customHeight="1">
      <c r="AI584" s="2"/>
      <c r="AJ584" s="2"/>
      <c r="AL584" s="2"/>
    </row>
    <row r="585" spans="35:38" ht="15.75" customHeight="1">
      <c r="AI585" s="2"/>
      <c r="AJ585" s="2"/>
      <c r="AL585" s="2"/>
    </row>
    <row r="586" spans="35:38" ht="15.75" customHeight="1">
      <c r="AI586" s="2"/>
      <c r="AJ586" s="2"/>
      <c r="AL586" s="2"/>
    </row>
    <row r="587" spans="35:38" ht="15.75" customHeight="1">
      <c r="AI587" s="2"/>
      <c r="AJ587" s="2"/>
      <c r="AL587" s="2"/>
    </row>
    <row r="588" spans="35:38" ht="15.75" customHeight="1">
      <c r="AI588" s="2"/>
      <c r="AJ588" s="2"/>
      <c r="AL588" s="2"/>
    </row>
    <row r="589" spans="35:38" ht="15.75" customHeight="1">
      <c r="AI589" s="2"/>
      <c r="AJ589" s="2"/>
      <c r="AL589" s="2"/>
    </row>
    <row r="590" spans="35:38" ht="15.75" customHeight="1">
      <c r="AI590" s="2"/>
      <c r="AJ590" s="2"/>
      <c r="AL590" s="2"/>
    </row>
    <row r="591" spans="35:38" ht="15.75" customHeight="1">
      <c r="AI591" s="2"/>
      <c r="AJ591" s="2"/>
      <c r="AL591" s="2"/>
    </row>
    <row r="592" spans="35:38" ht="15.75" customHeight="1">
      <c r="AI592" s="2"/>
      <c r="AJ592" s="2"/>
      <c r="AL592" s="2"/>
    </row>
    <row r="593" spans="35:38" ht="15.75" customHeight="1">
      <c r="AI593" s="2"/>
      <c r="AJ593" s="2"/>
      <c r="AL593" s="2"/>
    </row>
    <row r="594" spans="35:38" ht="15.75" customHeight="1">
      <c r="AI594" s="2"/>
      <c r="AJ594" s="2"/>
      <c r="AL594" s="2"/>
    </row>
    <row r="595" spans="35:38" ht="15.75" customHeight="1">
      <c r="AI595" s="2"/>
      <c r="AJ595" s="2"/>
      <c r="AL595" s="2"/>
    </row>
    <row r="596" spans="35:38" ht="15.75" customHeight="1">
      <c r="AI596" s="2"/>
      <c r="AJ596" s="2"/>
      <c r="AL596" s="2"/>
    </row>
    <row r="597" spans="35:38" ht="15.75" customHeight="1">
      <c r="AI597" s="2"/>
      <c r="AJ597" s="2"/>
      <c r="AL597" s="2"/>
    </row>
    <row r="598" spans="35:38" ht="15.75" customHeight="1">
      <c r="AI598" s="2"/>
      <c r="AJ598" s="2"/>
      <c r="AL598" s="2"/>
    </row>
    <row r="599" spans="35:38" ht="15.75" customHeight="1">
      <c r="AI599" s="2"/>
      <c r="AJ599" s="2"/>
      <c r="AL599" s="2"/>
    </row>
    <row r="600" spans="35:38" ht="15.75" customHeight="1">
      <c r="AI600" s="2"/>
      <c r="AJ600" s="2"/>
      <c r="AL600" s="2"/>
    </row>
    <row r="601" spans="35:38" ht="15.75" customHeight="1">
      <c r="AI601" s="2"/>
      <c r="AJ601" s="2"/>
      <c r="AL601" s="2"/>
    </row>
    <row r="602" spans="35:38" ht="15.75" customHeight="1">
      <c r="AI602" s="2"/>
      <c r="AJ602" s="2"/>
      <c r="AL602" s="2"/>
    </row>
    <row r="603" spans="35:38" ht="15.75" customHeight="1">
      <c r="AI603" s="2"/>
      <c r="AJ603" s="2"/>
      <c r="AL603" s="2"/>
    </row>
    <row r="604" spans="35:38" ht="15.75" customHeight="1">
      <c r="AI604" s="2"/>
      <c r="AJ604" s="2"/>
      <c r="AL604" s="2"/>
    </row>
    <row r="605" spans="35:38" ht="15.75" customHeight="1">
      <c r="AI605" s="2"/>
      <c r="AJ605" s="2"/>
      <c r="AL605" s="2"/>
    </row>
    <row r="606" spans="35:38" ht="15.75" customHeight="1">
      <c r="AI606" s="2"/>
      <c r="AJ606" s="2"/>
      <c r="AL606" s="2"/>
    </row>
    <row r="607" spans="35:38" ht="15.75" customHeight="1">
      <c r="AI607" s="2"/>
      <c r="AJ607" s="2"/>
      <c r="AL607" s="2"/>
    </row>
    <row r="608" spans="35:38" ht="15.75" customHeight="1">
      <c r="AI608" s="2"/>
      <c r="AJ608" s="2"/>
      <c r="AL608" s="2"/>
    </row>
    <row r="609" spans="35:38" ht="15.75" customHeight="1">
      <c r="AI609" s="2"/>
      <c r="AJ609" s="2"/>
      <c r="AL609" s="2"/>
    </row>
    <row r="610" spans="35:38" ht="15.75" customHeight="1">
      <c r="AI610" s="2"/>
      <c r="AJ610" s="2"/>
      <c r="AL610" s="2"/>
    </row>
    <row r="611" spans="35:38" ht="15.75" customHeight="1">
      <c r="AI611" s="2"/>
      <c r="AJ611" s="2"/>
      <c r="AL611" s="2"/>
    </row>
    <row r="612" spans="35:38" ht="15.75" customHeight="1">
      <c r="AI612" s="2"/>
      <c r="AJ612" s="2"/>
      <c r="AL612" s="2"/>
    </row>
    <row r="613" spans="35:38" ht="15.75" customHeight="1">
      <c r="AI613" s="2"/>
      <c r="AJ613" s="2"/>
      <c r="AL613" s="2"/>
    </row>
    <row r="614" spans="35:38" ht="15.75" customHeight="1">
      <c r="AI614" s="2"/>
      <c r="AJ614" s="2"/>
      <c r="AL614" s="2"/>
    </row>
    <row r="615" spans="35:38" ht="15.75" customHeight="1">
      <c r="AI615" s="2"/>
      <c r="AJ615" s="2"/>
      <c r="AL615" s="2"/>
    </row>
    <row r="616" spans="35:38" ht="15.75" customHeight="1">
      <c r="AI616" s="2"/>
      <c r="AJ616" s="2"/>
      <c r="AL616" s="2"/>
    </row>
    <row r="617" spans="35:38" ht="15.75" customHeight="1">
      <c r="AI617" s="2"/>
      <c r="AJ617" s="2"/>
      <c r="AL617" s="2"/>
    </row>
    <row r="618" spans="35:38" ht="15.75" customHeight="1">
      <c r="AI618" s="2"/>
      <c r="AJ618" s="2"/>
      <c r="AL618" s="2"/>
    </row>
    <row r="619" spans="35:38" ht="15.75" customHeight="1">
      <c r="AI619" s="2"/>
      <c r="AJ619" s="2"/>
      <c r="AL619" s="2"/>
    </row>
    <row r="620" spans="35:38" ht="15.75" customHeight="1">
      <c r="AI620" s="2"/>
      <c r="AJ620" s="2"/>
      <c r="AL620" s="2"/>
    </row>
    <row r="621" spans="35:38" ht="15.75" customHeight="1">
      <c r="AI621" s="2"/>
      <c r="AJ621" s="2"/>
      <c r="AL621" s="2"/>
    </row>
    <row r="622" spans="35:38" ht="15.75" customHeight="1">
      <c r="AI622" s="2"/>
      <c r="AJ622" s="2"/>
      <c r="AL622" s="2"/>
    </row>
    <row r="623" spans="35:38" ht="15.75" customHeight="1">
      <c r="AI623" s="2"/>
      <c r="AJ623" s="2"/>
      <c r="AL623" s="2"/>
    </row>
    <row r="624" spans="35:38" ht="15.75" customHeight="1">
      <c r="AI624" s="2"/>
      <c r="AJ624" s="2"/>
      <c r="AL624" s="2"/>
    </row>
    <row r="625" spans="35:38" ht="15.75" customHeight="1">
      <c r="AI625" s="2"/>
      <c r="AJ625" s="2"/>
      <c r="AL625" s="2"/>
    </row>
    <row r="626" spans="35:38" ht="15.75" customHeight="1">
      <c r="AI626" s="2"/>
      <c r="AJ626" s="2"/>
      <c r="AL626" s="2"/>
    </row>
    <row r="627" spans="35:38" ht="15.75" customHeight="1">
      <c r="AI627" s="2"/>
      <c r="AJ627" s="2"/>
      <c r="AL627" s="2"/>
    </row>
    <row r="628" spans="35:38" ht="15.75" customHeight="1">
      <c r="AI628" s="2"/>
      <c r="AJ628" s="2"/>
      <c r="AL628" s="2"/>
    </row>
    <row r="629" spans="35:38" ht="15.75" customHeight="1">
      <c r="AI629" s="2"/>
      <c r="AJ629" s="2"/>
      <c r="AL629" s="2"/>
    </row>
    <row r="630" spans="35:38" ht="15.75" customHeight="1">
      <c r="AI630" s="2"/>
      <c r="AJ630" s="2"/>
      <c r="AL630" s="2"/>
    </row>
    <row r="631" spans="35:38" ht="15.75" customHeight="1">
      <c r="AI631" s="2"/>
      <c r="AJ631" s="2"/>
      <c r="AL631" s="2"/>
    </row>
    <row r="632" spans="35:38" ht="15.75" customHeight="1">
      <c r="AI632" s="2"/>
      <c r="AJ632" s="2"/>
      <c r="AL632" s="2"/>
    </row>
    <row r="633" spans="35:38" ht="15.75" customHeight="1">
      <c r="AI633" s="2"/>
      <c r="AJ633" s="2"/>
      <c r="AL633" s="2"/>
    </row>
    <row r="634" spans="35:38" ht="15.75" customHeight="1">
      <c r="AI634" s="2"/>
      <c r="AJ634" s="2"/>
      <c r="AL634" s="2"/>
    </row>
    <row r="635" spans="35:38" ht="15.75" customHeight="1">
      <c r="AI635" s="2"/>
      <c r="AJ635" s="2"/>
      <c r="AL635" s="2"/>
    </row>
    <row r="636" spans="35:38" ht="15.75" customHeight="1">
      <c r="AI636" s="2"/>
      <c r="AJ636" s="2"/>
      <c r="AL636" s="2"/>
    </row>
    <row r="637" spans="35:38" ht="15.75" customHeight="1">
      <c r="AI637" s="2"/>
      <c r="AJ637" s="2"/>
      <c r="AL637" s="2"/>
    </row>
    <row r="638" spans="35:38" ht="15.75" customHeight="1">
      <c r="AI638" s="2"/>
      <c r="AJ638" s="2"/>
      <c r="AL638" s="2"/>
    </row>
    <row r="639" spans="35:38" ht="15.75" customHeight="1">
      <c r="AI639" s="2"/>
      <c r="AJ639" s="2"/>
      <c r="AL639" s="2"/>
    </row>
    <row r="640" spans="35:38" ht="15.75" customHeight="1">
      <c r="AI640" s="2"/>
      <c r="AJ640" s="2"/>
      <c r="AL640" s="2"/>
    </row>
    <row r="641" spans="35:38" ht="15.75" customHeight="1">
      <c r="AI641" s="2"/>
      <c r="AJ641" s="2"/>
      <c r="AL641" s="2"/>
    </row>
    <row r="642" spans="35:38" ht="15.75" customHeight="1">
      <c r="AI642" s="2"/>
      <c r="AJ642" s="2"/>
      <c r="AL642" s="2"/>
    </row>
    <row r="643" spans="35:38" ht="15.75" customHeight="1">
      <c r="AI643" s="2"/>
      <c r="AJ643" s="2"/>
      <c r="AL643" s="2"/>
    </row>
    <row r="644" spans="35:38" ht="15.75" customHeight="1">
      <c r="AI644" s="2"/>
      <c r="AJ644" s="2"/>
      <c r="AL644" s="2"/>
    </row>
    <row r="645" spans="35:38" ht="15.75" customHeight="1">
      <c r="AI645" s="2"/>
      <c r="AJ645" s="2"/>
      <c r="AL645" s="2"/>
    </row>
    <row r="646" spans="35:38" ht="15.75" customHeight="1">
      <c r="AI646" s="2"/>
      <c r="AJ646" s="2"/>
      <c r="AL646" s="2"/>
    </row>
    <row r="647" spans="35:38" ht="15.75" customHeight="1">
      <c r="AI647" s="2"/>
      <c r="AJ647" s="2"/>
      <c r="AL647" s="2"/>
    </row>
    <row r="648" spans="35:38" ht="15.75" customHeight="1">
      <c r="AI648" s="2"/>
      <c r="AJ648" s="2"/>
      <c r="AL648" s="2"/>
    </row>
    <row r="649" spans="35:38" ht="15.75" customHeight="1">
      <c r="AI649" s="2"/>
      <c r="AJ649" s="2"/>
      <c r="AL649" s="2"/>
    </row>
    <row r="650" spans="35:38" ht="15.75" customHeight="1">
      <c r="AI650" s="2"/>
      <c r="AJ650" s="2"/>
      <c r="AL650" s="2"/>
    </row>
    <row r="651" spans="35:38" ht="15.75" customHeight="1">
      <c r="AI651" s="2"/>
      <c r="AJ651" s="2"/>
      <c r="AL651" s="2"/>
    </row>
    <row r="652" spans="35:38" ht="15.75" customHeight="1">
      <c r="AI652" s="2"/>
      <c r="AJ652" s="2"/>
      <c r="AL652" s="2"/>
    </row>
    <row r="653" spans="35:38" ht="15.75" customHeight="1">
      <c r="AI653" s="2"/>
      <c r="AJ653" s="2"/>
      <c r="AL653" s="2"/>
    </row>
    <row r="654" spans="35:38" ht="15.75" customHeight="1">
      <c r="AI654" s="2"/>
      <c r="AJ654" s="2"/>
      <c r="AL654" s="2"/>
    </row>
    <row r="655" spans="35:38" ht="15.75" customHeight="1">
      <c r="AI655" s="2"/>
      <c r="AJ655" s="2"/>
      <c r="AL655" s="2"/>
    </row>
    <row r="656" spans="35:38" ht="15.75" customHeight="1">
      <c r="AI656" s="2"/>
      <c r="AJ656" s="2"/>
      <c r="AL656" s="2"/>
    </row>
    <row r="657" spans="35:38" ht="15.75" customHeight="1">
      <c r="AI657" s="2"/>
      <c r="AJ657" s="2"/>
      <c r="AL657" s="2"/>
    </row>
    <row r="658" spans="35:38" ht="15.75" customHeight="1">
      <c r="AI658" s="2"/>
      <c r="AJ658" s="2"/>
      <c r="AL658" s="2"/>
    </row>
    <row r="659" spans="35:38" ht="15.75" customHeight="1">
      <c r="AI659" s="2"/>
      <c r="AJ659" s="2"/>
      <c r="AL659" s="2"/>
    </row>
    <row r="660" spans="35:38" ht="15.75" customHeight="1">
      <c r="AI660" s="2"/>
      <c r="AJ660" s="2"/>
      <c r="AL660" s="2"/>
    </row>
    <row r="661" spans="35:38" ht="15.75" customHeight="1">
      <c r="AI661" s="2"/>
      <c r="AJ661" s="2"/>
      <c r="AL661" s="2"/>
    </row>
    <row r="662" spans="35:38" ht="15.75" customHeight="1">
      <c r="AI662" s="2"/>
      <c r="AJ662" s="2"/>
      <c r="AL662" s="2"/>
    </row>
    <row r="663" spans="35:38" ht="15.75" customHeight="1">
      <c r="AI663" s="2"/>
      <c r="AJ663" s="2"/>
      <c r="AL663" s="2"/>
    </row>
    <row r="664" spans="35:38" ht="15.75" customHeight="1">
      <c r="AI664" s="2"/>
      <c r="AJ664" s="2"/>
      <c r="AL664" s="2"/>
    </row>
    <row r="665" spans="35:38" ht="15.75" customHeight="1">
      <c r="AI665" s="2"/>
      <c r="AJ665" s="2"/>
      <c r="AL665" s="2"/>
    </row>
    <row r="666" spans="35:38" ht="15.75" customHeight="1">
      <c r="AI666" s="2"/>
      <c r="AJ666" s="2"/>
      <c r="AL666" s="2"/>
    </row>
    <row r="667" spans="35:38" ht="15.75" customHeight="1">
      <c r="AI667" s="2"/>
      <c r="AJ667" s="2"/>
      <c r="AL667" s="2"/>
    </row>
    <row r="668" spans="35:38" ht="15.75" customHeight="1">
      <c r="AI668" s="2"/>
      <c r="AJ668" s="2"/>
      <c r="AL668" s="2"/>
    </row>
    <row r="669" spans="35:38" ht="15.75" customHeight="1">
      <c r="AI669" s="2"/>
      <c r="AJ669" s="2"/>
      <c r="AL669" s="2"/>
    </row>
    <row r="670" spans="35:38" ht="15.75" customHeight="1">
      <c r="AI670" s="2"/>
      <c r="AJ670" s="2"/>
      <c r="AL670" s="2"/>
    </row>
    <row r="671" spans="35:38" ht="15.75" customHeight="1">
      <c r="AI671" s="2"/>
      <c r="AJ671" s="2"/>
      <c r="AL671" s="2"/>
    </row>
    <row r="672" spans="35:38" ht="15.75" customHeight="1">
      <c r="AI672" s="2"/>
      <c r="AJ672" s="2"/>
      <c r="AL672" s="2"/>
    </row>
    <row r="673" spans="35:38" ht="15.75" customHeight="1">
      <c r="AI673" s="2"/>
      <c r="AJ673" s="2"/>
      <c r="AL673" s="2"/>
    </row>
    <row r="674" spans="35:38" ht="15.75" customHeight="1">
      <c r="AI674" s="2"/>
      <c r="AJ674" s="2"/>
      <c r="AL674" s="2"/>
    </row>
    <row r="675" spans="35:38" ht="15.75" customHeight="1">
      <c r="AI675" s="2"/>
      <c r="AJ675" s="2"/>
      <c r="AL675" s="2"/>
    </row>
    <row r="676" spans="35:38" ht="15.75" customHeight="1">
      <c r="AI676" s="2"/>
      <c r="AJ676" s="2"/>
      <c r="AL676" s="2"/>
    </row>
    <row r="677" spans="35:38" ht="15.75" customHeight="1">
      <c r="AI677" s="2"/>
      <c r="AJ677" s="2"/>
      <c r="AL677" s="2"/>
    </row>
    <row r="678" spans="35:38" ht="15.75" customHeight="1">
      <c r="AI678" s="2"/>
      <c r="AJ678" s="2"/>
      <c r="AL678" s="2"/>
    </row>
    <row r="679" spans="35:38" ht="15.75" customHeight="1">
      <c r="AI679" s="2"/>
      <c r="AJ679" s="2"/>
      <c r="AL679" s="2"/>
    </row>
    <row r="680" spans="35:38" ht="15.75" customHeight="1">
      <c r="AI680" s="2"/>
      <c r="AJ680" s="2"/>
      <c r="AL680" s="2"/>
    </row>
    <row r="681" spans="35:38" ht="15.75" customHeight="1">
      <c r="AI681" s="2"/>
      <c r="AJ681" s="2"/>
      <c r="AL681" s="2"/>
    </row>
    <row r="682" spans="35:38" ht="15.75" customHeight="1">
      <c r="AI682" s="2"/>
      <c r="AJ682" s="2"/>
      <c r="AL682" s="2"/>
    </row>
    <row r="683" spans="35:38" ht="15.75" customHeight="1">
      <c r="AI683" s="2"/>
      <c r="AJ683" s="2"/>
      <c r="AL683" s="2"/>
    </row>
    <row r="684" spans="35:38" ht="15.75" customHeight="1">
      <c r="AI684" s="2"/>
      <c r="AJ684" s="2"/>
      <c r="AL684" s="2"/>
    </row>
    <row r="685" spans="35:38" ht="15.75" customHeight="1">
      <c r="AI685" s="2"/>
      <c r="AJ685" s="2"/>
      <c r="AL685" s="2"/>
    </row>
    <row r="686" spans="35:38" ht="15.75" customHeight="1">
      <c r="AI686" s="2"/>
      <c r="AJ686" s="2"/>
      <c r="AL686" s="2"/>
    </row>
    <row r="687" spans="35:38" ht="15.75" customHeight="1">
      <c r="AI687" s="2"/>
      <c r="AJ687" s="2"/>
      <c r="AL687" s="2"/>
    </row>
    <row r="688" spans="35:38" ht="15.75" customHeight="1">
      <c r="AI688" s="2"/>
      <c r="AJ688" s="2"/>
      <c r="AL688" s="2"/>
    </row>
    <row r="689" spans="35:38" ht="15.75" customHeight="1">
      <c r="AI689" s="2"/>
      <c r="AJ689" s="2"/>
      <c r="AL689" s="2"/>
    </row>
    <row r="690" spans="35:38" ht="15.75" customHeight="1">
      <c r="AI690" s="2"/>
      <c r="AJ690" s="2"/>
      <c r="AL690" s="2"/>
    </row>
    <row r="691" spans="35:38" ht="15.75" customHeight="1">
      <c r="AI691" s="2"/>
      <c r="AJ691" s="2"/>
      <c r="AL691" s="2"/>
    </row>
    <row r="692" spans="35:38" ht="15.75" customHeight="1">
      <c r="AI692" s="2"/>
      <c r="AJ692" s="2"/>
      <c r="AL692" s="2"/>
    </row>
    <row r="693" spans="35:38" ht="15.75" customHeight="1">
      <c r="AI693" s="2"/>
      <c r="AJ693" s="2"/>
      <c r="AL693" s="2"/>
    </row>
    <row r="694" spans="35:38" ht="15.75" customHeight="1">
      <c r="AI694" s="2"/>
      <c r="AJ694" s="2"/>
      <c r="AL694" s="2"/>
    </row>
    <row r="695" spans="35:38" ht="15.75" customHeight="1">
      <c r="AI695" s="2"/>
      <c r="AJ695" s="2"/>
      <c r="AL695" s="2"/>
    </row>
    <row r="696" spans="35:38" ht="15.75" customHeight="1">
      <c r="AI696" s="2"/>
      <c r="AJ696" s="2"/>
      <c r="AL696" s="2"/>
    </row>
    <row r="697" spans="35:38" ht="15.75" customHeight="1">
      <c r="AI697" s="2"/>
      <c r="AJ697" s="2"/>
      <c r="AL697" s="2"/>
    </row>
    <row r="698" spans="35:38" ht="15.75" customHeight="1">
      <c r="AI698" s="2"/>
      <c r="AJ698" s="2"/>
      <c r="AL698" s="2"/>
    </row>
    <row r="699" spans="35:38" ht="15.75" customHeight="1">
      <c r="AI699" s="2"/>
      <c r="AJ699" s="2"/>
      <c r="AL699" s="2"/>
    </row>
    <row r="700" spans="35:38" ht="15.75" customHeight="1">
      <c r="AI700" s="2"/>
      <c r="AJ700" s="2"/>
      <c r="AL700" s="2"/>
    </row>
    <row r="701" spans="35:38" ht="15.75" customHeight="1">
      <c r="AI701" s="2"/>
      <c r="AJ701" s="2"/>
      <c r="AL701" s="2"/>
    </row>
    <row r="702" spans="35:38" ht="15.75" customHeight="1">
      <c r="AI702" s="2"/>
      <c r="AJ702" s="2"/>
      <c r="AL702" s="2"/>
    </row>
    <row r="703" spans="35:38" ht="15.75" customHeight="1">
      <c r="AI703" s="2"/>
      <c r="AJ703" s="2"/>
      <c r="AL703" s="2"/>
    </row>
    <row r="704" spans="35:38" ht="15.75" customHeight="1">
      <c r="AI704" s="2"/>
      <c r="AJ704" s="2"/>
      <c r="AL704" s="2"/>
    </row>
    <row r="705" spans="35:38" ht="15.75" customHeight="1">
      <c r="AI705" s="2"/>
      <c r="AJ705" s="2"/>
      <c r="AL705" s="2"/>
    </row>
    <row r="706" spans="35:38" ht="15.75" customHeight="1">
      <c r="AI706" s="2"/>
      <c r="AJ706" s="2"/>
      <c r="AL706" s="2"/>
    </row>
    <row r="707" spans="35:38" ht="15.75" customHeight="1">
      <c r="AI707" s="2"/>
      <c r="AJ707" s="2"/>
      <c r="AL707" s="2"/>
    </row>
    <row r="708" spans="35:38" ht="15.75" customHeight="1">
      <c r="AI708" s="2"/>
      <c r="AJ708" s="2"/>
      <c r="AL708" s="2"/>
    </row>
    <row r="709" spans="35:38" ht="15.75" customHeight="1">
      <c r="AI709" s="2"/>
      <c r="AJ709" s="2"/>
      <c r="AL709" s="2"/>
    </row>
    <row r="710" spans="35:38" ht="15.75" customHeight="1">
      <c r="AI710" s="2"/>
      <c r="AJ710" s="2"/>
      <c r="AL710" s="2"/>
    </row>
    <row r="711" spans="35:38" ht="15.75" customHeight="1">
      <c r="AI711" s="2"/>
      <c r="AJ711" s="2"/>
      <c r="AL711" s="2"/>
    </row>
    <row r="712" spans="35:38" ht="15.75" customHeight="1">
      <c r="AI712" s="2"/>
      <c r="AJ712" s="2"/>
      <c r="AL712" s="2"/>
    </row>
    <row r="713" spans="35:38" ht="15.75" customHeight="1">
      <c r="AI713" s="2"/>
      <c r="AJ713" s="2"/>
      <c r="AL713" s="2"/>
    </row>
    <row r="714" spans="35:38" ht="15.75" customHeight="1">
      <c r="AI714" s="2"/>
      <c r="AJ714" s="2"/>
      <c r="AL714" s="2"/>
    </row>
    <row r="715" spans="35:38" ht="15.75" customHeight="1">
      <c r="AI715" s="2"/>
      <c r="AJ715" s="2"/>
      <c r="AL715" s="2"/>
    </row>
    <row r="716" spans="35:38" ht="15.75" customHeight="1">
      <c r="AI716" s="2"/>
      <c r="AJ716" s="2"/>
      <c r="AL716" s="2"/>
    </row>
    <row r="717" spans="35:38" ht="15.75" customHeight="1">
      <c r="AI717" s="2"/>
      <c r="AJ717" s="2"/>
      <c r="AL717" s="2"/>
    </row>
    <row r="718" spans="35:38" ht="15.75" customHeight="1">
      <c r="AI718" s="2"/>
      <c r="AJ718" s="2"/>
      <c r="AL718" s="2"/>
    </row>
    <row r="719" spans="35:38" ht="15.75" customHeight="1">
      <c r="AI719" s="2"/>
      <c r="AJ719" s="2"/>
      <c r="AL719" s="2"/>
    </row>
    <row r="720" spans="35:38" ht="15.75" customHeight="1">
      <c r="AI720" s="2"/>
      <c r="AJ720" s="2"/>
      <c r="AL720" s="2"/>
    </row>
    <row r="721" spans="35:38" ht="15.75" customHeight="1">
      <c r="AI721" s="2"/>
      <c r="AJ721" s="2"/>
      <c r="AL721" s="2"/>
    </row>
    <row r="722" spans="35:38" ht="15.75" customHeight="1">
      <c r="AI722" s="2"/>
      <c r="AJ722" s="2"/>
      <c r="AL722" s="2"/>
    </row>
    <row r="723" spans="35:38" ht="15.75" customHeight="1">
      <c r="AI723" s="2"/>
      <c r="AJ723" s="2"/>
      <c r="AL723" s="2"/>
    </row>
    <row r="724" spans="35:38" ht="15.75" customHeight="1">
      <c r="AI724" s="2"/>
      <c r="AJ724" s="2"/>
      <c r="AL724" s="2"/>
    </row>
    <row r="725" spans="35:38" ht="15.75" customHeight="1">
      <c r="AI725" s="2"/>
      <c r="AJ725" s="2"/>
      <c r="AL725" s="2"/>
    </row>
    <row r="726" spans="35:38" ht="15.75" customHeight="1">
      <c r="AI726" s="2"/>
      <c r="AJ726" s="2"/>
      <c r="AL726" s="2"/>
    </row>
    <row r="727" spans="35:38" ht="15.75" customHeight="1">
      <c r="AI727" s="2"/>
      <c r="AJ727" s="2"/>
      <c r="AL727" s="2"/>
    </row>
    <row r="728" spans="35:38" ht="15.75" customHeight="1">
      <c r="AI728" s="2"/>
      <c r="AJ728" s="2"/>
      <c r="AL728" s="2"/>
    </row>
    <row r="729" spans="35:38" ht="15.75" customHeight="1">
      <c r="AI729" s="2"/>
      <c r="AJ729" s="2"/>
      <c r="AL729" s="2"/>
    </row>
    <row r="730" spans="35:38" ht="15.75" customHeight="1">
      <c r="AI730" s="2"/>
      <c r="AJ730" s="2"/>
      <c r="AL730" s="2"/>
    </row>
    <row r="731" spans="35:38" ht="15.75" customHeight="1">
      <c r="AI731" s="2"/>
      <c r="AJ731" s="2"/>
      <c r="AL731" s="2"/>
    </row>
    <row r="732" spans="35:38" ht="15.75" customHeight="1">
      <c r="AI732" s="2"/>
      <c r="AJ732" s="2"/>
      <c r="AL732" s="2"/>
    </row>
    <row r="733" spans="35:38" ht="15.75" customHeight="1">
      <c r="AI733" s="2"/>
      <c r="AJ733" s="2"/>
      <c r="AL733" s="2"/>
    </row>
    <row r="734" spans="35:38" ht="15.75" customHeight="1">
      <c r="AI734" s="2"/>
      <c r="AJ734" s="2"/>
      <c r="AL734" s="2"/>
    </row>
    <row r="735" spans="35:38" ht="15.75" customHeight="1">
      <c r="AI735" s="2"/>
      <c r="AJ735" s="2"/>
      <c r="AL735" s="2"/>
    </row>
    <row r="736" spans="35:38" ht="15.75" customHeight="1">
      <c r="AI736" s="2"/>
      <c r="AJ736" s="2"/>
      <c r="AL736" s="2"/>
    </row>
    <row r="737" spans="35:38" ht="15.75" customHeight="1">
      <c r="AI737" s="2"/>
      <c r="AJ737" s="2"/>
      <c r="AL737" s="2"/>
    </row>
    <row r="738" spans="35:38" ht="15.75" customHeight="1">
      <c r="AI738" s="2"/>
      <c r="AJ738" s="2"/>
      <c r="AL738" s="2"/>
    </row>
    <row r="739" spans="35:38" ht="15.75" customHeight="1">
      <c r="AI739" s="2"/>
      <c r="AJ739" s="2"/>
      <c r="AL739" s="2"/>
    </row>
    <row r="740" spans="35:38" ht="15.75" customHeight="1">
      <c r="AI740" s="2"/>
      <c r="AJ740" s="2"/>
      <c r="AL740" s="2"/>
    </row>
    <row r="741" spans="35:38" ht="15.75" customHeight="1">
      <c r="AI741" s="2"/>
      <c r="AJ741" s="2"/>
      <c r="AL741" s="2"/>
    </row>
    <row r="742" spans="35:38" ht="15.75" customHeight="1">
      <c r="AI742" s="2"/>
      <c r="AJ742" s="2"/>
      <c r="AL742" s="2"/>
    </row>
    <row r="743" spans="35:38" ht="15.75" customHeight="1">
      <c r="AI743" s="2"/>
      <c r="AJ743" s="2"/>
      <c r="AL743" s="2"/>
    </row>
    <row r="744" spans="35:38" ht="15.75" customHeight="1">
      <c r="AI744" s="2"/>
      <c r="AJ744" s="2"/>
      <c r="AL744" s="2"/>
    </row>
    <row r="745" spans="35:38" ht="15.75" customHeight="1">
      <c r="AI745" s="2"/>
      <c r="AJ745" s="2"/>
      <c r="AL745" s="2"/>
    </row>
    <row r="746" spans="35:38" ht="15.75" customHeight="1">
      <c r="AI746" s="2"/>
      <c r="AJ746" s="2"/>
      <c r="AL746" s="2"/>
    </row>
    <row r="747" spans="35:38" ht="15.75" customHeight="1">
      <c r="AI747" s="2"/>
      <c r="AJ747" s="2"/>
      <c r="AL747" s="2"/>
    </row>
    <row r="748" spans="35:38" ht="15.75" customHeight="1">
      <c r="AI748" s="2"/>
      <c r="AJ748" s="2"/>
      <c r="AL748" s="2"/>
    </row>
    <row r="749" spans="35:38" ht="15.75" customHeight="1">
      <c r="AI749" s="2"/>
      <c r="AJ749" s="2"/>
      <c r="AL749" s="2"/>
    </row>
    <row r="750" spans="35:38" ht="15.75" customHeight="1">
      <c r="AI750" s="2"/>
      <c r="AJ750" s="2"/>
      <c r="AL750" s="2"/>
    </row>
    <row r="751" spans="35:38" ht="15.75" customHeight="1">
      <c r="AI751" s="2"/>
      <c r="AJ751" s="2"/>
      <c r="AL751" s="2"/>
    </row>
    <row r="752" spans="35:38" ht="15.75" customHeight="1">
      <c r="AI752" s="2"/>
      <c r="AJ752" s="2"/>
      <c r="AL752" s="2"/>
    </row>
    <row r="753" spans="35:38" ht="15.75" customHeight="1">
      <c r="AI753" s="2"/>
      <c r="AJ753" s="2"/>
      <c r="AL753" s="2"/>
    </row>
    <row r="754" spans="35:38" ht="15.75" customHeight="1">
      <c r="AI754" s="2"/>
      <c r="AJ754" s="2"/>
      <c r="AL754" s="2"/>
    </row>
    <row r="755" spans="35:38" ht="15.75" customHeight="1">
      <c r="AI755" s="2"/>
      <c r="AJ755" s="2"/>
      <c r="AL755" s="2"/>
    </row>
    <row r="756" spans="35:38" ht="15.75" customHeight="1">
      <c r="AI756" s="2"/>
      <c r="AJ756" s="2"/>
      <c r="AL756" s="2"/>
    </row>
    <row r="757" spans="35:38" ht="15.75" customHeight="1">
      <c r="AI757" s="2"/>
      <c r="AJ757" s="2"/>
      <c r="AL757" s="2"/>
    </row>
    <row r="758" spans="35:38" ht="15.75" customHeight="1">
      <c r="AI758" s="2"/>
      <c r="AJ758" s="2"/>
      <c r="AL758" s="2"/>
    </row>
    <row r="759" spans="35:38" ht="15.75" customHeight="1">
      <c r="AI759" s="2"/>
      <c r="AJ759" s="2"/>
      <c r="AL759" s="2"/>
    </row>
    <row r="760" spans="35:38" ht="15.75" customHeight="1">
      <c r="AI760" s="2"/>
      <c r="AJ760" s="2"/>
      <c r="AL760" s="2"/>
    </row>
    <row r="761" spans="35:38" ht="15.75" customHeight="1">
      <c r="AI761" s="2"/>
      <c r="AJ761" s="2"/>
      <c r="AL761" s="2"/>
    </row>
    <row r="762" spans="35:38" ht="15.75" customHeight="1">
      <c r="AI762" s="2"/>
      <c r="AJ762" s="2"/>
      <c r="AL762" s="2"/>
    </row>
    <row r="763" spans="35:38" ht="15.75" customHeight="1">
      <c r="AI763" s="2"/>
      <c r="AJ763" s="2"/>
      <c r="AL763" s="2"/>
    </row>
    <row r="764" spans="35:38" ht="15.75" customHeight="1">
      <c r="AI764" s="2"/>
      <c r="AJ764" s="2"/>
      <c r="AL764" s="2"/>
    </row>
    <row r="765" spans="35:38" ht="15.75" customHeight="1">
      <c r="AI765" s="2"/>
      <c r="AJ765" s="2"/>
      <c r="AL765" s="2"/>
    </row>
    <row r="766" spans="35:38" ht="15.75" customHeight="1">
      <c r="AI766" s="2"/>
      <c r="AJ766" s="2"/>
      <c r="AL766" s="2"/>
    </row>
    <row r="767" spans="35:38" ht="15.75" customHeight="1">
      <c r="AI767" s="2"/>
      <c r="AJ767" s="2"/>
      <c r="AL767" s="2"/>
    </row>
    <row r="768" spans="35:38" ht="15.75" customHeight="1">
      <c r="AI768" s="2"/>
      <c r="AJ768" s="2"/>
      <c r="AL768" s="2"/>
    </row>
    <row r="769" spans="35:38" ht="15.75" customHeight="1">
      <c r="AI769" s="2"/>
      <c r="AJ769" s="2"/>
      <c r="AL769" s="2"/>
    </row>
    <row r="770" spans="35:38" ht="15.75" customHeight="1">
      <c r="AI770" s="2"/>
      <c r="AJ770" s="2"/>
      <c r="AL770" s="2"/>
    </row>
    <row r="771" spans="35:38" ht="15.75" customHeight="1">
      <c r="AI771" s="2"/>
      <c r="AJ771" s="2"/>
      <c r="AL771" s="2"/>
    </row>
    <row r="772" spans="35:38" ht="15.75" customHeight="1">
      <c r="AI772" s="2"/>
      <c r="AJ772" s="2"/>
      <c r="AL772" s="2"/>
    </row>
    <row r="773" spans="35:38" ht="15.75" customHeight="1">
      <c r="AI773" s="2"/>
      <c r="AJ773" s="2"/>
      <c r="AL773" s="2"/>
    </row>
    <row r="774" spans="35:38" ht="15.75" customHeight="1">
      <c r="AI774" s="2"/>
      <c r="AJ774" s="2"/>
      <c r="AL774" s="2"/>
    </row>
    <row r="775" spans="35:38" ht="15.75" customHeight="1">
      <c r="AI775" s="2"/>
      <c r="AJ775" s="2"/>
      <c r="AL775" s="2"/>
    </row>
    <row r="776" spans="35:38" ht="15.75" customHeight="1">
      <c r="AI776" s="2"/>
      <c r="AJ776" s="2"/>
      <c r="AL776" s="2"/>
    </row>
    <row r="777" spans="35:38" ht="15.75" customHeight="1">
      <c r="AI777" s="2"/>
      <c r="AJ777" s="2"/>
      <c r="AL777" s="2"/>
    </row>
    <row r="778" spans="35:38" ht="15.75" customHeight="1">
      <c r="AI778" s="2"/>
      <c r="AJ778" s="2"/>
      <c r="AL778" s="2"/>
    </row>
    <row r="779" spans="35:38" ht="15.75" customHeight="1">
      <c r="AI779" s="2"/>
      <c r="AJ779" s="2"/>
      <c r="AL779" s="2"/>
    </row>
    <row r="780" spans="35:38" ht="15.75" customHeight="1">
      <c r="AI780" s="2"/>
      <c r="AJ780" s="2"/>
      <c r="AL780" s="2"/>
    </row>
    <row r="781" spans="35:38" ht="15.75" customHeight="1">
      <c r="AI781" s="2"/>
      <c r="AJ781" s="2"/>
      <c r="AL781" s="2"/>
    </row>
    <row r="782" spans="35:38" ht="15.75" customHeight="1">
      <c r="AI782" s="2"/>
      <c r="AJ782" s="2"/>
      <c r="AL782" s="2"/>
    </row>
    <row r="783" spans="35:38" ht="15.75" customHeight="1">
      <c r="AI783" s="2"/>
      <c r="AJ783" s="2"/>
      <c r="AL783" s="2"/>
    </row>
    <row r="784" spans="35:38" ht="15.75" customHeight="1">
      <c r="AI784" s="2"/>
      <c r="AJ784" s="2"/>
      <c r="AL784" s="2"/>
    </row>
    <row r="785" spans="35:38" ht="15.75" customHeight="1">
      <c r="AI785" s="2"/>
      <c r="AJ785" s="2"/>
      <c r="AL785" s="2"/>
    </row>
    <row r="786" spans="35:38" ht="15.75" customHeight="1">
      <c r="AI786" s="2"/>
      <c r="AJ786" s="2"/>
      <c r="AL786" s="2"/>
    </row>
    <row r="787" spans="35:38" ht="15.75" customHeight="1">
      <c r="AI787" s="2"/>
      <c r="AJ787" s="2"/>
      <c r="AL787" s="2"/>
    </row>
    <row r="788" spans="35:38" ht="15.75" customHeight="1">
      <c r="AI788" s="2"/>
      <c r="AJ788" s="2"/>
      <c r="AL788" s="2"/>
    </row>
    <row r="789" spans="35:38" ht="15.75" customHeight="1">
      <c r="AI789" s="2"/>
      <c r="AJ789" s="2"/>
      <c r="AL789" s="2"/>
    </row>
    <row r="790" spans="35:38" ht="15.75" customHeight="1">
      <c r="AI790" s="2"/>
      <c r="AJ790" s="2"/>
      <c r="AL790" s="2"/>
    </row>
    <row r="791" spans="35:38" ht="15.75" customHeight="1">
      <c r="AI791" s="2"/>
      <c r="AJ791" s="2"/>
      <c r="AL791" s="2"/>
    </row>
    <row r="792" spans="35:38" ht="15.75" customHeight="1">
      <c r="AI792" s="2"/>
      <c r="AJ792" s="2"/>
      <c r="AL792" s="2"/>
    </row>
    <row r="793" spans="35:38" ht="15.75" customHeight="1">
      <c r="AI793" s="2"/>
      <c r="AJ793" s="2"/>
      <c r="AL793" s="2"/>
    </row>
    <row r="794" spans="35:38" ht="15.75" customHeight="1">
      <c r="AI794" s="2"/>
      <c r="AJ794" s="2"/>
      <c r="AL794" s="2"/>
    </row>
    <row r="795" spans="35:38" ht="15.75" customHeight="1">
      <c r="AI795" s="2"/>
      <c r="AJ795" s="2"/>
      <c r="AL795" s="2"/>
    </row>
    <row r="796" spans="35:38" ht="15.75" customHeight="1">
      <c r="AI796" s="2"/>
      <c r="AJ796" s="2"/>
      <c r="AL796" s="2"/>
    </row>
    <row r="797" spans="35:38" ht="15.75" customHeight="1">
      <c r="AI797" s="2"/>
      <c r="AJ797" s="2"/>
      <c r="AL797" s="2"/>
    </row>
    <row r="798" spans="35:38" ht="15.75" customHeight="1">
      <c r="AI798" s="2"/>
      <c r="AJ798" s="2"/>
      <c r="AL798" s="2"/>
    </row>
    <row r="799" spans="35:38" ht="15.75" customHeight="1">
      <c r="AI799" s="2"/>
      <c r="AJ799" s="2"/>
      <c r="AL799" s="2"/>
    </row>
    <row r="800" spans="35:38" ht="15.75" customHeight="1">
      <c r="AI800" s="2"/>
      <c r="AJ800" s="2"/>
      <c r="AL800" s="2"/>
    </row>
    <row r="801" spans="35:38" ht="15.75" customHeight="1">
      <c r="AI801" s="2"/>
      <c r="AJ801" s="2"/>
      <c r="AL801" s="2"/>
    </row>
    <row r="802" spans="35:38" ht="15.75" customHeight="1">
      <c r="AI802" s="2"/>
      <c r="AJ802" s="2"/>
      <c r="AL802" s="2"/>
    </row>
    <row r="803" spans="35:38" ht="15.75" customHeight="1">
      <c r="AI803" s="2"/>
      <c r="AJ803" s="2"/>
      <c r="AL803" s="2"/>
    </row>
    <row r="804" spans="35:38" ht="15.75" customHeight="1">
      <c r="AI804" s="2"/>
      <c r="AJ804" s="2"/>
      <c r="AL804" s="2"/>
    </row>
    <row r="805" spans="35:38" ht="15.75" customHeight="1">
      <c r="AI805" s="2"/>
      <c r="AJ805" s="2"/>
      <c r="AL805" s="2"/>
    </row>
    <row r="806" spans="35:38" ht="15.75" customHeight="1">
      <c r="AI806" s="2"/>
      <c r="AJ806" s="2"/>
      <c r="AL806" s="2"/>
    </row>
    <row r="807" spans="35:38" ht="15.75" customHeight="1">
      <c r="AI807" s="2"/>
      <c r="AJ807" s="2"/>
      <c r="AL807" s="2"/>
    </row>
    <row r="808" spans="35:38" ht="15.75" customHeight="1">
      <c r="AI808" s="2"/>
      <c r="AJ808" s="2"/>
      <c r="AL808" s="2"/>
    </row>
    <row r="809" spans="35:38" ht="15.75" customHeight="1">
      <c r="AI809" s="2"/>
      <c r="AJ809" s="2"/>
      <c r="AL809" s="2"/>
    </row>
    <row r="810" spans="35:38" ht="15.75" customHeight="1">
      <c r="AI810" s="2"/>
      <c r="AJ810" s="2"/>
      <c r="AL810" s="2"/>
    </row>
    <row r="811" spans="35:38" ht="15.75" customHeight="1">
      <c r="AI811" s="2"/>
      <c r="AJ811" s="2"/>
      <c r="AL811" s="2"/>
    </row>
    <row r="812" spans="35:38" ht="15.75" customHeight="1">
      <c r="AI812" s="2"/>
      <c r="AJ812" s="2"/>
      <c r="AL812" s="2"/>
    </row>
    <row r="813" spans="35:38" ht="15.75" customHeight="1">
      <c r="AI813" s="2"/>
      <c r="AJ813" s="2"/>
      <c r="AL813" s="2"/>
    </row>
    <row r="814" spans="35:38" ht="15.75" customHeight="1">
      <c r="AI814" s="2"/>
      <c r="AJ814" s="2"/>
      <c r="AL814" s="2"/>
    </row>
    <row r="815" spans="35:38" ht="15.75" customHeight="1">
      <c r="AI815" s="2"/>
      <c r="AJ815" s="2"/>
      <c r="AL815" s="2"/>
    </row>
    <row r="816" spans="35:38" ht="15.75" customHeight="1">
      <c r="AI816" s="2"/>
      <c r="AJ816" s="2"/>
      <c r="AL816" s="2"/>
    </row>
    <row r="817" spans="35:38" ht="15.75" customHeight="1">
      <c r="AI817" s="2"/>
      <c r="AJ817" s="2"/>
      <c r="AL817" s="2"/>
    </row>
    <row r="818" spans="35:38" ht="15.75" customHeight="1">
      <c r="AI818" s="2"/>
      <c r="AJ818" s="2"/>
      <c r="AL818" s="2"/>
    </row>
    <row r="819" spans="35:38" ht="15.75" customHeight="1">
      <c r="AI819" s="2"/>
      <c r="AJ819" s="2"/>
      <c r="AL819" s="2"/>
    </row>
    <row r="820" spans="35:38" ht="15.75" customHeight="1">
      <c r="AI820" s="2"/>
      <c r="AJ820" s="2"/>
      <c r="AL820" s="2"/>
    </row>
    <row r="821" spans="35:38" ht="15.75" customHeight="1">
      <c r="AI821" s="2"/>
      <c r="AJ821" s="2"/>
      <c r="AL821" s="2"/>
    </row>
    <row r="822" spans="35:38" ht="15.75" customHeight="1">
      <c r="AI822" s="2"/>
      <c r="AJ822" s="2"/>
      <c r="AL822" s="2"/>
    </row>
    <row r="823" spans="35:38" ht="15.75" customHeight="1">
      <c r="AI823" s="2"/>
      <c r="AJ823" s="2"/>
      <c r="AL823" s="2"/>
    </row>
    <row r="824" spans="35:38" ht="15.75" customHeight="1">
      <c r="AI824" s="2"/>
      <c r="AJ824" s="2"/>
      <c r="AL824" s="2"/>
    </row>
    <row r="825" spans="35:38" ht="15.75" customHeight="1">
      <c r="AI825" s="2"/>
      <c r="AJ825" s="2"/>
      <c r="AL825" s="2"/>
    </row>
    <row r="826" spans="35:38" ht="15.75" customHeight="1">
      <c r="AI826" s="2"/>
      <c r="AJ826" s="2"/>
      <c r="AL826" s="2"/>
    </row>
    <row r="827" spans="35:38" ht="15.75" customHeight="1">
      <c r="AI827" s="2"/>
      <c r="AJ827" s="2"/>
      <c r="AL827" s="2"/>
    </row>
    <row r="828" spans="35:38" ht="15.75" customHeight="1">
      <c r="AI828" s="2"/>
      <c r="AJ828" s="2"/>
      <c r="AL828" s="2"/>
    </row>
    <row r="829" spans="35:38" ht="15.75" customHeight="1">
      <c r="AI829" s="2"/>
      <c r="AJ829" s="2"/>
      <c r="AL829" s="2"/>
    </row>
    <row r="830" spans="35:38" ht="15.75" customHeight="1">
      <c r="AI830" s="2"/>
      <c r="AJ830" s="2"/>
      <c r="AL830" s="2"/>
    </row>
    <row r="831" spans="35:38" ht="15.75" customHeight="1">
      <c r="AI831" s="2"/>
      <c r="AJ831" s="2"/>
      <c r="AL831" s="2"/>
    </row>
    <row r="832" spans="35:38" ht="15.75" customHeight="1">
      <c r="AI832" s="2"/>
      <c r="AJ832" s="2"/>
      <c r="AL832" s="2"/>
    </row>
    <row r="833" spans="35:38" ht="15.75" customHeight="1">
      <c r="AI833" s="2"/>
      <c r="AJ833" s="2"/>
      <c r="AL833" s="2"/>
    </row>
    <row r="834" spans="35:38" ht="15.75" customHeight="1">
      <c r="AI834" s="2"/>
      <c r="AJ834" s="2"/>
      <c r="AL834" s="2"/>
    </row>
    <row r="835" spans="35:38" ht="15.75" customHeight="1">
      <c r="AI835" s="2"/>
      <c r="AJ835" s="2"/>
      <c r="AL835" s="2"/>
    </row>
    <row r="836" spans="35:38" ht="15.75" customHeight="1">
      <c r="AI836" s="2"/>
      <c r="AJ836" s="2"/>
      <c r="AL836" s="2"/>
    </row>
    <row r="837" spans="35:38" ht="15.75" customHeight="1">
      <c r="AI837" s="2"/>
      <c r="AJ837" s="2"/>
      <c r="AL837" s="2"/>
    </row>
    <row r="838" spans="35:38" ht="15.75" customHeight="1">
      <c r="AI838" s="2"/>
      <c r="AJ838" s="2"/>
      <c r="AL838" s="2"/>
    </row>
    <row r="839" spans="35:38" ht="15.75" customHeight="1">
      <c r="AI839" s="2"/>
      <c r="AJ839" s="2"/>
      <c r="AL839" s="2"/>
    </row>
    <row r="840" spans="35:38" ht="15.75" customHeight="1">
      <c r="AI840" s="2"/>
      <c r="AJ840" s="2"/>
      <c r="AL840" s="2"/>
    </row>
    <row r="841" spans="35:38" ht="15.75" customHeight="1">
      <c r="AI841" s="2"/>
      <c r="AJ841" s="2"/>
      <c r="AL841" s="2"/>
    </row>
    <row r="842" spans="35:38" ht="15.75" customHeight="1">
      <c r="AI842" s="2"/>
      <c r="AJ842" s="2"/>
      <c r="AL842" s="2"/>
    </row>
    <row r="843" spans="35:38" ht="15.75" customHeight="1">
      <c r="AI843" s="2"/>
      <c r="AJ843" s="2"/>
      <c r="AL843" s="2"/>
    </row>
    <row r="844" spans="35:38" ht="15.75" customHeight="1">
      <c r="AI844" s="2"/>
      <c r="AJ844" s="2"/>
      <c r="AL844" s="2"/>
    </row>
    <row r="845" spans="35:38" ht="15.75" customHeight="1">
      <c r="AI845" s="2"/>
      <c r="AJ845" s="2"/>
      <c r="AL845" s="2"/>
    </row>
    <row r="846" spans="35:38" ht="15.75" customHeight="1">
      <c r="AI846" s="2"/>
      <c r="AJ846" s="2"/>
      <c r="AL846" s="2"/>
    </row>
    <row r="847" spans="35:38" ht="15.75" customHeight="1">
      <c r="AI847" s="2"/>
      <c r="AJ847" s="2"/>
      <c r="AL847" s="2"/>
    </row>
    <row r="848" spans="35:38" ht="15.75" customHeight="1">
      <c r="AI848" s="2"/>
      <c r="AJ848" s="2"/>
      <c r="AL848" s="2"/>
    </row>
    <row r="849" spans="35:38" ht="15.75" customHeight="1">
      <c r="AI849" s="2"/>
      <c r="AJ849" s="2"/>
      <c r="AL849" s="2"/>
    </row>
    <row r="850" spans="35:38" ht="15.75" customHeight="1">
      <c r="AI850" s="2"/>
      <c r="AJ850" s="2"/>
      <c r="AL850" s="2"/>
    </row>
    <row r="851" spans="35:38" ht="15.75" customHeight="1">
      <c r="AI851" s="2"/>
      <c r="AJ851" s="2"/>
      <c r="AL851" s="2"/>
    </row>
    <row r="852" spans="35:38" ht="15.75" customHeight="1">
      <c r="AI852" s="2"/>
      <c r="AJ852" s="2"/>
      <c r="AL852" s="2"/>
    </row>
    <row r="853" spans="35:38" ht="15.75" customHeight="1">
      <c r="AI853" s="2"/>
      <c r="AJ853" s="2"/>
      <c r="AL853" s="2"/>
    </row>
    <row r="854" spans="35:38" ht="15.75" customHeight="1">
      <c r="AI854" s="2"/>
      <c r="AJ854" s="2"/>
      <c r="AL854" s="2"/>
    </row>
    <row r="855" spans="35:38" ht="15.75" customHeight="1">
      <c r="AI855" s="2"/>
      <c r="AJ855" s="2"/>
      <c r="AL855" s="2"/>
    </row>
    <row r="856" spans="35:38" ht="15.75" customHeight="1">
      <c r="AI856" s="2"/>
      <c r="AJ856" s="2"/>
      <c r="AL856" s="2"/>
    </row>
    <row r="857" spans="35:38" ht="15.75" customHeight="1">
      <c r="AI857" s="2"/>
      <c r="AJ857" s="2"/>
      <c r="AL857" s="2"/>
    </row>
    <row r="858" spans="35:38" ht="15.75" customHeight="1">
      <c r="AI858" s="2"/>
      <c r="AJ858" s="2"/>
      <c r="AL858" s="2"/>
    </row>
    <row r="859" spans="35:38" ht="15.75" customHeight="1">
      <c r="AI859" s="2"/>
      <c r="AJ859" s="2"/>
      <c r="AL859" s="2"/>
    </row>
    <row r="860" spans="35:38" ht="15.75" customHeight="1">
      <c r="AI860" s="2"/>
      <c r="AJ860" s="2"/>
      <c r="AL860" s="2"/>
    </row>
    <row r="861" spans="35:38" ht="15.75" customHeight="1">
      <c r="AI861" s="2"/>
      <c r="AJ861" s="2"/>
      <c r="AL861" s="2"/>
    </row>
    <row r="862" spans="35:38" ht="15.75" customHeight="1">
      <c r="AI862" s="2"/>
      <c r="AJ862" s="2"/>
      <c r="AL862" s="2"/>
    </row>
    <row r="863" spans="35:38" ht="15.75" customHeight="1">
      <c r="AI863" s="2"/>
      <c r="AJ863" s="2"/>
      <c r="AL863" s="2"/>
    </row>
    <row r="864" spans="35:38" ht="15.75" customHeight="1">
      <c r="AI864" s="2"/>
      <c r="AJ864" s="2"/>
      <c r="AL864" s="2"/>
    </row>
    <row r="865" spans="35:38" ht="15.75" customHeight="1">
      <c r="AI865" s="2"/>
      <c r="AJ865" s="2"/>
      <c r="AL865" s="2"/>
    </row>
    <row r="866" spans="35:38" ht="15.75" customHeight="1">
      <c r="AI866" s="2"/>
      <c r="AJ866" s="2"/>
      <c r="AL866" s="2"/>
    </row>
    <row r="867" spans="35:38" ht="15.75" customHeight="1">
      <c r="AI867" s="2"/>
      <c r="AJ867" s="2"/>
      <c r="AL867" s="2"/>
    </row>
    <row r="868" spans="35:38" ht="15.75" customHeight="1">
      <c r="AI868" s="2"/>
      <c r="AJ868" s="2"/>
      <c r="AL868" s="2"/>
    </row>
    <row r="869" spans="35:38" ht="15.75" customHeight="1">
      <c r="AI869" s="2"/>
      <c r="AJ869" s="2"/>
      <c r="AL869" s="2"/>
    </row>
    <row r="870" spans="35:38" ht="15.75" customHeight="1">
      <c r="AI870" s="2"/>
      <c r="AJ870" s="2"/>
      <c r="AL870" s="2"/>
    </row>
    <row r="871" spans="35:38" ht="15.75" customHeight="1">
      <c r="AI871" s="2"/>
      <c r="AJ871" s="2"/>
      <c r="AL871" s="2"/>
    </row>
    <row r="872" spans="35:38" ht="15.75" customHeight="1">
      <c r="AI872" s="2"/>
      <c r="AJ872" s="2"/>
      <c r="AL872" s="2"/>
    </row>
    <row r="873" spans="35:38" ht="15.75" customHeight="1">
      <c r="AI873" s="2"/>
      <c r="AJ873" s="2"/>
      <c r="AL873" s="2"/>
    </row>
    <row r="874" spans="35:38" ht="15.75" customHeight="1">
      <c r="AI874" s="2"/>
      <c r="AJ874" s="2"/>
      <c r="AL874" s="2"/>
    </row>
    <row r="875" spans="35:38" ht="15.75" customHeight="1">
      <c r="AI875" s="2"/>
      <c r="AJ875" s="2"/>
      <c r="AL875" s="2"/>
    </row>
    <row r="876" spans="35:38" ht="15.75" customHeight="1">
      <c r="AI876" s="2"/>
      <c r="AJ876" s="2"/>
      <c r="AL876" s="2"/>
    </row>
    <row r="877" spans="35:38" ht="15.75" customHeight="1">
      <c r="AI877" s="2"/>
      <c r="AJ877" s="2"/>
      <c r="AL877" s="2"/>
    </row>
    <row r="878" spans="35:38" ht="15.75" customHeight="1">
      <c r="AI878" s="2"/>
      <c r="AJ878" s="2"/>
      <c r="AL878" s="2"/>
    </row>
    <row r="879" spans="35:38" ht="15.75" customHeight="1">
      <c r="AI879" s="2"/>
      <c r="AJ879" s="2"/>
      <c r="AL879" s="2"/>
    </row>
    <row r="880" spans="35:38" ht="15.75" customHeight="1">
      <c r="AI880" s="2"/>
      <c r="AJ880" s="2"/>
      <c r="AL880" s="2"/>
    </row>
    <row r="881" spans="35:38" ht="15.75" customHeight="1">
      <c r="AI881" s="2"/>
      <c r="AJ881" s="2"/>
      <c r="AL881" s="2"/>
    </row>
    <row r="882" spans="35:38" ht="15.75" customHeight="1">
      <c r="AI882" s="2"/>
      <c r="AJ882" s="2"/>
      <c r="AL882" s="2"/>
    </row>
    <row r="883" spans="35:38" ht="15.75" customHeight="1">
      <c r="AI883" s="2"/>
      <c r="AJ883" s="2"/>
      <c r="AL883" s="2"/>
    </row>
    <row r="884" spans="35:38" ht="15.75" customHeight="1">
      <c r="AI884" s="2"/>
      <c r="AJ884" s="2"/>
      <c r="AL884" s="2"/>
    </row>
    <row r="885" spans="35:38" ht="15.75" customHeight="1">
      <c r="AI885" s="2"/>
      <c r="AJ885" s="2"/>
      <c r="AL885" s="2"/>
    </row>
    <row r="886" spans="35:38" ht="15.75" customHeight="1">
      <c r="AI886" s="2"/>
      <c r="AJ886" s="2"/>
      <c r="AL886" s="2"/>
    </row>
    <row r="887" spans="35:38" ht="15.75" customHeight="1">
      <c r="AI887" s="2"/>
      <c r="AJ887" s="2"/>
      <c r="AL887" s="2"/>
    </row>
    <row r="888" spans="35:38" ht="15.75" customHeight="1">
      <c r="AI888" s="2"/>
      <c r="AJ888" s="2"/>
      <c r="AL888" s="2"/>
    </row>
    <row r="889" spans="35:38" ht="15.75" customHeight="1">
      <c r="AI889" s="2"/>
      <c r="AJ889" s="2"/>
      <c r="AL889" s="2"/>
    </row>
    <row r="890" spans="35:38" ht="15.75" customHeight="1">
      <c r="AI890" s="2"/>
      <c r="AJ890" s="2"/>
      <c r="AL890" s="2"/>
    </row>
    <row r="891" spans="35:38" ht="15.75" customHeight="1">
      <c r="AI891" s="2"/>
      <c r="AJ891" s="2"/>
      <c r="AL891" s="2"/>
    </row>
    <row r="892" spans="35:38" ht="15.75" customHeight="1">
      <c r="AI892" s="2"/>
      <c r="AJ892" s="2"/>
      <c r="AL892" s="2"/>
    </row>
    <row r="893" spans="35:38" ht="15.75" customHeight="1">
      <c r="AI893" s="2"/>
      <c r="AJ893" s="2"/>
      <c r="AL893" s="2"/>
    </row>
    <row r="894" spans="35:38" ht="15.75" customHeight="1">
      <c r="AI894" s="2"/>
      <c r="AJ894" s="2"/>
      <c r="AL894" s="2"/>
    </row>
    <row r="895" spans="35:38" ht="15.75" customHeight="1">
      <c r="AI895" s="2"/>
      <c r="AJ895" s="2"/>
      <c r="AL895" s="2"/>
    </row>
    <row r="896" spans="35:38" ht="15.75" customHeight="1">
      <c r="AI896" s="2"/>
      <c r="AJ896" s="2"/>
      <c r="AL896" s="2"/>
    </row>
    <row r="897" spans="35:38" ht="15.75" customHeight="1">
      <c r="AI897" s="2"/>
      <c r="AJ897" s="2"/>
      <c r="AL897" s="2"/>
    </row>
    <row r="898" spans="35:38" ht="15.75" customHeight="1">
      <c r="AI898" s="2"/>
      <c r="AJ898" s="2"/>
      <c r="AL898" s="2"/>
    </row>
    <row r="899" spans="35:38" ht="15.75" customHeight="1">
      <c r="AI899" s="2"/>
      <c r="AJ899" s="2"/>
      <c r="AL899" s="2"/>
    </row>
    <row r="900" spans="35:38" ht="15.75" customHeight="1">
      <c r="AI900" s="2"/>
      <c r="AJ900" s="2"/>
      <c r="AL900" s="2"/>
    </row>
    <row r="901" spans="35:38" ht="15.75" customHeight="1">
      <c r="AI901" s="2"/>
      <c r="AJ901" s="2"/>
      <c r="AL901" s="2"/>
    </row>
    <row r="902" spans="35:38" ht="15.75" customHeight="1">
      <c r="AI902" s="2"/>
      <c r="AJ902" s="2"/>
      <c r="AL902" s="2"/>
    </row>
    <row r="903" spans="35:38" ht="15.75" customHeight="1">
      <c r="AI903" s="2"/>
      <c r="AJ903" s="2"/>
      <c r="AL903" s="2"/>
    </row>
    <row r="904" spans="35:38" ht="15.75" customHeight="1">
      <c r="AI904" s="2"/>
      <c r="AJ904" s="2"/>
      <c r="AL904" s="2"/>
    </row>
    <row r="905" spans="35:38" ht="15.75" customHeight="1">
      <c r="AI905" s="2"/>
      <c r="AJ905" s="2"/>
      <c r="AL905" s="2"/>
    </row>
    <row r="906" spans="35:38" ht="15.75" customHeight="1">
      <c r="AI906" s="2"/>
      <c r="AJ906" s="2"/>
      <c r="AL906" s="2"/>
    </row>
    <row r="907" spans="35:38" ht="15.75" customHeight="1">
      <c r="AI907" s="2"/>
      <c r="AJ907" s="2"/>
      <c r="AL907" s="2"/>
    </row>
    <row r="908" spans="35:38" ht="15.75" customHeight="1">
      <c r="AI908" s="2"/>
      <c r="AJ908" s="2"/>
      <c r="AL908" s="2"/>
    </row>
    <row r="909" spans="35:38" ht="15.75" customHeight="1">
      <c r="AI909" s="2"/>
      <c r="AJ909" s="2"/>
      <c r="AL909" s="2"/>
    </row>
    <row r="910" spans="35:38" ht="15.75" customHeight="1">
      <c r="AI910" s="2"/>
      <c r="AJ910" s="2"/>
      <c r="AL910" s="2"/>
    </row>
    <row r="911" spans="35:38" ht="15.75" customHeight="1">
      <c r="AI911" s="2"/>
      <c r="AJ911" s="2"/>
      <c r="AL911" s="2"/>
    </row>
    <row r="912" spans="35:38" ht="15.75" customHeight="1">
      <c r="AI912" s="2"/>
      <c r="AJ912" s="2"/>
      <c r="AL912" s="2"/>
    </row>
    <row r="913" spans="35:38" ht="15.75" customHeight="1">
      <c r="AI913" s="2"/>
      <c r="AJ913" s="2"/>
      <c r="AL913" s="2"/>
    </row>
    <row r="914" spans="35:38" ht="15.75" customHeight="1">
      <c r="AI914" s="2"/>
      <c r="AJ914" s="2"/>
      <c r="AL914" s="2"/>
    </row>
    <row r="915" spans="35:38" ht="15.75" customHeight="1">
      <c r="AI915" s="2"/>
      <c r="AJ915" s="2"/>
      <c r="AL915" s="2"/>
    </row>
    <row r="916" spans="35:38" ht="15.75" customHeight="1">
      <c r="AI916" s="2"/>
      <c r="AJ916" s="2"/>
      <c r="AL916" s="2"/>
    </row>
    <row r="917" spans="35:38" ht="15.75" customHeight="1">
      <c r="AI917" s="2"/>
      <c r="AJ917" s="2"/>
      <c r="AL917" s="2"/>
    </row>
    <row r="918" spans="35:38" ht="15.75" customHeight="1">
      <c r="AI918" s="2"/>
      <c r="AJ918" s="2"/>
      <c r="AL918" s="2"/>
    </row>
    <row r="919" spans="35:38" ht="15.75" customHeight="1">
      <c r="AI919" s="2"/>
      <c r="AJ919" s="2"/>
      <c r="AL919" s="2"/>
    </row>
    <row r="920" spans="35:38" ht="15.75" customHeight="1">
      <c r="AI920" s="2"/>
      <c r="AJ920" s="2"/>
      <c r="AL920" s="2"/>
    </row>
    <row r="921" spans="35:38" ht="15.75" customHeight="1">
      <c r="AI921" s="2"/>
      <c r="AJ921" s="2"/>
      <c r="AL921" s="2"/>
    </row>
    <row r="922" spans="35:38" ht="15.75" customHeight="1">
      <c r="AI922" s="2"/>
      <c r="AJ922" s="2"/>
      <c r="AL922" s="2"/>
    </row>
    <row r="923" spans="35:38" ht="15.75" customHeight="1">
      <c r="AI923" s="2"/>
      <c r="AJ923" s="2"/>
      <c r="AL923" s="2"/>
    </row>
    <row r="924" spans="35:38" ht="15.75" customHeight="1">
      <c r="AI924" s="2"/>
      <c r="AJ924" s="2"/>
      <c r="AL924" s="2"/>
    </row>
    <row r="925" spans="35:38" ht="15.75" customHeight="1">
      <c r="AI925" s="2"/>
      <c r="AJ925" s="2"/>
      <c r="AL925" s="2"/>
    </row>
    <row r="926" spans="35:38" ht="15.75" customHeight="1">
      <c r="AI926" s="2"/>
      <c r="AJ926" s="2"/>
      <c r="AL926" s="2"/>
    </row>
    <row r="927" spans="35:38" ht="15.75" customHeight="1">
      <c r="AI927" s="2"/>
      <c r="AJ927" s="2"/>
      <c r="AL927" s="2"/>
    </row>
    <row r="928" spans="35:38" ht="15.75" customHeight="1">
      <c r="AI928" s="2"/>
      <c r="AJ928" s="2"/>
      <c r="AL928" s="2"/>
    </row>
    <row r="929" spans="35:38" ht="15.75" customHeight="1">
      <c r="AI929" s="2"/>
      <c r="AJ929" s="2"/>
      <c r="AL929" s="2"/>
    </row>
    <row r="930" spans="35:38" ht="15.75" customHeight="1">
      <c r="AI930" s="2"/>
      <c r="AJ930" s="2"/>
      <c r="AL930" s="2"/>
    </row>
    <row r="931" spans="35:38" ht="15.75" customHeight="1">
      <c r="AI931" s="2"/>
      <c r="AJ931" s="2"/>
      <c r="AL931" s="2"/>
    </row>
    <row r="932" spans="35:38" ht="15.75" customHeight="1">
      <c r="AI932" s="2"/>
      <c r="AJ932" s="2"/>
      <c r="AL932" s="2"/>
    </row>
    <row r="933" spans="35:38" ht="15.75" customHeight="1">
      <c r="AI933" s="2"/>
      <c r="AJ933" s="2"/>
      <c r="AL933" s="2"/>
    </row>
    <row r="934" spans="35:38" ht="15.75" customHeight="1">
      <c r="AI934" s="2"/>
      <c r="AJ934" s="2"/>
      <c r="AL934" s="2"/>
    </row>
    <row r="935" spans="35:38" ht="15.75" customHeight="1">
      <c r="AI935" s="2"/>
      <c r="AJ935" s="2"/>
      <c r="AL935" s="2"/>
    </row>
    <row r="936" spans="35:38" ht="15.75" customHeight="1">
      <c r="AI936" s="2"/>
      <c r="AJ936" s="2"/>
      <c r="AL936" s="2"/>
    </row>
    <row r="937" spans="35:38" ht="15.75" customHeight="1">
      <c r="AI937" s="2"/>
      <c r="AJ937" s="2"/>
      <c r="AL937" s="2"/>
    </row>
    <row r="938" spans="35:38" ht="15.75" customHeight="1">
      <c r="AI938" s="2"/>
      <c r="AJ938" s="2"/>
      <c r="AL938" s="2"/>
    </row>
    <row r="939" spans="35:38" ht="15.75" customHeight="1">
      <c r="AI939" s="2"/>
      <c r="AJ939" s="2"/>
      <c r="AL939" s="2"/>
    </row>
    <row r="940" spans="35:38" ht="15.75" customHeight="1">
      <c r="AI940" s="2"/>
      <c r="AJ940" s="2"/>
      <c r="AL940" s="2"/>
    </row>
    <row r="941" spans="35:38" ht="15.75" customHeight="1">
      <c r="AI941" s="2"/>
      <c r="AJ941" s="2"/>
      <c r="AL941" s="2"/>
    </row>
    <row r="942" spans="35:38" ht="15.75" customHeight="1">
      <c r="AI942" s="2"/>
      <c r="AJ942" s="2"/>
      <c r="AL942" s="2"/>
    </row>
    <row r="943" spans="35:38" ht="15.75" customHeight="1">
      <c r="AI943" s="2"/>
      <c r="AJ943" s="2"/>
      <c r="AL943" s="2"/>
    </row>
    <row r="944" spans="35:38" ht="15.75" customHeight="1">
      <c r="AI944" s="2"/>
      <c r="AJ944" s="2"/>
      <c r="AL944" s="2"/>
    </row>
    <row r="945" spans="35:38" ht="15.75" customHeight="1">
      <c r="AI945" s="2"/>
      <c r="AJ945" s="2"/>
      <c r="AL945" s="2"/>
    </row>
    <row r="946" spans="35:38" ht="15.75" customHeight="1">
      <c r="AI946" s="2"/>
      <c r="AJ946" s="2"/>
      <c r="AL946" s="2"/>
    </row>
    <row r="947" spans="35:38" ht="15.75" customHeight="1">
      <c r="AI947" s="2"/>
      <c r="AJ947" s="2"/>
      <c r="AL947" s="2"/>
    </row>
    <row r="948" spans="35:38" ht="15.75" customHeight="1">
      <c r="AI948" s="2"/>
      <c r="AJ948" s="2"/>
      <c r="AL948" s="2"/>
    </row>
    <row r="949" spans="35:38" ht="15.75" customHeight="1">
      <c r="AI949" s="2"/>
      <c r="AJ949" s="2"/>
      <c r="AL949" s="2"/>
    </row>
    <row r="950" spans="35:38" ht="15.75" customHeight="1">
      <c r="AI950" s="2"/>
      <c r="AJ950" s="2"/>
      <c r="AL950" s="2"/>
    </row>
    <row r="951" spans="35:38" ht="15.75" customHeight="1">
      <c r="AI951" s="2"/>
      <c r="AJ951" s="2"/>
      <c r="AL951" s="2"/>
    </row>
    <row r="952" spans="35:38" ht="15.75" customHeight="1">
      <c r="AI952" s="2"/>
      <c r="AJ952" s="2"/>
      <c r="AL952" s="2"/>
    </row>
    <row r="953" spans="35:38" ht="15.75" customHeight="1">
      <c r="AI953" s="2"/>
      <c r="AJ953" s="2"/>
      <c r="AL953" s="2"/>
    </row>
    <row r="954" spans="35:38" ht="15.75" customHeight="1">
      <c r="AI954" s="2"/>
      <c r="AJ954" s="2"/>
      <c r="AL954" s="2"/>
    </row>
    <row r="955" spans="35:38" ht="15.75" customHeight="1">
      <c r="AI955" s="2"/>
      <c r="AJ955" s="2"/>
      <c r="AL955" s="2"/>
    </row>
    <row r="956" spans="35:38" ht="15.75" customHeight="1">
      <c r="AI956" s="2"/>
      <c r="AJ956" s="2"/>
      <c r="AL956" s="2"/>
    </row>
    <row r="957" spans="35:38" ht="15.75" customHeight="1">
      <c r="AI957" s="2"/>
      <c r="AJ957" s="2"/>
      <c r="AL957" s="2"/>
    </row>
    <row r="958" spans="35:38" ht="15.75" customHeight="1">
      <c r="AI958" s="2"/>
      <c r="AJ958" s="2"/>
      <c r="AL958" s="2"/>
    </row>
    <row r="959" spans="35:38" ht="15.75" customHeight="1">
      <c r="AI959" s="2"/>
      <c r="AJ959" s="2"/>
      <c r="AL959" s="2"/>
    </row>
    <row r="960" spans="35:38" ht="15.75" customHeight="1">
      <c r="AI960" s="2"/>
      <c r="AJ960" s="2"/>
      <c r="AL960" s="2"/>
    </row>
    <row r="961" spans="35:38" ht="15.75" customHeight="1">
      <c r="AI961" s="2"/>
      <c r="AJ961" s="2"/>
      <c r="AL961" s="2"/>
    </row>
    <row r="962" spans="35:38" ht="15.75" customHeight="1">
      <c r="AI962" s="2"/>
      <c r="AJ962" s="2"/>
      <c r="AL962" s="2"/>
    </row>
    <row r="963" spans="35:38" ht="15.75" customHeight="1">
      <c r="AI963" s="2"/>
      <c r="AJ963" s="2"/>
      <c r="AL963" s="2"/>
    </row>
    <row r="964" spans="35:38" ht="15.75" customHeight="1">
      <c r="AI964" s="2"/>
      <c r="AJ964" s="2"/>
      <c r="AL964" s="2"/>
    </row>
    <row r="965" spans="35:38" ht="15.75" customHeight="1">
      <c r="AI965" s="2"/>
      <c r="AJ965" s="2"/>
      <c r="AL965" s="2"/>
    </row>
    <row r="966" spans="35:38" ht="15.75" customHeight="1">
      <c r="AI966" s="2"/>
      <c r="AJ966" s="2"/>
      <c r="AL966" s="2"/>
    </row>
    <row r="967" spans="35:38" ht="15.75" customHeight="1">
      <c r="AI967" s="2"/>
      <c r="AJ967" s="2"/>
      <c r="AL967" s="2"/>
    </row>
    <row r="968" spans="35:38" ht="15.75" customHeight="1">
      <c r="AI968" s="2"/>
      <c r="AJ968" s="2"/>
      <c r="AL968" s="2"/>
    </row>
    <row r="969" spans="35:38" ht="15.75" customHeight="1">
      <c r="AI969" s="2"/>
      <c r="AJ969" s="2"/>
      <c r="AL969" s="2"/>
    </row>
    <row r="970" spans="35:38" ht="15.75" customHeight="1">
      <c r="AI970" s="2"/>
      <c r="AJ970" s="2"/>
      <c r="AL970" s="2"/>
    </row>
    <row r="971" spans="35:38" ht="15.75" customHeight="1">
      <c r="AI971" s="2"/>
      <c r="AJ971" s="2"/>
      <c r="AL971" s="2"/>
    </row>
    <row r="972" spans="35:38" ht="15.75" customHeight="1">
      <c r="AI972" s="2"/>
      <c r="AJ972" s="2"/>
      <c r="AL972" s="2"/>
    </row>
    <row r="973" spans="35:38" ht="15.75" customHeight="1">
      <c r="AI973" s="2"/>
      <c r="AJ973" s="2"/>
      <c r="AL973" s="2"/>
    </row>
    <row r="974" spans="35:38" ht="15.75" customHeight="1">
      <c r="AI974" s="2"/>
      <c r="AJ974" s="2"/>
      <c r="AL974" s="2"/>
    </row>
    <row r="975" spans="35:38" ht="15.75" customHeight="1">
      <c r="AI975" s="2"/>
      <c r="AJ975" s="2"/>
      <c r="AL975" s="2"/>
    </row>
    <row r="976" spans="35:38" ht="15.75" customHeight="1">
      <c r="AI976" s="2"/>
      <c r="AJ976" s="2"/>
      <c r="AL976" s="2"/>
    </row>
    <row r="977" spans="35:38" ht="15.75" customHeight="1">
      <c r="AI977" s="2"/>
      <c r="AJ977" s="2"/>
      <c r="AL977" s="2"/>
    </row>
    <row r="978" spans="35:38" ht="15.75" customHeight="1">
      <c r="AI978" s="2"/>
      <c r="AJ978" s="2"/>
      <c r="AL978" s="2"/>
    </row>
    <row r="979" spans="35:38" ht="15.75" customHeight="1">
      <c r="AI979" s="2"/>
      <c r="AJ979" s="2"/>
      <c r="AL979" s="2"/>
    </row>
    <row r="980" spans="35:38" ht="15.75" customHeight="1">
      <c r="AI980" s="2"/>
      <c r="AJ980" s="2"/>
      <c r="AL980" s="2"/>
    </row>
    <row r="981" spans="35:38" ht="15.75" customHeight="1">
      <c r="AI981" s="2"/>
      <c r="AJ981" s="2"/>
      <c r="AL981" s="2"/>
    </row>
    <row r="982" spans="35:38" ht="15.75" customHeight="1">
      <c r="AI982" s="2"/>
      <c r="AJ982" s="2"/>
      <c r="AL982" s="2"/>
    </row>
    <row r="983" spans="35:38" ht="15.75" customHeight="1">
      <c r="AI983" s="2"/>
      <c r="AJ983" s="2"/>
      <c r="AL983" s="2"/>
    </row>
    <row r="984" spans="35:38" ht="15.75" customHeight="1">
      <c r="AI984" s="2"/>
      <c r="AJ984" s="2"/>
      <c r="AL984" s="2"/>
    </row>
    <row r="985" spans="35:38" ht="15.75" customHeight="1">
      <c r="AI985" s="2"/>
      <c r="AJ985" s="2"/>
      <c r="AL985" s="2"/>
    </row>
    <row r="986" spans="35:38" ht="15.75" customHeight="1">
      <c r="AI986" s="2"/>
      <c r="AJ986" s="2"/>
      <c r="AL986" s="2"/>
    </row>
    <row r="987" spans="35:38" ht="15.75" customHeight="1">
      <c r="AI987" s="2"/>
      <c r="AJ987" s="2"/>
      <c r="AL987" s="2"/>
    </row>
    <row r="988" spans="35:38" ht="15.75" customHeight="1">
      <c r="AI988" s="2"/>
      <c r="AJ988" s="2"/>
      <c r="AL988" s="2"/>
    </row>
    <row r="989" spans="35:38" ht="15.75" customHeight="1">
      <c r="AI989" s="2"/>
      <c r="AJ989" s="2"/>
      <c r="AL989" s="2"/>
    </row>
    <row r="990" spans="35:38" ht="15.75" customHeight="1">
      <c r="AI990" s="2"/>
      <c r="AJ990" s="2"/>
      <c r="AL990" s="2"/>
    </row>
    <row r="991" spans="35:38" ht="15.75" customHeight="1">
      <c r="AI991" s="2"/>
      <c r="AJ991" s="2"/>
      <c r="AL991" s="2"/>
    </row>
    <row r="992" spans="35:38" ht="15.75" customHeight="1">
      <c r="AI992" s="2"/>
      <c r="AJ992" s="2"/>
      <c r="AL992" s="2"/>
    </row>
    <row r="993" spans="35:38" ht="15.75" customHeight="1">
      <c r="AI993" s="2"/>
      <c r="AJ993" s="2"/>
      <c r="AL993" s="2"/>
    </row>
    <row r="994" spans="35:38" ht="15.75" customHeight="1">
      <c r="AI994" s="2"/>
      <c r="AJ994" s="2"/>
      <c r="AL994" s="2"/>
    </row>
    <row r="995" spans="35:38" ht="15.75" customHeight="1">
      <c r="AI995" s="2"/>
      <c r="AJ995" s="2"/>
      <c r="AL995" s="2"/>
    </row>
    <row r="996" spans="35:38" ht="15.75" customHeight="1">
      <c r="AI996" s="2"/>
      <c r="AJ996" s="2"/>
      <c r="AL996" s="2"/>
    </row>
    <row r="997" spans="35:38" ht="15.75" customHeight="1">
      <c r="AI997" s="2"/>
      <c r="AJ997" s="2"/>
      <c r="AL997" s="2"/>
    </row>
    <row r="998" spans="35:38" ht="15.75" customHeight="1">
      <c r="AI998" s="2"/>
      <c r="AJ998" s="2"/>
      <c r="AL998" s="2"/>
    </row>
    <row r="999" spans="35:38" ht="15.75" customHeight="1">
      <c r="AI999" s="2"/>
      <c r="AJ999" s="2"/>
      <c r="AL999" s="2"/>
    </row>
    <row r="1000" spans="35:38" ht="15.75" customHeight="1">
      <c r="AI1000" s="2"/>
      <c r="AJ1000" s="2"/>
      <c r="AL1000" s="2"/>
    </row>
  </sheetData>
  <mergeCells count="102">
    <mergeCell ref="C8:C9"/>
    <mergeCell ref="G10:G16"/>
    <mergeCell ref="G8:G9"/>
    <mergeCell ref="F8:F9"/>
    <mergeCell ref="H27:H29"/>
    <mergeCell ref="I27:I29"/>
    <mergeCell ref="N8:N9"/>
    <mergeCell ref="M8:M9"/>
    <mergeCell ref="S8:S9"/>
    <mergeCell ref="V8:V9"/>
    <mergeCell ref="P8:P9"/>
    <mergeCell ref="O8:O9"/>
    <mergeCell ref="Q8:Q9"/>
    <mergeCell ref="R8:R9"/>
    <mergeCell ref="U10:U16"/>
    <mergeCell ref="H10:H16"/>
    <mergeCell ref="J10:J16"/>
    <mergeCell ref="J8:J9"/>
    <mergeCell ref="I8:I9"/>
    <mergeCell ref="H8:H9"/>
    <mergeCell ref="I10:I16"/>
    <mergeCell ref="U23:U25"/>
    <mergeCell ref="U27:U29"/>
    <mergeCell ref="J18:J21"/>
    <mergeCell ref="J23:J25"/>
    <mergeCell ref="J27:J29"/>
    <mergeCell ref="Y8:Y9"/>
    <mergeCell ref="Z8:Z9"/>
    <mergeCell ref="AK8:AK9"/>
    <mergeCell ref="AG7:AJ7"/>
    <mergeCell ref="AG8:AG9"/>
    <mergeCell ref="AK7:AM7"/>
    <mergeCell ref="Z10:Z16"/>
    <mergeCell ref="Y10:Y16"/>
    <mergeCell ref="X10:X16"/>
    <mergeCell ref="AA8:AA9"/>
    <mergeCell ref="AB8:AB9"/>
    <mergeCell ref="AC8:AC9"/>
    <mergeCell ref="AD8:AD9"/>
    <mergeCell ref="AL8:AL9"/>
    <mergeCell ref="AM8:AM9"/>
    <mergeCell ref="AI8:AJ8"/>
    <mergeCell ref="AH8:AH9"/>
    <mergeCell ref="H6:J7"/>
    <mergeCell ref="AA18:AA21"/>
    <mergeCell ref="A18:A21"/>
    <mergeCell ref="A23:A25"/>
    <mergeCell ref="B18:B21"/>
    <mergeCell ref="B23:B25"/>
    <mergeCell ref="A27:A29"/>
    <mergeCell ref="B27:B29"/>
    <mergeCell ref="G23:G25"/>
    <mergeCell ref="G18:G21"/>
    <mergeCell ref="G27:G29"/>
    <mergeCell ref="AA23:AA25"/>
    <mergeCell ref="AA27:AA29"/>
    <mergeCell ref="AB6:AF7"/>
    <mergeCell ref="AF8:AF9"/>
    <mergeCell ref="AE8:AE9"/>
    <mergeCell ref="AA10:AA16"/>
    <mergeCell ref="E23:E25"/>
    <mergeCell ref="E27:E29"/>
    <mergeCell ref="E18:E21"/>
    <mergeCell ref="I18:I21"/>
    <mergeCell ref="H23:H25"/>
    <mergeCell ref="H18:H21"/>
    <mergeCell ref="I23:I25"/>
    <mergeCell ref="Y23:Y25"/>
    <mergeCell ref="Z23:Z25"/>
    <mergeCell ref="Y27:Y29"/>
    <mergeCell ref="Z27:Z29"/>
    <mergeCell ref="Z18:Z21"/>
    <mergeCell ref="Y18:Y21"/>
    <mergeCell ref="X27:X29"/>
    <mergeCell ref="X18:X21"/>
    <mergeCell ref="X23:X25"/>
    <mergeCell ref="U18:U21"/>
    <mergeCell ref="M7:W7"/>
    <mergeCell ref="K6:AA6"/>
    <mergeCell ref="D1:AG4"/>
    <mergeCell ref="A1:C4"/>
    <mergeCell ref="A6:B7"/>
    <mergeCell ref="A10:A16"/>
    <mergeCell ref="B10:B16"/>
    <mergeCell ref="B8:B9"/>
    <mergeCell ref="A8:A9"/>
    <mergeCell ref="K8:K9"/>
    <mergeCell ref="L8:L9"/>
    <mergeCell ref="X8:X9"/>
    <mergeCell ref="X7:AA7"/>
    <mergeCell ref="AG6:AM6"/>
    <mergeCell ref="AH1:AM1"/>
    <mergeCell ref="AH2:AM2"/>
    <mergeCell ref="AH3:AM3"/>
    <mergeCell ref="AH4:AM4"/>
    <mergeCell ref="D8:D9"/>
    <mergeCell ref="E8:E9"/>
    <mergeCell ref="E10:E16"/>
    <mergeCell ref="F12:F13"/>
    <mergeCell ref="E6:G7"/>
    <mergeCell ref="C6:D7"/>
    <mergeCell ref="U8:U9"/>
  </mergeCells>
  <conditionalFormatting sqref="H10:H16 H18 H23 H27 X10:X11 X18:X21 X23 X27">
    <cfRule type="cellIs" dxfId="511" priority="1" operator="equal">
      <formula>"1 - Rara vez"</formula>
    </cfRule>
  </conditionalFormatting>
  <conditionalFormatting sqref="H10:H16 H18 H23 H27 X10:X11 X18:X21 X23 X27">
    <cfRule type="cellIs" dxfId="510" priority="2" operator="equal">
      <formula>"2 - Improbable"</formula>
    </cfRule>
  </conditionalFormatting>
  <conditionalFormatting sqref="H10:H16 H18 H23 H27 X10:X11 X18:X21 X23 X27">
    <cfRule type="cellIs" dxfId="509" priority="3" operator="equal">
      <formula>"3 - Posible"</formula>
    </cfRule>
  </conditionalFormatting>
  <conditionalFormatting sqref="H10:H16 H18 H23 H27 X10:X11 X18:X21 X23 X27">
    <cfRule type="cellIs" dxfId="508" priority="4" operator="equal">
      <formula>"5 - Casi seguro"</formula>
    </cfRule>
  </conditionalFormatting>
  <conditionalFormatting sqref="H10:H16 H18 H23 H27 X10:X11 X18:X21 X23 X27">
    <cfRule type="cellIs" dxfId="507" priority="5" operator="equal">
      <formula>"4 - Probable"</formula>
    </cfRule>
  </conditionalFormatting>
  <conditionalFormatting sqref="I10:I16 I18 I23 I27 Y10:Y16 X12:X16 Y18:Y21 Y23 Y27">
    <cfRule type="cellIs" dxfId="506" priority="6" operator="equal">
      <formula>"1 - Insignificante"</formula>
    </cfRule>
  </conditionalFormatting>
  <conditionalFormatting sqref="I10:I16 I18 I23 I27 Y10:Y16 X12:X16 Y18:Y21 Y23 Y27">
    <cfRule type="cellIs" dxfId="505" priority="7" operator="equal">
      <formula>"2 - Menor"</formula>
    </cfRule>
  </conditionalFormatting>
  <conditionalFormatting sqref="I10:I16 I18 I23 I27 Y10:Y16 X12:X16 Y18:Y21 Y23 Y27">
    <cfRule type="cellIs" dxfId="504" priority="8" operator="equal">
      <formula>"3 - Moderado"</formula>
    </cfRule>
  </conditionalFormatting>
  <conditionalFormatting sqref="I10:I16 I18 I23 I27 Y10:Y16 X12:X16 Y18:Y21 Y23 Y27">
    <cfRule type="cellIs" dxfId="503" priority="9" operator="equal">
      <formula>"5 - Catastrófico"</formula>
    </cfRule>
  </conditionalFormatting>
  <conditionalFormatting sqref="I10:I16 I18 I23 I27 Y10:Y16 X12:X16 Y18:Y21 Y23 Y27">
    <cfRule type="cellIs" dxfId="502" priority="10" operator="equal">
      <formula>"4 - Mayor"</formula>
    </cfRule>
  </conditionalFormatting>
  <conditionalFormatting sqref="J10:J16 J18 J23 J27 Z10:Z16 Z18:Z21 Z23 Z27">
    <cfRule type="cellIs" dxfId="501" priority="11" operator="equal">
      <formula>"Zona de Riesgo Baja"</formula>
    </cfRule>
  </conditionalFormatting>
  <conditionalFormatting sqref="J10:J16 J18 J23 J27 Z10:Z16 Z18:Z21 Z23 Z27">
    <cfRule type="cellIs" dxfId="500" priority="12" operator="equal">
      <formula>"Zona de Riesgo Moderada"</formula>
    </cfRule>
  </conditionalFormatting>
  <conditionalFormatting sqref="J10:J16 J18 J23 J27 Z10:Z16 Z18:Z21 Z23 Z27">
    <cfRule type="cellIs" dxfId="499" priority="13" operator="equal">
      <formula>"Zona de Riesgo Alta"</formula>
    </cfRule>
  </conditionalFormatting>
  <conditionalFormatting sqref="M10:M16 O10:O16 Q10:Q16 M18:M21 M23:M25 M27:M29 O18:O21 O23:O25 O27:O29 Q18:Q21 Q23:Q25 Q27:Q29">
    <cfRule type="cellIs" dxfId="498" priority="14" operator="equal">
      <formula>15</formula>
    </cfRule>
  </conditionalFormatting>
  <conditionalFormatting sqref="M10:S16 M18:S21 M23:S25 M27:S29">
    <cfRule type="cellIs" dxfId="497" priority="15" operator="equal">
      <formula>0</formula>
    </cfRule>
  </conditionalFormatting>
  <conditionalFormatting sqref="N10:N16 N18:N21 N23:N25 N27:N29">
    <cfRule type="cellIs" dxfId="496" priority="16" operator="equal">
      <formula>5</formula>
    </cfRule>
  </conditionalFormatting>
  <conditionalFormatting sqref="P10:P16 R10:R16 R18:R21 R23:R25 R27:R29 P18:P21 P23:P25 P27:P29 R19:S21 R24:S25 R28:S29">
    <cfRule type="cellIs" dxfId="495" priority="17" operator="equal">
      <formula>10</formula>
    </cfRule>
  </conditionalFormatting>
  <conditionalFormatting sqref="S10:S16 S18:S21 S23:S25 S27:S29">
    <cfRule type="cellIs" dxfId="494" priority="18" operator="equal">
      <formula>30</formula>
    </cfRule>
  </conditionalFormatting>
  <conditionalFormatting sqref="J10:J16 J18 J23 J27 Z10:Z16 Z18:Z21 Z23 Z27">
    <cfRule type="containsText" dxfId="493" priority="19" operator="containsText" text="Zona de Riesgo Extrema">
      <formula>NOT(ISERROR(SEARCH(("Zona de Riesgo Extrema"),(J10))))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3">
        <x14:dataValidation type="list" allowBlank="1">
          <x14:formula1>
            <xm:f>Listas!$E$2:$E$6</xm:f>
          </x14:formula1>
          <xm:sqref>H10 X10 H18 X18 H23 X23 H27 X27</xm:sqref>
        </x14:dataValidation>
        <x14:dataValidation type="list" allowBlank="1">
          <x14:formula1>
            <xm:f>Listas!$E$9:$E$13</xm:f>
          </x14:formula1>
          <xm:sqref>I10 Y10 I18 Y18 I23 Y23 I27 Y27</xm:sqref>
        </x14:dataValidation>
        <x14:dataValidation type="list" allowBlank="1">
          <x14:formula1>
            <xm:f>Listas!$G$18:$G$19</xm:f>
          </x14:formula1>
          <xm:sqref>S10:S16 S18:S21 S23:S25 S27:S29</xm:sqref>
        </x14:dataValidation>
        <x14:dataValidation type="list" allowBlank="1">
          <x14:formula1>
            <xm:f>Listas!$C$2:$C$19</xm:f>
          </x14:formula1>
          <xm:sqref>C10:C16 C18:C21 C23:C25 C27:C29</xm:sqref>
        </x14:dataValidation>
        <x14:dataValidation type="list" allowBlank="1">
          <x14:formula1>
            <xm:f>Listas!$C$22:$C$24</xm:f>
          </x14:formula1>
          <xm:sqref>AA10 AA18 AA23 AA27</xm:sqref>
        </x14:dataValidation>
        <x14:dataValidation type="list" allowBlank="1">
          <x14:formula1>
            <xm:f>Listas!$A$18:$A$23</xm:f>
          </x14:formula1>
          <xm:sqref>G10 G18 G23 G27</xm:sqref>
        </x14:dataValidation>
        <x14:dataValidation type="list" allowBlank="1">
          <x14:formula1>
            <xm:f>Listas!$G$14:$G$15</xm:f>
          </x14:formula1>
          <xm:sqref>N10:N16 N18:N21 N23:N25 N27:N29</xm:sqref>
        </x14:dataValidation>
        <x14:dataValidation type="list" allowBlank="1">
          <x14:formula1>
            <xm:f>Listas!$G$16:$G$17</xm:f>
          </x14:formula1>
          <xm:sqref>P10:P16 P18:P21 P23:P25 P27:P29</xm:sqref>
        </x14:dataValidation>
        <x14:dataValidation type="list" allowBlank="1">
          <x14:formula1>
            <xm:f>Listas!$G$8:$G$9</xm:f>
          </x14:formula1>
          <xm:sqref>L10:L16 L18:L21 L23:L25 L27:L29</xm:sqref>
        </x14:dataValidation>
        <x14:dataValidation type="list" allowBlank="1">
          <x14:formula1>
            <xm:f>Listas!$G$15:$G$16</xm:f>
          </x14:formula1>
          <xm:sqref>R10:R16 R18:R21 R23:R25 R27:R29</xm:sqref>
        </x14:dataValidation>
        <x14:dataValidation type="list" allowBlank="1">
          <x14:formula1>
            <xm:f>Listas!$G$2:$G$5</xm:f>
          </x14:formula1>
          <xm:sqref>J10 Z10 J18 Z18 J23 Z23 J27 Z27</xm:sqref>
        </x14:dataValidation>
        <x14:dataValidation type="list" allowBlank="1">
          <x14:formula1>
            <xm:f>Listas!$A$2:$A$15</xm:f>
          </x14:formula1>
          <xm:sqref>A10 A18 A23 A27</xm:sqref>
        </x14:dataValidation>
        <x14:dataValidation type="list" allowBlank="1">
          <x14:formula1>
            <xm:f>Listas!$G$12:$G$13</xm:f>
          </x14:formula1>
          <xm:sqref>M10:M16 O10:O16 Q10:Q16 M18:M21 O18:O21 Q18:Q21 M23:M25 O23:O25 Q23:Q25 M27:M29 O27:O29 Q27:Q29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S1000"/>
  <sheetViews>
    <sheetView topLeftCell="AW1" zoomScale="50" zoomScaleNormal="50" workbookViewId="0">
      <selection activeCell="BN18" sqref="BN18"/>
    </sheetView>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3"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60" width="17.85546875" customWidth="1"/>
    <col min="61" max="61" width="25" customWidth="1"/>
    <col min="62" max="71" width="6.85546875" customWidth="1"/>
  </cols>
  <sheetData>
    <row r="1" spans="1:71" ht="30" customHeight="1">
      <c r="A1" s="299"/>
      <c r="B1" s="300"/>
      <c r="C1" s="301"/>
      <c r="D1" s="310" t="s">
        <v>94</v>
      </c>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1"/>
      <c r="BD1" s="317" t="s">
        <v>73</v>
      </c>
      <c r="BE1" s="297"/>
      <c r="BF1" s="297"/>
      <c r="BG1" s="297"/>
      <c r="BH1" s="297"/>
      <c r="BI1" s="298"/>
      <c r="BJ1" s="14"/>
      <c r="BK1" s="14"/>
      <c r="BL1" s="14"/>
      <c r="BM1" s="14"/>
      <c r="BN1" s="14"/>
      <c r="BO1" s="14"/>
      <c r="BP1" s="14"/>
      <c r="BQ1" s="14"/>
      <c r="BR1" s="14"/>
      <c r="BS1" s="14"/>
    </row>
    <row r="2" spans="1:71" ht="30" customHeight="1">
      <c r="A2" s="302"/>
      <c r="B2" s="263"/>
      <c r="C2" s="303"/>
      <c r="D2" s="302"/>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303"/>
      <c r="BD2" s="309" t="s">
        <v>81</v>
      </c>
      <c r="BE2" s="297"/>
      <c r="BF2" s="297"/>
      <c r="BG2" s="297"/>
      <c r="BH2" s="297"/>
      <c r="BI2" s="298"/>
      <c r="BJ2" s="14"/>
      <c r="BK2" s="14"/>
      <c r="BL2" s="14"/>
      <c r="BM2" s="14"/>
      <c r="BN2" s="14"/>
      <c r="BO2" s="14"/>
      <c r="BP2" s="14"/>
      <c r="BQ2" s="14"/>
      <c r="BR2" s="14"/>
      <c r="BS2" s="14"/>
    </row>
    <row r="3" spans="1:71" ht="30" customHeight="1">
      <c r="A3" s="302"/>
      <c r="B3" s="263"/>
      <c r="C3" s="303"/>
      <c r="D3" s="302"/>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303"/>
      <c r="BD3" s="309" t="s">
        <v>82</v>
      </c>
      <c r="BE3" s="297"/>
      <c r="BF3" s="297"/>
      <c r="BG3" s="297"/>
      <c r="BH3" s="297"/>
      <c r="BI3" s="298"/>
      <c r="BJ3" s="14"/>
      <c r="BK3" s="14"/>
      <c r="BL3" s="14"/>
      <c r="BM3" s="14"/>
      <c r="BN3" s="14"/>
      <c r="BO3" s="14"/>
      <c r="BP3" s="14"/>
      <c r="BQ3" s="14"/>
      <c r="BR3" s="14"/>
      <c r="BS3" s="14"/>
    </row>
    <row r="4" spans="1:71" ht="30" customHeight="1">
      <c r="A4" s="304"/>
      <c r="B4" s="305"/>
      <c r="C4" s="306"/>
      <c r="D4" s="304"/>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6"/>
      <c r="BD4" s="309" t="s">
        <v>358</v>
      </c>
      <c r="BE4" s="297"/>
      <c r="BF4" s="297"/>
      <c r="BG4" s="297"/>
      <c r="BH4" s="297"/>
      <c r="BI4" s="298"/>
      <c r="BJ4" s="14"/>
      <c r="BK4" s="14"/>
      <c r="BL4" s="14"/>
      <c r="BM4" s="14"/>
      <c r="BN4" s="14"/>
      <c r="BO4" s="14"/>
      <c r="BP4" s="14"/>
      <c r="BQ4" s="14"/>
      <c r="BR4" s="14"/>
      <c r="BS4" s="14"/>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14"/>
      <c r="BK5" s="14"/>
      <c r="BL5" s="14"/>
      <c r="BM5" s="14"/>
      <c r="BN5" s="14"/>
      <c r="BO5" s="14"/>
      <c r="BP5" s="14"/>
      <c r="BQ5" s="14"/>
      <c r="BR5" s="14"/>
      <c r="BS5" s="14"/>
    </row>
    <row r="6" spans="1:71" ht="38.25" customHeight="1">
      <c r="A6" s="316" t="s">
        <v>84</v>
      </c>
      <c r="B6" s="301"/>
      <c r="C6" s="336" t="s">
        <v>85</v>
      </c>
      <c r="D6" s="301"/>
      <c r="E6" s="335" t="s">
        <v>86</v>
      </c>
      <c r="F6" s="300"/>
      <c r="G6" s="301"/>
      <c r="H6" s="308" t="s">
        <v>87</v>
      </c>
      <c r="I6" s="300"/>
      <c r="J6" s="300"/>
      <c r="K6" s="300"/>
      <c r="L6" s="300"/>
      <c r="M6" s="300"/>
      <c r="N6" s="300"/>
      <c r="O6" s="300"/>
      <c r="P6" s="300"/>
      <c r="Q6" s="300"/>
      <c r="R6" s="300"/>
      <c r="S6" s="300"/>
      <c r="T6" s="300"/>
      <c r="U6" s="300"/>
      <c r="V6" s="300"/>
      <c r="W6" s="300"/>
      <c r="X6" s="300"/>
      <c r="Y6" s="300"/>
      <c r="Z6" s="300"/>
      <c r="AA6" s="300"/>
      <c r="AB6" s="300"/>
      <c r="AC6" s="301"/>
      <c r="AD6" s="341" t="s">
        <v>88</v>
      </c>
      <c r="AE6" s="297"/>
      <c r="AF6" s="297"/>
      <c r="AG6" s="297"/>
      <c r="AH6" s="297"/>
      <c r="AI6" s="297"/>
      <c r="AJ6" s="297"/>
      <c r="AK6" s="297"/>
      <c r="AL6" s="297"/>
      <c r="AM6" s="297"/>
      <c r="AN6" s="297"/>
      <c r="AO6" s="297"/>
      <c r="AP6" s="297"/>
      <c r="AQ6" s="297"/>
      <c r="AR6" s="297"/>
      <c r="AS6" s="297"/>
      <c r="AT6" s="297"/>
      <c r="AU6" s="297"/>
      <c r="AV6" s="297"/>
      <c r="AW6" s="298"/>
      <c r="AX6" s="322" t="s">
        <v>89</v>
      </c>
      <c r="AY6" s="300"/>
      <c r="AZ6" s="300"/>
      <c r="BA6" s="300"/>
      <c r="BB6" s="301"/>
      <c r="BC6" s="340" t="s">
        <v>90</v>
      </c>
      <c r="BD6" s="297"/>
      <c r="BE6" s="297"/>
      <c r="BF6" s="297"/>
      <c r="BG6" s="297"/>
      <c r="BH6" s="297"/>
      <c r="BI6" s="298"/>
      <c r="BJ6" s="20"/>
      <c r="BK6" s="20"/>
      <c r="BL6" s="20"/>
      <c r="BM6" s="20"/>
      <c r="BN6" s="20"/>
      <c r="BO6" s="20"/>
      <c r="BP6" s="20"/>
      <c r="BQ6" s="20"/>
      <c r="BR6" s="20"/>
      <c r="BS6" s="20"/>
    </row>
    <row r="7" spans="1:71" ht="28.5" customHeight="1">
      <c r="A7" s="304"/>
      <c r="B7" s="306"/>
      <c r="C7" s="304"/>
      <c r="D7" s="306"/>
      <c r="E7" s="304"/>
      <c r="F7" s="305"/>
      <c r="G7" s="306"/>
      <c r="H7" s="304"/>
      <c r="I7" s="305"/>
      <c r="J7" s="305"/>
      <c r="K7" s="305"/>
      <c r="L7" s="305"/>
      <c r="M7" s="305"/>
      <c r="N7" s="305"/>
      <c r="O7" s="305"/>
      <c r="P7" s="305"/>
      <c r="Q7" s="305"/>
      <c r="R7" s="305"/>
      <c r="S7" s="305"/>
      <c r="T7" s="305"/>
      <c r="U7" s="305"/>
      <c r="V7" s="305"/>
      <c r="W7" s="305"/>
      <c r="X7" s="305"/>
      <c r="Y7" s="305"/>
      <c r="Z7" s="305"/>
      <c r="AA7" s="305"/>
      <c r="AB7" s="305"/>
      <c r="AC7" s="306"/>
      <c r="AD7" s="296" t="s">
        <v>91</v>
      </c>
      <c r="AE7" s="298"/>
      <c r="AF7" s="313" t="s">
        <v>92</v>
      </c>
      <c r="AG7" s="297"/>
      <c r="AH7" s="297"/>
      <c r="AI7" s="297"/>
      <c r="AJ7" s="297"/>
      <c r="AK7" s="297"/>
      <c r="AL7" s="297"/>
      <c r="AM7" s="297"/>
      <c r="AN7" s="297"/>
      <c r="AO7" s="297"/>
      <c r="AP7" s="297"/>
      <c r="AQ7" s="298"/>
      <c r="AR7" s="296" t="s">
        <v>93</v>
      </c>
      <c r="AS7" s="297"/>
      <c r="AT7" s="297"/>
      <c r="AU7" s="297"/>
      <c r="AV7" s="297"/>
      <c r="AW7" s="298"/>
      <c r="AX7" s="304"/>
      <c r="AY7" s="305"/>
      <c r="AZ7" s="305"/>
      <c r="BA7" s="305"/>
      <c r="BB7" s="306"/>
      <c r="BC7" s="318" t="s">
        <v>95</v>
      </c>
      <c r="BD7" s="297"/>
      <c r="BE7" s="297"/>
      <c r="BF7" s="298"/>
      <c r="BG7" s="318" t="s">
        <v>96</v>
      </c>
      <c r="BH7" s="297"/>
      <c r="BI7" s="298"/>
      <c r="BJ7" s="14"/>
      <c r="BK7" s="14"/>
      <c r="BL7" s="14"/>
      <c r="BM7" s="14"/>
      <c r="BN7" s="14"/>
      <c r="BO7" s="14"/>
      <c r="BP7" s="14"/>
      <c r="BQ7" s="14"/>
      <c r="BR7" s="14"/>
      <c r="BS7" s="14"/>
    </row>
    <row r="8" spans="1:71" ht="72" customHeight="1">
      <c r="A8" s="307" t="s">
        <v>97</v>
      </c>
      <c r="B8" s="307" t="s">
        <v>98</v>
      </c>
      <c r="C8" s="330" t="s">
        <v>99</v>
      </c>
      <c r="D8" s="330" t="s">
        <v>100</v>
      </c>
      <c r="E8" s="334" t="s">
        <v>101</v>
      </c>
      <c r="F8" s="334" t="s">
        <v>102</v>
      </c>
      <c r="G8" s="334" t="s">
        <v>103</v>
      </c>
      <c r="H8" s="333" t="s">
        <v>104</v>
      </c>
      <c r="I8" s="338" t="s">
        <v>133</v>
      </c>
      <c r="J8" s="297"/>
      <c r="K8" s="297"/>
      <c r="L8" s="297"/>
      <c r="M8" s="297"/>
      <c r="N8" s="297"/>
      <c r="O8" s="297"/>
      <c r="P8" s="297"/>
      <c r="Q8" s="297"/>
      <c r="R8" s="297"/>
      <c r="S8" s="297"/>
      <c r="T8" s="297"/>
      <c r="U8" s="297"/>
      <c r="V8" s="297"/>
      <c r="W8" s="297"/>
      <c r="X8" s="297"/>
      <c r="Y8" s="297"/>
      <c r="Z8" s="297"/>
      <c r="AA8" s="298"/>
      <c r="AB8" s="333" t="s">
        <v>611</v>
      </c>
      <c r="AC8" s="333" t="s">
        <v>106</v>
      </c>
      <c r="AD8" s="312" t="s">
        <v>107</v>
      </c>
      <c r="AE8" s="312" t="s">
        <v>65</v>
      </c>
      <c r="AF8" s="312" t="s">
        <v>109</v>
      </c>
      <c r="AG8" s="312" t="s">
        <v>110</v>
      </c>
      <c r="AH8" s="312" t="s">
        <v>111</v>
      </c>
      <c r="AI8" s="312" t="s">
        <v>112</v>
      </c>
      <c r="AJ8" s="312" t="s">
        <v>113</v>
      </c>
      <c r="AK8" s="312" t="s">
        <v>114</v>
      </c>
      <c r="AL8" s="312" t="s">
        <v>115</v>
      </c>
      <c r="AM8" s="312" t="s">
        <v>108</v>
      </c>
      <c r="AN8" s="21" t="s">
        <v>116</v>
      </c>
      <c r="AO8" s="312" t="s">
        <v>117</v>
      </c>
      <c r="AP8" s="312" t="s">
        <v>118</v>
      </c>
      <c r="AQ8" s="312" t="s">
        <v>119</v>
      </c>
      <c r="AR8" s="311" t="s">
        <v>104</v>
      </c>
      <c r="AS8" s="315" t="s">
        <v>105</v>
      </c>
      <c r="AT8" s="301"/>
      <c r="AU8" s="21" t="s">
        <v>120</v>
      </c>
      <c r="AV8" s="312" t="s">
        <v>120</v>
      </c>
      <c r="AW8" s="312" t="s">
        <v>121</v>
      </c>
      <c r="AX8" s="314" t="s">
        <v>122</v>
      </c>
      <c r="AY8" s="314" t="s">
        <v>123</v>
      </c>
      <c r="AZ8" s="314" t="s">
        <v>124</v>
      </c>
      <c r="BA8" s="314" t="s">
        <v>138</v>
      </c>
      <c r="BB8" s="314" t="s">
        <v>139</v>
      </c>
      <c r="BC8" s="292" t="s">
        <v>140</v>
      </c>
      <c r="BD8" s="292" t="s">
        <v>128</v>
      </c>
      <c r="BE8" s="294" t="s">
        <v>129</v>
      </c>
      <c r="BF8" s="295"/>
      <c r="BG8" s="292" t="s">
        <v>140</v>
      </c>
      <c r="BH8" s="292" t="s">
        <v>128</v>
      </c>
      <c r="BI8" s="292" t="s">
        <v>131</v>
      </c>
      <c r="BJ8" s="14"/>
      <c r="BK8" s="14"/>
      <c r="BL8" s="14"/>
      <c r="BM8" s="14"/>
      <c r="BN8" s="14"/>
      <c r="BO8" s="14"/>
      <c r="BP8" s="14"/>
      <c r="BQ8" s="14"/>
      <c r="BR8" s="14"/>
      <c r="BS8" s="14"/>
    </row>
    <row r="9" spans="1:71" ht="64.5" customHeight="1">
      <c r="A9" s="293"/>
      <c r="B9" s="293"/>
      <c r="C9" s="293"/>
      <c r="D9" s="293"/>
      <c r="E9" s="293"/>
      <c r="F9" s="293"/>
      <c r="G9" s="293"/>
      <c r="H9" s="293"/>
      <c r="I9" s="25" t="s">
        <v>142</v>
      </c>
      <c r="J9" s="25" t="s">
        <v>143</v>
      </c>
      <c r="K9" s="25" t="s">
        <v>144</v>
      </c>
      <c r="L9" s="25" t="s">
        <v>145</v>
      </c>
      <c r="M9" s="25" t="s">
        <v>146</v>
      </c>
      <c r="N9" s="25" t="s">
        <v>147</v>
      </c>
      <c r="O9" s="25" t="s">
        <v>148</v>
      </c>
      <c r="P9" s="25" t="s">
        <v>149</v>
      </c>
      <c r="Q9" s="25" t="s">
        <v>150</v>
      </c>
      <c r="R9" s="25" t="s">
        <v>151</v>
      </c>
      <c r="S9" s="25" t="s">
        <v>152</v>
      </c>
      <c r="T9" s="25" t="s">
        <v>153</v>
      </c>
      <c r="U9" s="25" t="s">
        <v>154</v>
      </c>
      <c r="V9" s="25" t="s">
        <v>155</v>
      </c>
      <c r="W9" s="25" t="s">
        <v>156</v>
      </c>
      <c r="X9" s="25" t="s">
        <v>157</v>
      </c>
      <c r="Y9" s="25" t="s">
        <v>158</v>
      </c>
      <c r="Z9" s="25" t="s">
        <v>159</v>
      </c>
      <c r="AA9" s="27" t="s">
        <v>160</v>
      </c>
      <c r="AB9" s="293"/>
      <c r="AC9" s="293"/>
      <c r="AD9" s="293"/>
      <c r="AE9" s="293"/>
      <c r="AF9" s="293"/>
      <c r="AG9" s="293"/>
      <c r="AH9" s="293"/>
      <c r="AI9" s="293"/>
      <c r="AJ9" s="293"/>
      <c r="AK9" s="293"/>
      <c r="AL9" s="293"/>
      <c r="AM9" s="293"/>
      <c r="AN9" s="29"/>
      <c r="AO9" s="293"/>
      <c r="AP9" s="293"/>
      <c r="AQ9" s="293"/>
      <c r="AR9" s="293"/>
      <c r="AS9" s="304"/>
      <c r="AT9" s="306"/>
      <c r="AU9" s="29"/>
      <c r="AV9" s="293"/>
      <c r="AW9" s="293"/>
      <c r="AX9" s="293"/>
      <c r="AY9" s="293"/>
      <c r="AZ9" s="293"/>
      <c r="BA9" s="293"/>
      <c r="BB9" s="293"/>
      <c r="BC9" s="293"/>
      <c r="BD9" s="293"/>
      <c r="BE9" s="22" t="s">
        <v>47</v>
      </c>
      <c r="BF9" s="22" t="s">
        <v>50</v>
      </c>
      <c r="BG9" s="293"/>
      <c r="BH9" s="293"/>
      <c r="BI9" s="293"/>
      <c r="BJ9" s="33"/>
      <c r="BK9" s="33"/>
      <c r="BL9" s="33"/>
      <c r="BM9" s="33"/>
      <c r="BN9" s="33"/>
      <c r="BO9" s="33"/>
      <c r="BP9" s="33"/>
      <c r="BQ9" s="33"/>
      <c r="BR9" s="33"/>
      <c r="BS9" s="33"/>
    </row>
    <row r="10" spans="1:71" ht="39.75" customHeight="1">
      <c r="A10" s="321" t="s">
        <v>29</v>
      </c>
      <c r="B10" s="350">
        <v>1</v>
      </c>
      <c r="C10" s="62"/>
      <c r="D10" s="34"/>
      <c r="E10" s="321"/>
      <c r="F10" s="34"/>
      <c r="G10" s="324" t="s">
        <v>72</v>
      </c>
      <c r="H10" s="324" t="s">
        <v>6</v>
      </c>
      <c r="I10" s="349" t="s">
        <v>47</v>
      </c>
      <c r="J10" s="349" t="s">
        <v>50</v>
      </c>
      <c r="K10" s="349" t="s">
        <v>50</v>
      </c>
      <c r="L10" s="349" t="s">
        <v>50</v>
      </c>
      <c r="M10" s="349" t="s">
        <v>50</v>
      </c>
      <c r="N10" s="349" t="s">
        <v>50</v>
      </c>
      <c r="O10" s="349" t="s">
        <v>50</v>
      </c>
      <c r="P10" s="349" t="s">
        <v>50</v>
      </c>
      <c r="Q10" s="349" t="s">
        <v>50</v>
      </c>
      <c r="R10" s="349" t="s">
        <v>50</v>
      </c>
      <c r="S10" s="349" t="s">
        <v>50</v>
      </c>
      <c r="T10" s="349" t="s">
        <v>50</v>
      </c>
      <c r="U10" s="349" t="s">
        <v>50</v>
      </c>
      <c r="V10" s="349" t="s">
        <v>50</v>
      </c>
      <c r="W10" s="349" t="s">
        <v>50</v>
      </c>
      <c r="X10" s="349" t="s">
        <v>50</v>
      </c>
      <c r="Y10" s="349" t="s">
        <v>50</v>
      </c>
      <c r="Z10" s="349" t="s">
        <v>50</v>
      </c>
      <c r="AA10" s="351">
        <f>COUNTIF(I10:Z13,"Si")</f>
        <v>1</v>
      </c>
      <c r="AB10" s="324" t="s">
        <v>52</v>
      </c>
      <c r="AC10" s="321" t="s">
        <v>7</v>
      </c>
      <c r="AD10" s="103"/>
      <c r="AE10" s="104"/>
      <c r="AF10" s="35">
        <v>15</v>
      </c>
      <c r="AG10" s="35">
        <v>5</v>
      </c>
      <c r="AH10" s="35">
        <v>15</v>
      </c>
      <c r="AI10" s="35">
        <v>10</v>
      </c>
      <c r="AJ10" s="35">
        <v>15</v>
      </c>
      <c r="AK10" s="35">
        <v>10</v>
      </c>
      <c r="AL10" s="35">
        <v>30</v>
      </c>
      <c r="AO10" s="324">
        <f>COUNTA(AD10:AD13)</f>
        <v>0</v>
      </c>
      <c r="AP10" s="35">
        <f>SUM(AF10:AL10)</f>
        <v>100</v>
      </c>
      <c r="AR10" s="324" t="s">
        <v>6</v>
      </c>
      <c r="AS10" s="324" t="s">
        <v>52</v>
      </c>
      <c r="AT10" s="321" t="s">
        <v>15</v>
      </c>
      <c r="AV10" s="321" t="s">
        <v>7</v>
      </c>
      <c r="AW10" s="321" t="s">
        <v>74</v>
      </c>
      <c r="AX10" s="26"/>
      <c r="AY10" s="35"/>
      <c r="AZ10" s="35"/>
      <c r="BA10" s="51"/>
      <c r="BB10" s="51"/>
      <c r="BC10" s="35"/>
      <c r="BD10" s="35"/>
      <c r="BE10" s="35"/>
      <c r="BF10" s="35"/>
      <c r="BG10" s="35"/>
      <c r="BH10" s="35"/>
      <c r="BI10" s="35"/>
    </row>
    <row r="11" spans="1:71" ht="39.75" customHeight="1">
      <c r="A11" s="320"/>
      <c r="B11" s="263"/>
      <c r="C11" s="62"/>
      <c r="D11" s="34"/>
      <c r="E11" s="320"/>
      <c r="F11" s="32"/>
      <c r="G11" s="320"/>
      <c r="H11" s="320"/>
      <c r="I11" s="302"/>
      <c r="J11" s="302"/>
      <c r="K11" s="302"/>
      <c r="L11" s="302"/>
      <c r="M11" s="302"/>
      <c r="N11" s="302"/>
      <c r="O11" s="302"/>
      <c r="P11" s="302"/>
      <c r="Q11" s="302"/>
      <c r="R11" s="302"/>
      <c r="S11" s="302"/>
      <c r="T11" s="302"/>
      <c r="U11" s="302"/>
      <c r="V11" s="302"/>
      <c r="W11" s="302"/>
      <c r="X11" s="302"/>
      <c r="Y11" s="302"/>
      <c r="Z11" s="302"/>
      <c r="AA11" s="263"/>
      <c r="AB11" s="320"/>
      <c r="AC11" s="320"/>
      <c r="AD11" s="105"/>
      <c r="AE11" s="104"/>
      <c r="AF11" s="35">
        <v>0</v>
      </c>
      <c r="AG11" s="35">
        <v>0</v>
      </c>
      <c r="AH11" s="35">
        <v>0</v>
      </c>
      <c r="AI11" s="35">
        <v>0</v>
      </c>
      <c r="AJ11" s="35">
        <v>0</v>
      </c>
      <c r="AK11" s="35">
        <v>0</v>
      </c>
      <c r="AL11" s="35">
        <v>0</v>
      </c>
      <c r="AO11" s="320"/>
      <c r="AP11" s="35">
        <f>SUM(AF11:AL11)</f>
        <v>0</v>
      </c>
      <c r="AR11" s="320"/>
      <c r="AS11" s="320"/>
      <c r="AT11" s="320"/>
      <c r="AV11" s="320"/>
      <c r="AW11" s="320"/>
      <c r="AX11" s="26"/>
      <c r="AY11" s="35"/>
      <c r="AZ11" s="35"/>
      <c r="BA11" s="51"/>
      <c r="BB11" s="51"/>
      <c r="BC11" s="35"/>
      <c r="BD11" s="35"/>
      <c r="BE11" s="35"/>
      <c r="BF11" s="35"/>
      <c r="BG11" s="35"/>
      <c r="BH11" s="35"/>
      <c r="BI11" s="35"/>
    </row>
    <row r="12" spans="1:71" ht="39.75" customHeight="1">
      <c r="A12" s="320"/>
      <c r="B12" s="263"/>
      <c r="C12" s="62"/>
      <c r="D12" s="62"/>
      <c r="E12" s="320"/>
      <c r="F12" s="62"/>
      <c r="G12" s="320"/>
      <c r="H12" s="320"/>
      <c r="I12" s="302"/>
      <c r="J12" s="302"/>
      <c r="K12" s="302"/>
      <c r="L12" s="302"/>
      <c r="M12" s="302"/>
      <c r="N12" s="302"/>
      <c r="O12" s="302"/>
      <c r="P12" s="302"/>
      <c r="Q12" s="302"/>
      <c r="R12" s="302"/>
      <c r="S12" s="302"/>
      <c r="T12" s="302"/>
      <c r="U12" s="302"/>
      <c r="V12" s="302"/>
      <c r="W12" s="302"/>
      <c r="X12" s="302"/>
      <c r="Y12" s="302"/>
      <c r="Z12" s="302"/>
      <c r="AA12" s="263"/>
      <c r="AB12" s="320"/>
      <c r="AC12" s="320"/>
      <c r="AD12" s="105"/>
      <c r="AE12" s="104"/>
      <c r="AF12" s="35">
        <v>0</v>
      </c>
      <c r="AG12" s="35">
        <v>0</v>
      </c>
      <c r="AH12" s="35">
        <v>0</v>
      </c>
      <c r="AI12" s="35">
        <v>0</v>
      </c>
      <c r="AJ12" s="35">
        <v>0</v>
      </c>
      <c r="AK12" s="35">
        <v>0</v>
      </c>
      <c r="AL12" s="35">
        <v>0</v>
      </c>
      <c r="AO12" s="320"/>
      <c r="AP12" s="35">
        <f>SUM(AF12:AL12)</f>
        <v>0</v>
      </c>
      <c r="AR12" s="320"/>
      <c r="AS12" s="320"/>
      <c r="AT12" s="320"/>
      <c r="AV12" s="320"/>
      <c r="AW12" s="320"/>
      <c r="AX12" s="35"/>
      <c r="AY12" s="35"/>
      <c r="AZ12" s="35"/>
      <c r="BA12" s="35"/>
      <c r="BB12" s="35"/>
      <c r="BC12" s="35"/>
      <c r="BD12" s="35"/>
      <c r="BE12" s="35"/>
      <c r="BF12" s="35"/>
      <c r="BG12" s="35"/>
      <c r="BH12" s="35"/>
      <c r="BI12" s="35"/>
    </row>
    <row r="13" spans="1:71" ht="39.75" customHeight="1">
      <c r="A13" s="320"/>
      <c r="B13" s="263"/>
      <c r="C13" s="62"/>
      <c r="D13" s="62"/>
      <c r="E13" s="293"/>
      <c r="F13" s="62"/>
      <c r="G13" s="293"/>
      <c r="H13" s="320"/>
      <c r="I13" s="302"/>
      <c r="J13" s="302"/>
      <c r="K13" s="302"/>
      <c r="L13" s="302"/>
      <c r="M13" s="302"/>
      <c r="N13" s="302"/>
      <c r="O13" s="302"/>
      <c r="P13" s="302"/>
      <c r="Q13" s="302"/>
      <c r="R13" s="302"/>
      <c r="S13" s="302"/>
      <c r="T13" s="302"/>
      <c r="U13" s="302"/>
      <c r="V13" s="302"/>
      <c r="W13" s="302"/>
      <c r="X13" s="302"/>
      <c r="Y13" s="302"/>
      <c r="Z13" s="302"/>
      <c r="AA13" s="263"/>
      <c r="AB13" s="293"/>
      <c r="AC13" s="320"/>
      <c r="AD13" s="107"/>
      <c r="AE13" s="104"/>
      <c r="AF13" s="35">
        <v>0</v>
      </c>
      <c r="AG13" s="35">
        <v>0</v>
      </c>
      <c r="AH13" s="35">
        <v>0</v>
      </c>
      <c r="AI13" s="35">
        <v>0</v>
      </c>
      <c r="AJ13" s="35">
        <v>0</v>
      </c>
      <c r="AK13" s="35">
        <v>0</v>
      </c>
      <c r="AL13" s="35">
        <v>0</v>
      </c>
      <c r="AO13" s="293"/>
      <c r="AP13" s="35">
        <f>SUM(AF13:AL13)</f>
        <v>0</v>
      </c>
      <c r="AR13" s="320"/>
      <c r="AS13" s="293"/>
      <c r="AT13" s="320"/>
      <c r="AV13" s="320"/>
      <c r="AW13" s="293"/>
      <c r="AX13" s="35"/>
      <c r="AY13" s="35"/>
      <c r="AZ13" s="35"/>
      <c r="BA13" s="35"/>
      <c r="BB13" s="35"/>
      <c r="BC13" s="35"/>
      <c r="BD13" s="35"/>
      <c r="BE13" s="35"/>
      <c r="BF13" s="35"/>
      <c r="BG13" s="35"/>
      <c r="BH13" s="35"/>
      <c r="BI13" s="35"/>
    </row>
    <row r="14" spans="1:7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54"/>
      <c r="AG14" s="45"/>
      <c r="AH14" s="45"/>
      <c r="AI14" s="45"/>
      <c r="AJ14" s="45"/>
      <c r="AK14" s="54"/>
      <c r="AL14" s="45"/>
      <c r="AM14" s="55"/>
      <c r="AN14" s="45"/>
      <c r="AO14" s="45"/>
      <c r="AP14" s="45"/>
      <c r="AQ14" s="45"/>
      <c r="AR14" s="45"/>
      <c r="AS14" s="45"/>
      <c r="AT14" s="45"/>
      <c r="AU14" s="45"/>
      <c r="AV14" s="45"/>
      <c r="AW14" s="45"/>
      <c r="AX14" s="45"/>
      <c r="AY14" s="45"/>
      <c r="AZ14" s="45"/>
      <c r="BA14" s="56"/>
      <c r="BB14" s="56"/>
      <c r="BC14" s="56"/>
      <c r="BD14" s="45"/>
      <c r="BE14" s="45"/>
      <c r="BF14" s="45"/>
      <c r="BG14" s="45"/>
      <c r="BH14" s="45"/>
      <c r="BI14" s="45"/>
    </row>
    <row r="15" spans="1:71" ht="15.75" customHeight="1">
      <c r="BA15" s="65"/>
      <c r="BB15" s="65"/>
      <c r="BC15" s="65"/>
      <c r="BE15" s="2"/>
      <c r="BF15" s="2"/>
      <c r="BH15" s="2"/>
    </row>
    <row r="16" spans="1:71" ht="15.75" customHeight="1">
      <c r="BA16" s="65"/>
      <c r="BB16" s="65"/>
      <c r="BC16" s="65"/>
      <c r="BE16" s="2"/>
      <c r="BF16" s="2"/>
      <c r="BH16" s="2"/>
    </row>
    <row r="17" spans="53:60" ht="15.75" customHeight="1">
      <c r="BA17" s="65"/>
      <c r="BB17" s="65"/>
      <c r="BC17" s="65"/>
      <c r="BE17" s="2"/>
      <c r="BF17" s="2"/>
      <c r="BH17" s="2"/>
    </row>
    <row r="18" spans="53:60" ht="15.75" customHeight="1">
      <c r="BA18" s="65"/>
      <c r="BB18" s="65"/>
      <c r="BC18" s="65"/>
      <c r="BE18" s="2"/>
      <c r="BF18" s="2"/>
      <c r="BH18" s="2"/>
    </row>
    <row r="19" spans="53:60" ht="15.75" customHeight="1">
      <c r="BA19" s="65"/>
      <c r="BB19" s="65"/>
      <c r="BC19" s="65"/>
      <c r="BE19" s="2"/>
      <c r="BF19" s="2"/>
      <c r="BH19" s="2"/>
    </row>
    <row r="20" spans="53:60" ht="15.75" customHeight="1">
      <c r="BA20" s="65"/>
      <c r="BB20" s="65"/>
      <c r="BC20" s="65"/>
      <c r="BE20" s="2"/>
      <c r="BF20" s="2"/>
      <c r="BH20" s="2"/>
    </row>
    <row r="21" spans="53:60" ht="15.75" customHeight="1">
      <c r="BA21" s="65"/>
      <c r="BB21" s="65"/>
      <c r="BC21" s="65"/>
      <c r="BE21" s="2"/>
      <c r="BF21" s="2"/>
      <c r="BH21" s="2"/>
    </row>
    <row r="22" spans="53:60" ht="15.75" customHeight="1">
      <c r="BA22" s="65"/>
      <c r="BB22" s="65"/>
      <c r="BC22" s="65"/>
      <c r="BE22" s="2"/>
      <c r="BF22" s="2"/>
      <c r="BH22" s="2"/>
    </row>
    <row r="23" spans="53:60" ht="15.75" customHeight="1">
      <c r="BA23" s="65"/>
      <c r="BB23" s="65"/>
      <c r="BC23" s="65"/>
      <c r="BE23" s="2"/>
      <c r="BF23" s="2"/>
      <c r="BH23" s="2"/>
    </row>
    <row r="24" spans="53:60" ht="15.75" customHeight="1">
      <c r="BA24" s="65"/>
      <c r="BB24" s="65"/>
      <c r="BC24" s="65"/>
      <c r="BE24" s="2"/>
      <c r="BF24" s="2"/>
      <c r="BH24" s="2"/>
    </row>
    <row r="25" spans="53:60" ht="15.75" customHeight="1">
      <c r="BA25" s="65"/>
      <c r="BB25" s="65"/>
      <c r="BC25" s="65"/>
      <c r="BE25" s="2"/>
      <c r="BF25" s="2"/>
      <c r="BH25" s="2"/>
    </row>
    <row r="26" spans="53:60" ht="15.75" customHeight="1">
      <c r="BA26" s="65"/>
      <c r="BB26" s="65"/>
      <c r="BC26" s="65"/>
      <c r="BE26" s="2"/>
      <c r="BF26" s="2"/>
      <c r="BH26" s="2"/>
    </row>
    <row r="27" spans="53:60" ht="15.75" customHeight="1">
      <c r="BA27" s="65"/>
      <c r="BB27" s="65"/>
      <c r="BC27" s="65"/>
      <c r="BE27" s="2"/>
      <c r="BF27" s="2"/>
      <c r="BH27" s="2"/>
    </row>
    <row r="28" spans="53:60" ht="15.75" customHeight="1">
      <c r="BA28" s="65"/>
      <c r="BB28" s="65"/>
      <c r="BC28" s="65"/>
      <c r="BE28" s="2"/>
      <c r="BF28" s="2"/>
      <c r="BH28" s="2"/>
    </row>
    <row r="29" spans="53:60" ht="15.75" customHeight="1">
      <c r="BA29" s="65"/>
      <c r="BB29" s="65"/>
      <c r="BC29" s="65"/>
      <c r="BE29" s="2"/>
      <c r="BF29" s="2"/>
      <c r="BH29" s="2"/>
    </row>
    <row r="30" spans="53:60" ht="15.75" customHeight="1">
      <c r="BA30" s="65"/>
      <c r="BB30" s="65"/>
      <c r="BC30" s="65"/>
      <c r="BE30" s="2"/>
      <c r="BF30" s="2"/>
      <c r="BH30" s="2"/>
    </row>
    <row r="31" spans="53:60" ht="15.75" customHeight="1">
      <c r="BA31" s="65"/>
      <c r="BB31" s="65"/>
      <c r="BC31" s="65"/>
      <c r="BE31" s="2"/>
      <c r="BF31" s="2"/>
      <c r="BH31" s="2"/>
    </row>
    <row r="32" spans="53:60" ht="15.75" customHeight="1">
      <c r="BA32" s="65"/>
      <c r="BB32" s="65"/>
      <c r="BC32" s="65"/>
      <c r="BE32" s="2"/>
      <c r="BF32" s="2"/>
      <c r="BH32" s="2"/>
    </row>
    <row r="33" spans="53:60" ht="15.75" customHeight="1">
      <c r="BA33" s="65"/>
      <c r="BB33" s="65"/>
      <c r="BC33" s="65"/>
      <c r="BE33" s="2"/>
      <c r="BF33" s="2"/>
      <c r="BH33" s="2"/>
    </row>
    <row r="34" spans="53:60" ht="15.75" customHeight="1">
      <c r="BA34" s="65"/>
      <c r="BB34" s="65"/>
      <c r="BC34" s="65"/>
      <c r="BE34" s="2"/>
      <c r="BF34" s="2"/>
      <c r="BH34" s="2"/>
    </row>
    <row r="35" spans="53:60" ht="15.75" customHeight="1">
      <c r="BA35" s="65"/>
      <c r="BB35" s="65"/>
      <c r="BC35" s="65"/>
      <c r="BE35" s="2"/>
      <c r="BF35" s="2"/>
      <c r="BH35" s="2"/>
    </row>
    <row r="36" spans="53:60" ht="15.75" customHeight="1">
      <c r="BA36" s="65"/>
      <c r="BB36" s="65"/>
      <c r="BC36" s="65"/>
      <c r="BE36" s="2"/>
      <c r="BF36" s="2"/>
      <c r="BH36" s="2"/>
    </row>
    <row r="37" spans="53:60" ht="15.75" customHeight="1">
      <c r="BA37" s="65"/>
      <c r="BB37" s="65"/>
      <c r="BC37" s="65"/>
      <c r="BE37" s="2"/>
      <c r="BF37" s="2"/>
      <c r="BH37" s="2"/>
    </row>
    <row r="38" spans="53:60" ht="15.75" customHeight="1">
      <c r="BA38" s="65"/>
      <c r="BB38" s="65"/>
      <c r="BC38" s="65"/>
      <c r="BE38" s="2"/>
      <c r="BF38" s="2"/>
      <c r="BH38" s="2"/>
    </row>
    <row r="39" spans="53:60" ht="15.75" customHeight="1">
      <c r="BA39" s="65"/>
      <c r="BB39" s="65"/>
      <c r="BC39" s="65"/>
      <c r="BE39" s="2"/>
      <c r="BF39" s="2"/>
      <c r="BH39" s="2"/>
    </row>
    <row r="40" spans="53:60" ht="15.75" customHeight="1">
      <c r="BA40" s="65"/>
      <c r="BB40" s="65"/>
      <c r="BC40" s="65"/>
      <c r="BE40" s="2"/>
      <c r="BF40" s="2"/>
      <c r="BH40" s="2"/>
    </row>
    <row r="41" spans="53:60" ht="15.75" customHeight="1">
      <c r="BA41" s="65"/>
      <c r="BB41" s="65"/>
      <c r="BC41" s="65"/>
      <c r="BE41" s="2"/>
      <c r="BF41" s="2"/>
      <c r="BH41" s="2"/>
    </row>
    <row r="42" spans="53:60" ht="15.75" customHeight="1">
      <c r="BA42" s="65"/>
      <c r="BB42" s="65"/>
      <c r="BC42" s="65"/>
      <c r="BE42" s="2"/>
      <c r="BF42" s="2"/>
      <c r="BH42" s="2"/>
    </row>
    <row r="43" spans="53:60" ht="15.75" customHeight="1">
      <c r="BA43" s="65"/>
      <c r="BB43" s="65"/>
      <c r="BC43" s="65"/>
      <c r="BE43" s="2"/>
      <c r="BF43" s="2"/>
      <c r="BH43" s="2"/>
    </row>
    <row r="44" spans="53:60" ht="15.75" customHeight="1">
      <c r="BA44" s="65"/>
      <c r="BB44" s="65"/>
      <c r="BC44" s="65"/>
      <c r="BE44" s="2"/>
      <c r="BF44" s="2"/>
      <c r="BH44" s="2"/>
    </row>
    <row r="45" spans="53:60" ht="15.75" customHeight="1">
      <c r="BA45" s="65"/>
      <c r="BB45" s="65"/>
      <c r="BC45" s="65"/>
      <c r="BE45" s="2"/>
      <c r="BF45" s="2"/>
      <c r="BH45" s="2"/>
    </row>
    <row r="46" spans="53:60" ht="15.75" customHeight="1">
      <c r="BA46" s="65"/>
      <c r="BB46" s="65"/>
      <c r="BC46" s="65"/>
      <c r="BE46" s="2"/>
      <c r="BF46" s="2"/>
      <c r="BH46" s="2"/>
    </row>
    <row r="47" spans="53:60" ht="15.75" customHeight="1">
      <c r="BA47" s="65"/>
      <c r="BB47" s="65"/>
      <c r="BC47" s="65"/>
      <c r="BE47" s="2"/>
      <c r="BF47" s="2"/>
      <c r="BH47" s="2"/>
    </row>
    <row r="48" spans="53:60" ht="15.75" customHeight="1">
      <c r="BA48" s="65"/>
      <c r="BB48" s="65"/>
      <c r="BC48" s="65"/>
      <c r="BE48" s="2"/>
      <c r="BF48" s="2"/>
      <c r="BH48" s="2"/>
    </row>
    <row r="49" spans="53:60" ht="15.75" customHeight="1">
      <c r="BA49" s="65"/>
      <c r="BB49" s="65"/>
      <c r="BC49" s="65"/>
      <c r="BE49" s="2"/>
      <c r="BF49" s="2"/>
      <c r="BH49" s="2"/>
    </row>
    <row r="50" spans="53:60" ht="15.75" customHeight="1">
      <c r="BA50" s="65"/>
      <c r="BB50" s="65"/>
      <c r="BC50" s="65"/>
      <c r="BE50" s="2"/>
      <c r="BF50" s="2"/>
      <c r="BH50" s="2"/>
    </row>
    <row r="51" spans="53:60" ht="15.75" customHeight="1">
      <c r="BA51" s="65"/>
      <c r="BB51" s="65"/>
      <c r="BC51" s="65"/>
      <c r="BE51" s="2"/>
      <c r="BF51" s="2"/>
      <c r="BH51" s="2"/>
    </row>
    <row r="52" spans="53:60" ht="15.75" customHeight="1">
      <c r="BA52" s="65"/>
      <c r="BB52" s="65"/>
      <c r="BC52" s="65"/>
      <c r="BE52" s="2"/>
      <c r="BF52" s="2"/>
      <c r="BH52" s="2"/>
    </row>
    <row r="53" spans="53:60" ht="15.75" customHeight="1">
      <c r="BA53" s="65"/>
      <c r="BB53" s="65"/>
      <c r="BC53" s="65"/>
      <c r="BE53" s="2"/>
      <c r="BF53" s="2"/>
      <c r="BH53" s="2"/>
    </row>
    <row r="54" spans="53:60" ht="15.75" customHeight="1">
      <c r="BA54" s="65"/>
      <c r="BB54" s="65"/>
      <c r="BC54" s="65"/>
      <c r="BE54" s="2"/>
      <c r="BF54" s="2"/>
      <c r="BH54" s="2"/>
    </row>
    <row r="55" spans="53:60" ht="15.75" customHeight="1">
      <c r="BA55" s="65"/>
      <c r="BB55" s="65"/>
      <c r="BC55" s="65"/>
      <c r="BE55" s="2"/>
      <c r="BF55" s="2"/>
      <c r="BH55" s="2"/>
    </row>
    <row r="56" spans="53:60" ht="15.75" customHeight="1">
      <c r="BA56" s="65"/>
      <c r="BB56" s="65"/>
      <c r="BC56" s="65"/>
      <c r="BE56" s="2"/>
      <c r="BF56" s="2"/>
      <c r="BH56" s="2"/>
    </row>
    <row r="57" spans="53:60" ht="15.75" customHeight="1">
      <c r="BA57" s="65"/>
      <c r="BB57" s="65"/>
      <c r="BC57" s="65"/>
      <c r="BE57" s="2"/>
      <c r="BF57" s="2"/>
      <c r="BH57" s="2"/>
    </row>
    <row r="58" spans="53:60" ht="15.75" customHeight="1">
      <c r="BA58" s="65"/>
      <c r="BB58" s="65"/>
      <c r="BC58" s="65"/>
      <c r="BE58" s="2"/>
      <c r="BF58" s="2"/>
      <c r="BH58" s="2"/>
    </row>
    <row r="59" spans="53:60" ht="15.75" customHeight="1">
      <c r="BA59" s="65"/>
      <c r="BB59" s="65"/>
      <c r="BC59" s="65"/>
      <c r="BE59" s="2"/>
      <c r="BF59" s="2"/>
      <c r="BH59" s="2"/>
    </row>
    <row r="60" spans="53:60" ht="15.75" customHeight="1">
      <c r="BA60" s="65"/>
      <c r="BB60" s="65"/>
      <c r="BC60" s="65"/>
      <c r="BE60" s="2"/>
      <c r="BF60" s="2"/>
      <c r="BH60" s="2"/>
    </row>
    <row r="61" spans="53:60" ht="15.75" customHeight="1">
      <c r="BA61" s="65"/>
      <c r="BB61" s="65"/>
      <c r="BC61" s="65"/>
      <c r="BE61" s="2"/>
      <c r="BF61" s="2"/>
      <c r="BH61" s="2"/>
    </row>
    <row r="62" spans="53:60" ht="15.75" customHeight="1">
      <c r="BA62" s="65"/>
      <c r="BB62" s="65"/>
      <c r="BC62" s="65"/>
      <c r="BE62" s="2"/>
      <c r="BF62" s="2"/>
      <c r="BH62" s="2"/>
    </row>
    <row r="63" spans="53:60" ht="15.75" customHeight="1">
      <c r="BA63" s="65"/>
      <c r="BB63" s="65"/>
      <c r="BC63" s="65"/>
      <c r="BE63" s="2"/>
      <c r="BF63" s="2"/>
      <c r="BH63" s="2"/>
    </row>
    <row r="64" spans="53:60" ht="15.75" customHeight="1">
      <c r="BA64" s="65"/>
      <c r="BB64" s="65"/>
      <c r="BC64" s="65"/>
      <c r="BE64" s="2"/>
      <c r="BF64" s="2"/>
      <c r="BH64" s="2"/>
    </row>
    <row r="65" spans="53:60" ht="15.75" customHeight="1">
      <c r="BA65" s="65"/>
      <c r="BB65" s="65"/>
      <c r="BC65" s="65"/>
      <c r="BE65" s="2"/>
      <c r="BF65" s="2"/>
      <c r="BH65" s="2"/>
    </row>
    <row r="66" spans="53:60" ht="15.75" customHeight="1">
      <c r="BA66" s="65"/>
      <c r="BB66" s="65"/>
      <c r="BC66" s="65"/>
      <c r="BE66" s="2"/>
      <c r="BF66" s="2"/>
      <c r="BH66" s="2"/>
    </row>
    <row r="67" spans="53:60" ht="15.75" customHeight="1">
      <c r="BA67" s="65"/>
      <c r="BB67" s="65"/>
      <c r="BC67" s="65"/>
      <c r="BE67" s="2"/>
      <c r="BF67" s="2"/>
      <c r="BH67" s="2"/>
    </row>
    <row r="68" spans="53:60" ht="15.75" customHeight="1">
      <c r="BA68" s="65"/>
      <c r="BB68" s="65"/>
      <c r="BC68" s="65"/>
      <c r="BE68" s="2"/>
      <c r="BF68" s="2"/>
      <c r="BH68" s="2"/>
    </row>
    <row r="69" spans="53:60" ht="15.75" customHeight="1">
      <c r="BA69" s="65"/>
      <c r="BB69" s="65"/>
      <c r="BC69" s="65"/>
      <c r="BE69" s="2"/>
      <c r="BF69" s="2"/>
      <c r="BH69" s="2"/>
    </row>
    <row r="70" spans="53:60" ht="15.75" customHeight="1">
      <c r="BA70" s="65"/>
      <c r="BB70" s="65"/>
      <c r="BC70" s="65"/>
      <c r="BE70" s="2"/>
      <c r="BF70" s="2"/>
      <c r="BH70" s="2"/>
    </row>
    <row r="71" spans="53:60" ht="15.75" customHeight="1">
      <c r="BA71" s="65"/>
      <c r="BB71" s="65"/>
      <c r="BC71" s="65"/>
      <c r="BE71" s="2"/>
      <c r="BF71" s="2"/>
      <c r="BH71" s="2"/>
    </row>
    <row r="72" spans="53:60" ht="15.75" customHeight="1">
      <c r="BA72" s="65"/>
      <c r="BB72" s="65"/>
      <c r="BC72" s="65"/>
      <c r="BE72" s="2"/>
      <c r="BF72" s="2"/>
      <c r="BH72" s="2"/>
    </row>
    <row r="73" spans="53:60" ht="15.75" customHeight="1">
      <c r="BA73" s="65"/>
      <c r="BB73" s="65"/>
      <c r="BC73" s="65"/>
      <c r="BE73" s="2"/>
      <c r="BF73" s="2"/>
      <c r="BH73" s="2"/>
    </row>
    <row r="74" spans="53:60" ht="15.75" customHeight="1">
      <c r="BA74" s="65"/>
      <c r="BB74" s="65"/>
      <c r="BC74" s="65"/>
      <c r="BE74" s="2"/>
      <c r="BF74" s="2"/>
      <c r="BH74" s="2"/>
    </row>
    <row r="75" spans="53:60" ht="15.75" customHeight="1">
      <c r="BA75" s="65"/>
      <c r="BB75" s="65"/>
      <c r="BC75" s="65"/>
      <c r="BE75" s="2"/>
      <c r="BF75" s="2"/>
      <c r="BH75" s="2"/>
    </row>
    <row r="76" spans="53:60" ht="15.75" customHeight="1">
      <c r="BA76" s="65"/>
      <c r="BB76" s="65"/>
      <c r="BC76" s="65"/>
      <c r="BE76" s="2"/>
      <c r="BF76" s="2"/>
      <c r="BH76" s="2"/>
    </row>
    <row r="77" spans="53:60" ht="15.75" customHeight="1">
      <c r="BA77" s="65"/>
      <c r="BB77" s="65"/>
      <c r="BC77" s="65"/>
      <c r="BE77" s="2"/>
      <c r="BF77" s="2"/>
      <c r="BH77" s="2"/>
    </row>
    <row r="78" spans="53:60" ht="15.75" customHeight="1">
      <c r="BA78" s="65"/>
      <c r="BB78" s="65"/>
      <c r="BC78" s="65"/>
      <c r="BE78" s="2"/>
      <c r="BF78" s="2"/>
      <c r="BH78" s="2"/>
    </row>
    <row r="79" spans="53:60" ht="15.75" customHeight="1">
      <c r="BA79" s="65"/>
      <c r="BB79" s="65"/>
      <c r="BC79" s="65"/>
      <c r="BE79" s="2"/>
      <c r="BF79" s="2"/>
      <c r="BH79" s="2"/>
    </row>
    <row r="80" spans="53:60" ht="15.75" customHeight="1">
      <c r="BA80" s="65"/>
      <c r="BB80" s="65"/>
      <c r="BC80" s="65"/>
      <c r="BE80" s="2"/>
      <c r="BF80" s="2"/>
      <c r="BH80" s="2"/>
    </row>
    <row r="81" spans="53:60" ht="15.75" customHeight="1">
      <c r="BA81" s="65"/>
      <c r="BB81" s="65"/>
      <c r="BC81" s="65"/>
      <c r="BE81" s="2"/>
      <c r="BF81" s="2"/>
      <c r="BH81" s="2"/>
    </row>
    <row r="82" spans="53:60" ht="15.75" customHeight="1">
      <c r="BA82" s="65"/>
      <c r="BB82" s="65"/>
      <c r="BC82" s="65"/>
      <c r="BE82" s="2"/>
      <c r="BF82" s="2"/>
      <c r="BH82" s="2"/>
    </row>
    <row r="83" spans="53:60" ht="15.75" customHeight="1">
      <c r="BA83" s="65"/>
      <c r="BB83" s="65"/>
      <c r="BC83" s="65"/>
      <c r="BE83" s="2"/>
      <c r="BF83" s="2"/>
      <c r="BH83" s="2"/>
    </row>
    <row r="84" spans="53:60" ht="15.75" customHeight="1">
      <c r="BA84" s="65"/>
      <c r="BB84" s="65"/>
      <c r="BC84" s="65"/>
      <c r="BE84" s="2"/>
      <c r="BF84" s="2"/>
      <c r="BH84" s="2"/>
    </row>
    <row r="85" spans="53:60" ht="15.75" customHeight="1">
      <c r="BA85" s="65"/>
      <c r="BB85" s="65"/>
      <c r="BC85" s="65"/>
      <c r="BE85" s="2"/>
      <c r="BF85" s="2"/>
      <c r="BH85" s="2"/>
    </row>
    <row r="86" spans="53:60" ht="15.75" customHeight="1">
      <c r="BA86" s="65"/>
      <c r="BB86" s="65"/>
      <c r="BC86" s="65"/>
      <c r="BE86" s="2"/>
      <c r="BF86" s="2"/>
      <c r="BH86" s="2"/>
    </row>
    <row r="87" spans="53:60" ht="15.75" customHeight="1">
      <c r="BA87" s="65"/>
      <c r="BB87" s="65"/>
      <c r="BC87" s="65"/>
      <c r="BE87" s="2"/>
      <c r="BF87" s="2"/>
      <c r="BH87" s="2"/>
    </row>
    <row r="88" spans="53:60" ht="15.75" customHeight="1">
      <c r="BA88" s="65"/>
      <c r="BB88" s="65"/>
      <c r="BC88" s="65"/>
      <c r="BE88" s="2"/>
      <c r="BF88" s="2"/>
      <c r="BH88" s="2"/>
    </row>
    <row r="89" spans="53:60" ht="15.75" customHeight="1">
      <c r="BA89" s="65"/>
      <c r="BB89" s="65"/>
      <c r="BC89" s="65"/>
      <c r="BE89" s="2"/>
      <c r="BF89" s="2"/>
      <c r="BH89" s="2"/>
    </row>
    <row r="90" spans="53:60" ht="15.75" customHeight="1">
      <c r="BA90" s="65"/>
      <c r="BB90" s="65"/>
      <c r="BC90" s="65"/>
      <c r="BE90" s="2"/>
      <c r="BF90" s="2"/>
      <c r="BH90" s="2"/>
    </row>
    <row r="91" spans="53:60" ht="15.75" customHeight="1">
      <c r="BA91" s="65"/>
      <c r="BB91" s="65"/>
      <c r="BC91" s="65"/>
      <c r="BE91" s="2"/>
      <c r="BF91" s="2"/>
      <c r="BH91" s="2"/>
    </row>
    <row r="92" spans="53:60" ht="15.75" customHeight="1">
      <c r="BA92" s="65"/>
      <c r="BB92" s="65"/>
      <c r="BC92" s="65"/>
      <c r="BE92" s="2"/>
      <c r="BF92" s="2"/>
      <c r="BH92" s="2"/>
    </row>
    <row r="93" spans="53:60" ht="15.75" customHeight="1">
      <c r="BA93" s="65"/>
      <c r="BB93" s="65"/>
      <c r="BC93" s="65"/>
      <c r="BE93" s="2"/>
      <c r="BF93" s="2"/>
      <c r="BH93" s="2"/>
    </row>
    <row r="94" spans="53:60" ht="15.75" customHeight="1">
      <c r="BA94" s="65"/>
      <c r="BB94" s="65"/>
      <c r="BC94" s="65"/>
      <c r="BE94" s="2"/>
      <c r="BF94" s="2"/>
      <c r="BH94" s="2"/>
    </row>
    <row r="95" spans="53:60" ht="15.75" customHeight="1">
      <c r="BA95" s="65"/>
      <c r="BB95" s="65"/>
      <c r="BC95" s="65"/>
      <c r="BE95" s="2"/>
      <c r="BF95" s="2"/>
      <c r="BH95" s="2"/>
    </row>
    <row r="96" spans="53:60" ht="15.75" customHeight="1">
      <c r="BA96" s="65"/>
      <c r="BB96" s="65"/>
      <c r="BC96" s="65"/>
      <c r="BE96" s="2"/>
      <c r="BF96" s="2"/>
      <c r="BH96" s="2"/>
    </row>
    <row r="97" spans="53:60" ht="15.75" customHeight="1">
      <c r="BA97" s="65"/>
      <c r="BB97" s="65"/>
      <c r="BC97" s="65"/>
      <c r="BE97" s="2"/>
      <c r="BF97" s="2"/>
      <c r="BH97" s="2"/>
    </row>
    <row r="98" spans="53:60" ht="15.75" customHeight="1">
      <c r="BA98" s="65"/>
      <c r="BB98" s="65"/>
      <c r="BC98" s="65"/>
      <c r="BE98" s="2"/>
      <c r="BF98" s="2"/>
      <c r="BH98" s="2"/>
    </row>
    <row r="99" spans="53:60" ht="15.75" customHeight="1">
      <c r="BA99" s="65"/>
      <c r="BB99" s="65"/>
      <c r="BC99" s="65"/>
      <c r="BE99" s="2"/>
      <c r="BF99" s="2"/>
      <c r="BH99" s="2"/>
    </row>
    <row r="100" spans="53:60" ht="15.75" customHeight="1">
      <c r="BA100" s="65"/>
      <c r="BB100" s="65"/>
      <c r="BC100" s="65"/>
      <c r="BE100" s="2"/>
      <c r="BF100" s="2"/>
      <c r="BH100" s="2"/>
    </row>
    <row r="101" spans="53:60" ht="15.75" customHeight="1">
      <c r="BA101" s="65"/>
      <c r="BB101" s="65"/>
      <c r="BC101" s="65"/>
      <c r="BE101" s="2"/>
      <c r="BF101" s="2"/>
      <c r="BH101" s="2"/>
    </row>
    <row r="102" spans="53:60" ht="15.75" customHeight="1">
      <c r="BA102" s="65"/>
      <c r="BB102" s="65"/>
      <c r="BC102" s="65"/>
      <c r="BE102" s="2"/>
      <c r="BF102" s="2"/>
      <c r="BH102" s="2"/>
    </row>
    <row r="103" spans="53:60" ht="15.75" customHeight="1">
      <c r="BA103" s="65"/>
      <c r="BB103" s="65"/>
      <c r="BC103" s="65"/>
      <c r="BE103" s="2"/>
      <c r="BF103" s="2"/>
      <c r="BH103" s="2"/>
    </row>
    <row r="104" spans="53:60" ht="15.75" customHeight="1">
      <c r="BA104" s="65"/>
      <c r="BB104" s="65"/>
      <c r="BC104" s="65"/>
      <c r="BE104" s="2"/>
      <c r="BF104" s="2"/>
      <c r="BH104" s="2"/>
    </row>
    <row r="105" spans="53:60" ht="15.75" customHeight="1">
      <c r="BA105" s="65"/>
      <c r="BB105" s="65"/>
      <c r="BC105" s="65"/>
      <c r="BE105" s="2"/>
      <c r="BF105" s="2"/>
      <c r="BH105" s="2"/>
    </row>
    <row r="106" spans="53:60" ht="15.75" customHeight="1">
      <c r="BA106" s="65"/>
      <c r="BB106" s="65"/>
      <c r="BC106" s="65"/>
      <c r="BE106" s="2"/>
      <c r="BF106" s="2"/>
      <c r="BH106" s="2"/>
    </row>
    <row r="107" spans="53:60" ht="15.75" customHeight="1">
      <c r="BA107" s="65"/>
      <c r="BB107" s="65"/>
      <c r="BC107" s="65"/>
      <c r="BE107" s="2"/>
      <c r="BF107" s="2"/>
      <c r="BH107" s="2"/>
    </row>
    <row r="108" spans="53:60" ht="15.75" customHeight="1">
      <c r="BA108" s="65"/>
      <c r="BB108" s="65"/>
      <c r="BC108" s="65"/>
      <c r="BE108" s="2"/>
      <c r="BF108" s="2"/>
      <c r="BH108" s="2"/>
    </row>
    <row r="109" spans="53:60" ht="15.75" customHeight="1">
      <c r="BA109" s="65"/>
      <c r="BB109" s="65"/>
      <c r="BC109" s="65"/>
      <c r="BE109" s="2"/>
      <c r="BF109" s="2"/>
      <c r="BH109" s="2"/>
    </row>
    <row r="110" spans="53:60" ht="15.75" customHeight="1">
      <c r="BA110" s="65"/>
      <c r="BB110" s="65"/>
      <c r="BC110" s="65"/>
      <c r="BE110" s="2"/>
      <c r="BF110" s="2"/>
      <c r="BH110" s="2"/>
    </row>
    <row r="111" spans="53:60" ht="15.75" customHeight="1">
      <c r="BA111" s="65"/>
      <c r="BB111" s="65"/>
      <c r="BC111" s="65"/>
      <c r="BE111" s="2"/>
      <c r="BF111" s="2"/>
      <c r="BH111" s="2"/>
    </row>
    <row r="112" spans="53:60" ht="15.75" customHeight="1">
      <c r="BA112" s="65"/>
      <c r="BB112" s="65"/>
      <c r="BC112" s="65"/>
      <c r="BE112" s="2"/>
      <c r="BF112" s="2"/>
      <c r="BH112" s="2"/>
    </row>
    <row r="113" spans="53:60" ht="15.75" customHeight="1">
      <c r="BA113" s="65"/>
      <c r="BB113" s="65"/>
      <c r="BC113" s="65"/>
      <c r="BE113" s="2"/>
      <c r="BF113" s="2"/>
      <c r="BH113" s="2"/>
    </row>
    <row r="114" spans="53:60" ht="15.75" customHeight="1">
      <c r="BA114" s="65"/>
      <c r="BB114" s="65"/>
      <c r="BC114" s="65"/>
      <c r="BE114" s="2"/>
      <c r="BF114" s="2"/>
      <c r="BH114" s="2"/>
    </row>
    <row r="115" spans="53:60" ht="15.75" customHeight="1">
      <c r="BA115" s="65"/>
      <c r="BB115" s="65"/>
      <c r="BC115" s="65"/>
      <c r="BE115" s="2"/>
      <c r="BF115" s="2"/>
      <c r="BH115" s="2"/>
    </row>
    <row r="116" spans="53:60" ht="15.75" customHeight="1">
      <c r="BA116" s="65"/>
      <c r="BB116" s="65"/>
      <c r="BC116" s="65"/>
      <c r="BE116" s="2"/>
      <c r="BF116" s="2"/>
      <c r="BH116" s="2"/>
    </row>
    <row r="117" spans="53:60" ht="15.75" customHeight="1">
      <c r="BA117" s="65"/>
      <c r="BB117" s="65"/>
      <c r="BC117" s="65"/>
      <c r="BE117" s="2"/>
      <c r="BF117" s="2"/>
      <c r="BH117" s="2"/>
    </row>
    <row r="118" spans="53:60" ht="15.75" customHeight="1">
      <c r="BA118" s="65"/>
      <c r="BB118" s="65"/>
      <c r="BC118" s="65"/>
      <c r="BE118" s="2"/>
      <c r="BF118" s="2"/>
      <c r="BH118" s="2"/>
    </row>
    <row r="119" spans="53:60" ht="15.75" customHeight="1">
      <c r="BA119" s="65"/>
      <c r="BB119" s="65"/>
      <c r="BC119" s="65"/>
      <c r="BE119" s="2"/>
      <c r="BF119" s="2"/>
      <c r="BH119" s="2"/>
    </row>
    <row r="120" spans="53:60" ht="15.75" customHeight="1">
      <c r="BA120" s="65"/>
      <c r="BB120" s="65"/>
      <c r="BC120" s="65"/>
      <c r="BE120" s="2"/>
      <c r="BF120" s="2"/>
      <c r="BH120" s="2"/>
    </row>
    <row r="121" spans="53:60" ht="15.75" customHeight="1">
      <c r="BA121" s="65"/>
      <c r="BB121" s="65"/>
      <c r="BC121" s="65"/>
      <c r="BE121" s="2"/>
      <c r="BF121" s="2"/>
      <c r="BH121" s="2"/>
    </row>
    <row r="122" spans="53:60" ht="15.75" customHeight="1">
      <c r="BA122" s="65"/>
      <c r="BB122" s="65"/>
      <c r="BC122" s="65"/>
      <c r="BE122" s="2"/>
      <c r="BF122" s="2"/>
      <c r="BH122" s="2"/>
    </row>
    <row r="123" spans="53:60" ht="15.75" customHeight="1">
      <c r="BA123" s="65"/>
      <c r="BB123" s="65"/>
      <c r="BC123" s="65"/>
      <c r="BE123" s="2"/>
      <c r="BF123" s="2"/>
      <c r="BH123" s="2"/>
    </row>
    <row r="124" spans="53:60" ht="15.75" customHeight="1">
      <c r="BA124" s="65"/>
      <c r="BB124" s="65"/>
      <c r="BC124" s="65"/>
      <c r="BE124" s="2"/>
      <c r="BF124" s="2"/>
      <c r="BH124" s="2"/>
    </row>
    <row r="125" spans="53:60" ht="15.75" customHeight="1">
      <c r="BA125" s="65"/>
      <c r="BB125" s="65"/>
      <c r="BC125" s="65"/>
      <c r="BE125" s="2"/>
      <c r="BF125" s="2"/>
      <c r="BH125" s="2"/>
    </row>
    <row r="126" spans="53:60" ht="15.75" customHeight="1">
      <c r="BA126" s="65"/>
      <c r="BB126" s="65"/>
      <c r="BC126" s="65"/>
      <c r="BE126" s="2"/>
      <c r="BF126" s="2"/>
      <c r="BH126" s="2"/>
    </row>
    <row r="127" spans="53:60" ht="15.75" customHeight="1">
      <c r="BA127" s="65"/>
      <c r="BB127" s="65"/>
      <c r="BC127" s="65"/>
      <c r="BE127" s="2"/>
      <c r="BF127" s="2"/>
      <c r="BH127" s="2"/>
    </row>
    <row r="128" spans="53:60" ht="15.75" customHeight="1">
      <c r="BA128" s="65"/>
      <c r="BB128" s="65"/>
      <c r="BC128" s="65"/>
      <c r="BE128" s="2"/>
      <c r="BF128" s="2"/>
      <c r="BH128" s="2"/>
    </row>
    <row r="129" spans="53:60" ht="15.75" customHeight="1">
      <c r="BA129" s="65"/>
      <c r="BB129" s="65"/>
      <c r="BC129" s="65"/>
      <c r="BE129" s="2"/>
      <c r="BF129" s="2"/>
      <c r="BH129" s="2"/>
    </row>
    <row r="130" spans="53:60" ht="15.75" customHeight="1">
      <c r="BA130" s="65"/>
      <c r="BB130" s="65"/>
      <c r="BC130" s="65"/>
      <c r="BE130" s="2"/>
      <c r="BF130" s="2"/>
      <c r="BH130" s="2"/>
    </row>
    <row r="131" spans="53:60" ht="15.75" customHeight="1">
      <c r="BA131" s="65"/>
      <c r="BB131" s="65"/>
      <c r="BC131" s="65"/>
      <c r="BE131" s="2"/>
      <c r="BF131" s="2"/>
      <c r="BH131" s="2"/>
    </row>
    <row r="132" spans="53:60" ht="15.75" customHeight="1">
      <c r="BA132" s="65"/>
      <c r="BB132" s="65"/>
      <c r="BC132" s="65"/>
      <c r="BE132" s="2"/>
      <c r="BF132" s="2"/>
      <c r="BH132" s="2"/>
    </row>
    <row r="133" spans="53:60" ht="15.75" customHeight="1">
      <c r="BA133" s="65"/>
      <c r="BB133" s="65"/>
      <c r="BC133" s="65"/>
      <c r="BE133" s="2"/>
      <c r="BF133" s="2"/>
      <c r="BH133" s="2"/>
    </row>
    <row r="134" spans="53:60" ht="15.75" customHeight="1">
      <c r="BA134" s="65"/>
      <c r="BB134" s="65"/>
      <c r="BC134" s="65"/>
      <c r="BE134" s="2"/>
      <c r="BF134" s="2"/>
      <c r="BH134" s="2"/>
    </row>
    <row r="135" spans="53:60" ht="15.75" customHeight="1">
      <c r="BA135" s="65"/>
      <c r="BB135" s="65"/>
      <c r="BC135" s="65"/>
      <c r="BE135" s="2"/>
      <c r="BF135" s="2"/>
      <c r="BH135" s="2"/>
    </row>
    <row r="136" spans="53:60" ht="15.75" customHeight="1">
      <c r="BA136" s="65"/>
      <c r="BB136" s="65"/>
      <c r="BC136" s="65"/>
      <c r="BE136" s="2"/>
      <c r="BF136" s="2"/>
      <c r="BH136" s="2"/>
    </row>
    <row r="137" spans="53:60" ht="15.75" customHeight="1">
      <c r="BA137" s="65"/>
      <c r="BB137" s="65"/>
      <c r="BC137" s="65"/>
      <c r="BE137" s="2"/>
      <c r="BF137" s="2"/>
      <c r="BH137" s="2"/>
    </row>
    <row r="138" spans="53:60" ht="15.75" customHeight="1">
      <c r="BA138" s="65"/>
      <c r="BB138" s="65"/>
      <c r="BC138" s="65"/>
      <c r="BE138" s="2"/>
      <c r="BF138" s="2"/>
      <c r="BH138" s="2"/>
    </row>
    <row r="139" spans="53:60" ht="15.75" customHeight="1">
      <c r="BA139" s="65"/>
      <c r="BB139" s="65"/>
      <c r="BC139" s="65"/>
      <c r="BE139" s="2"/>
      <c r="BF139" s="2"/>
      <c r="BH139" s="2"/>
    </row>
    <row r="140" spans="53:60" ht="15.75" customHeight="1">
      <c r="BA140" s="65"/>
      <c r="BB140" s="65"/>
      <c r="BC140" s="65"/>
      <c r="BE140" s="2"/>
      <c r="BF140" s="2"/>
      <c r="BH140" s="2"/>
    </row>
    <row r="141" spans="53:60" ht="15.75" customHeight="1">
      <c r="BA141" s="65"/>
      <c r="BB141" s="65"/>
      <c r="BC141" s="65"/>
      <c r="BE141" s="2"/>
      <c r="BF141" s="2"/>
      <c r="BH141" s="2"/>
    </row>
    <row r="142" spans="53:60" ht="15.75" customHeight="1">
      <c r="BA142" s="65"/>
      <c r="BB142" s="65"/>
      <c r="BC142" s="65"/>
      <c r="BE142" s="2"/>
      <c r="BF142" s="2"/>
      <c r="BH142" s="2"/>
    </row>
    <row r="143" spans="53:60" ht="15.75" customHeight="1">
      <c r="BA143" s="65"/>
      <c r="BB143" s="65"/>
      <c r="BC143" s="65"/>
      <c r="BE143" s="2"/>
      <c r="BF143" s="2"/>
      <c r="BH143" s="2"/>
    </row>
    <row r="144" spans="53:60" ht="15.75" customHeight="1">
      <c r="BA144" s="65"/>
      <c r="BB144" s="65"/>
      <c r="BC144" s="65"/>
      <c r="BE144" s="2"/>
      <c r="BF144" s="2"/>
      <c r="BH144" s="2"/>
    </row>
    <row r="145" spans="53:60" ht="15.75" customHeight="1">
      <c r="BA145" s="65"/>
      <c r="BB145" s="65"/>
      <c r="BC145" s="65"/>
      <c r="BE145" s="2"/>
      <c r="BF145" s="2"/>
      <c r="BH145" s="2"/>
    </row>
    <row r="146" spans="53:60" ht="15.75" customHeight="1">
      <c r="BA146" s="65"/>
      <c r="BB146" s="65"/>
      <c r="BC146" s="65"/>
      <c r="BE146" s="2"/>
      <c r="BF146" s="2"/>
      <c r="BH146" s="2"/>
    </row>
    <row r="147" spans="53:60" ht="15.75" customHeight="1">
      <c r="BA147" s="65"/>
      <c r="BB147" s="65"/>
      <c r="BC147" s="65"/>
      <c r="BE147" s="2"/>
      <c r="BF147" s="2"/>
      <c r="BH147" s="2"/>
    </row>
    <row r="148" spans="53:60" ht="15.75" customHeight="1">
      <c r="BA148" s="65"/>
      <c r="BB148" s="65"/>
      <c r="BC148" s="65"/>
      <c r="BE148" s="2"/>
      <c r="BF148" s="2"/>
      <c r="BH148" s="2"/>
    </row>
    <row r="149" spans="53:60" ht="15.75" customHeight="1">
      <c r="BA149" s="65"/>
      <c r="BB149" s="65"/>
      <c r="BC149" s="65"/>
      <c r="BE149" s="2"/>
      <c r="BF149" s="2"/>
      <c r="BH149" s="2"/>
    </row>
    <row r="150" spans="53:60" ht="15.75" customHeight="1">
      <c r="BA150" s="65"/>
      <c r="BB150" s="65"/>
      <c r="BC150" s="65"/>
      <c r="BE150" s="2"/>
      <c r="BF150" s="2"/>
      <c r="BH150" s="2"/>
    </row>
    <row r="151" spans="53:60" ht="15.75" customHeight="1">
      <c r="BA151" s="65"/>
      <c r="BB151" s="65"/>
      <c r="BC151" s="65"/>
      <c r="BE151" s="2"/>
      <c r="BF151" s="2"/>
      <c r="BH151" s="2"/>
    </row>
    <row r="152" spans="53:60" ht="15.75" customHeight="1">
      <c r="BA152" s="65"/>
      <c r="BB152" s="65"/>
      <c r="BC152" s="65"/>
      <c r="BE152" s="2"/>
      <c r="BF152" s="2"/>
      <c r="BH152" s="2"/>
    </row>
    <row r="153" spans="53:60" ht="15.75" customHeight="1">
      <c r="BA153" s="65"/>
      <c r="BB153" s="65"/>
      <c r="BC153" s="65"/>
      <c r="BE153" s="2"/>
      <c r="BF153" s="2"/>
      <c r="BH153" s="2"/>
    </row>
    <row r="154" spans="53:60" ht="15.75" customHeight="1">
      <c r="BA154" s="65"/>
      <c r="BB154" s="65"/>
      <c r="BC154" s="65"/>
      <c r="BE154" s="2"/>
      <c r="BF154" s="2"/>
      <c r="BH154" s="2"/>
    </row>
    <row r="155" spans="53:60" ht="15.75" customHeight="1">
      <c r="BA155" s="65"/>
      <c r="BB155" s="65"/>
      <c r="BC155" s="65"/>
      <c r="BE155" s="2"/>
      <c r="BF155" s="2"/>
      <c r="BH155" s="2"/>
    </row>
    <row r="156" spans="53:60" ht="15.75" customHeight="1">
      <c r="BA156" s="65"/>
      <c r="BB156" s="65"/>
      <c r="BC156" s="65"/>
      <c r="BE156" s="2"/>
      <c r="BF156" s="2"/>
      <c r="BH156" s="2"/>
    </row>
    <row r="157" spans="53:60" ht="15.75" customHeight="1">
      <c r="BA157" s="65"/>
      <c r="BB157" s="65"/>
      <c r="BC157" s="65"/>
      <c r="BE157" s="2"/>
      <c r="BF157" s="2"/>
      <c r="BH157" s="2"/>
    </row>
    <row r="158" spans="53:60" ht="15.75" customHeight="1">
      <c r="BA158" s="65"/>
      <c r="BB158" s="65"/>
      <c r="BC158" s="65"/>
      <c r="BE158" s="2"/>
      <c r="BF158" s="2"/>
      <c r="BH158" s="2"/>
    </row>
    <row r="159" spans="53:60" ht="15.75" customHeight="1">
      <c r="BA159" s="65"/>
      <c r="BB159" s="65"/>
      <c r="BC159" s="65"/>
      <c r="BE159" s="2"/>
      <c r="BF159" s="2"/>
      <c r="BH159" s="2"/>
    </row>
    <row r="160" spans="53:60" ht="15.75" customHeight="1">
      <c r="BA160" s="65"/>
      <c r="BB160" s="65"/>
      <c r="BC160" s="65"/>
      <c r="BE160" s="2"/>
      <c r="BF160" s="2"/>
      <c r="BH160" s="2"/>
    </row>
    <row r="161" spans="53:60" ht="15.75" customHeight="1">
      <c r="BA161" s="65"/>
      <c r="BB161" s="65"/>
      <c r="BC161" s="65"/>
      <c r="BE161" s="2"/>
      <c r="BF161" s="2"/>
      <c r="BH161" s="2"/>
    </row>
    <row r="162" spans="53:60" ht="15.75" customHeight="1">
      <c r="BA162" s="65"/>
      <c r="BB162" s="65"/>
      <c r="BC162" s="65"/>
      <c r="BE162" s="2"/>
      <c r="BF162" s="2"/>
      <c r="BH162" s="2"/>
    </row>
    <row r="163" spans="53:60" ht="15.75" customHeight="1">
      <c r="BA163" s="65"/>
      <c r="BB163" s="65"/>
      <c r="BC163" s="65"/>
      <c r="BE163" s="2"/>
      <c r="BF163" s="2"/>
      <c r="BH163" s="2"/>
    </row>
    <row r="164" spans="53:60" ht="15.75" customHeight="1">
      <c r="BA164" s="65"/>
      <c r="BB164" s="65"/>
      <c r="BC164" s="65"/>
      <c r="BE164" s="2"/>
      <c r="BF164" s="2"/>
      <c r="BH164" s="2"/>
    </row>
    <row r="165" spans="53:60" ht="15.75" customHeight="1">
      <c r="BA165" s="65"/>
      <c r="BB165" s="65"/>
      <c r="BC165" s="65"/>
      <c r="BE165" s="2"/>
      <c r="BF165" s="2"/>
      <c r="BH165" s="2"/>
    </row>
    <row r="166" spans="53:60" ht="15.75" customHeight="1">
      <c r="BA166" s="65"/>
      <c r="BB166" s="65"/>
      <c r="BC166" s="65"/>
      <c r="BE166" s="2"/>
      <c r="BF166" s="2"/>
      <c r="BH166" s="2"/>
    </row>
    <row r="167" spans="53:60" ht="15.75" customHeight="1">
      <c r="BA167" s="65"/>
      <c r="BB167" s="65"/>
      <c r="BC167" s="65"/>
      <c r="BE167" s="2"/>
      <c r="BF167" s="2"/>
      <c r="BH167" s="2"/>
    </row>
    <row r="168" spans="53:60" ht="15.75" customHeight="1">
      <c r="BA168" s="65"/>
      <c r="BB168" s="65"/>
      <c r="BC168" s="65"/>
      <c r="BE168" s="2"/>
      <c r="BF168" s="2"/>
      <c r="BH168" s="2"/>
    </row>
    <row r="169" spans="53:60" ht="15.75" customHeight="1">
      <c r="BA169" s="65"/>
      <c r="BB169" s="65"/>
      <c r="BC169" s="65"/>
      <c r="BE169" s="2"/>
      <c r="BF169" s="2"/>
      <c r="BH169" s="2"/>
    </row>
    <row r="170" spans="53:60" ht="15.75" customHeight="1">
      <c r="BA170" s="65"/>
      <c r="BB170" s="65"/>
      <c r="BC170" s="65"/>
      <c r="BE170" s="2"/>
      <c r="BF170" s="2"/>
      <c r="BH170" s="2"/>
    </row>
    <row r="171" spans="53:60" ht="15.75" customHeight="1">
      <c r="BA171" s="65"/>
      <c r="BB171" s="65"/>
      <c r="BC171" s="65"/>
      <c r="BE171" s="2"/>
      <c r="BF171" s="2"/>
      <c r="BH171" s="2"/>
    </row>
    <row r="172" spans="53:60" ht="15.75" customHeight="1">
      <c r="BA172" s="65"/>
      <c r="BB172" s="65"/>
      <c r="BC172" s="65"/>
      <c r="BE172" s="2"/>
      <c r="BF172" s="2"/>
      <c r="BH172" s="2"/>
    </row>
    <row r="173" spans="53:60" ht="15.75" customHeight="1">
      <c r="BA173" s="65"/>
      <c r="BB173" s="65"/>
      <c r="BC173" s="65"/>
      <c r="BE173" s="2"/>
      <c r="BF173" s="2"/>
      <c r="BH173" s="2"/>
    </row>
    <row r="174" spans="53:60" ht="15.75" customHeight="1">
      <c r="BA174" s="65"/>
      <c r="BB174" s="65"/>
      <c r="BC174" s="65"/>
      <c r="BE174" s="2"/>
      <c r="BF174" s="2"/>
      <c r="BH174" s="2"/>
    </row>
    <row r="175" spans="53:60" ht="15.75" customHeight="1">
      <c r="BA175" s="65"/>
      <c r="BB175" s="65"/>
      <c r="BC175" s="65"/>
      <c r="BE175" s="2"/>
      <c r="BF175" s="2"/>
      <c r="BH175" s="2"/>
    </row>
    <row r="176" spans="53:60" ht="15.75" customHeight="1">
      <c r="BA176" s="65"/>
      <c r="BB176" s="65"/>
      <c r="BC176" s="65"/>
      <c r="BE176" s="2"/>
      <c r="BF176" s="2"/>
      <c r="BH176" s="2"/>
    </row>
    <row r="177" spans="53:60" ht="15.75" customHeight="1">
      <c r="BA177" s="65"/>
      <c r="BB177" s="65"/>
      <c r="BC177" s="65"/>
      <c r="BE177" s="2"/>
      <c r="BF177" s="2"/>
      <c r="BH177" s="2"/>
    </row>
    <row r="178" spans="53:60" ht="15.75" customHeight="1">
      <c r="BA178" s="65"/>
      <c r="BB178" s="65"/>
      <c r="BC178" s="65"/>
      <c r="BE178" s="2"/>
      <c r="BF178" s="2"/>
      <c r="BH178" s="2"/>
    </row>
    <row r="179" spans="53:60" ht="15.75" customHeight="1">
      <c r="BA179" s="65"/>
      <c r="BB179" s="65"/>
      <c r="BC179" s="65"/>
      <c r="BE179" s="2"/>
      <c r="BF179" s="2"/>
      <c r="BH179" s="2"/>
    </row>
    <row r="180" spans="53:60" ht="15.75" customHeight="1">
      <c r="BA180" s="65"/>
      <c r="BB180" s="65"/>
      <c r="BC180" s="65"/>
      <c r="BE180" s="2"/>
      <c r="BF180" s="2"/>
      <c r="BH180" s="2"/>
    </row>
    <row r="181" spans="53:60" ht="15.75" customHeight="1">
      <c r="BA181" s="65"/>
      <c r="BB181" s="65"/>
      <c r="BC181" s="65"/>
      <c r="BE181" s="2"/>
      <c r="BF181" s="2"/>
      <c r="BH181" s="2"/>
    </row>
    <row r="182" spans="53:60" ht="15.75" customHeight="1">
      <c r="BA182" s="65"/>
      <c r="BB182" s="65"/>
      <c r="BC182" s="65"/>
      <c r="BE182" s="2"/>
      <c r="BF182" s="2"/>
      <c r="BH182" s="2"/>
    </row>
    <row r="183" spans="53:60" ht="15.75" customHeight="1">
      <c r="BA183" s="65"/>
      <c r="BB183" s="65"/>
      <c r="BC183" s="65"/>
      <c r="BE183" s="2"/>
      <c r="BF183" s="2"/>
      <c r="BH183" s="2"/>
    </row>
    <row r="184" spans="53:60" ht="15.75" customHeight="1">
      <c r="BA184" s="65"/>
      <c r="BB184" s="65"/>
      <c r="BC184" s="65"/>
      <c r="BE184" s="2"/>
      <c r="BF184" s="2"/>
      <c r="BH184" s="2"/>
    </row>
    <row r="185" spans="53:60" ht="15.75" customHeight="1">
      <c r="BA185" s="65"/>
      <c r="BB185" s="65"/>
      <c r="BC185" s="65"/>
      <c r="BE185" s="2"/>
      <c r="BF185" s="2"/>
      <c r="BH185" s="2"/>
    </row>
    <row r="186" spans="53:60" ht="15.75" customHeight="1">
      <c r="BA186" s="65"/>
      <c r="BB186" s="65"/>
      <c r="BC186" s="65"/>
      <c r="BE186" s="2"/>
      <c r="BF186" s="2"/>
      <c r="BH186" s="2"/>
    </row>
    <row r="187" spans="53:60" ht="15.75" customHeight="1">
      <c r="BA187" s="65"/>
      <c r="BB187" s="65"/>
      <c r="BC187" s="65"/>
      <c r="BE187" s="2"/>
      <c r="BF187" s="2"/>
      <c r="BH187" s="2"/>
    </row>
    <row r="188" spans="53:60" ht="15.75" customHeight="1">
      <c r="BA188" s="65"/>
      <c r="BB188" s="65"/>
      <c r="BC188" s="65"/>
      <c r="BE188" s="2"/>
      <c r="BF188" s="2"/>
      <c r="BH188" s="2"/>
    </row>
    <row r="189" spans="53:60" ht="15.75" customHeight="1">
      <c r="BA189" s="65"/>
      <c r="BB189" s="65"/>
      <c r="BC189" s="65"/>
      <c r="BE189" s="2"/>
      <c r="BF189" s="2"/>
      <c r="BH189" s="2"/>
    </row>
    <row r="190" spans="53:60" ht="15.75" customHeight="1">
      <c r="BA190" s="65"/>
      <c r="BB190" s="65"/>
      <c r="BC190" s="65"/>
      <c r="BE190" s="2"/>
      <c r="BF190" s="2"/>
      <c r="BH190" s="2"/>
    </row>
    <row r="191" spans="53:60" ht="15.75" customHeight="1">
      <c r="BA191" s="65"/>
      <c r="BB191" s="65"/>
      <c r="BC191" s="65"/>
      <c r="BE191" s="2"/>
      <c r="BF191" s="2"/>
      <c r="BH191" s="2"/>
    </row>
    <row r="192" spans="53:60" ht="15.75" customHeight="1">
      <c r="BA192" s="65"/>
      <c r="BB192" s="65"/>
      <c r="BC192" s="65"/>
      <c r="BE192" s="2"/>
      <c r="BF192" s="2"/>
      <c r="BH192" s="2"/>
    </row>
    <row r="193" spans="53:60" ht="15.75" customHeight="1">
      <c r="BA193" s="65"/>
      <c r="BB193" s="65"/>
      <c r="BC193" s="65"/>
      <c r="BE193" s="2"/>
      <c r="BF193" s="2"/>
      <c r="BH193" s="2"/>
    </row>
    <row r="194" spans="53:60" ht="15.75" customHeight="1">
      <c r="BA194" s="65"/>
      <c r="BB194" s="65"/>
      <c r="BC194" s="65"/>
      <c r="BE194" s="2"/>
      <c r="BF194" s="2"/>
      <c r="BH194" s="2"/>
    </row>
    <row r="195" spans="53:60" ht="15.75" customHeight="1">
      <c r="BA195" s="65"/>
      <c r="BB195" s="65"/>
      <c r="BC195" s="65"/>
      <c r="BE195" s="2"/>
      <c r="BF195" s="2"/>
      <c r="BH195" s="2"/>
    </row>
    <row r="196" spans="53:60" ht="15.75" customHeight="1">
      <c r="BA196" s="65"/>
      <c r="BB196" s="65"/>
      <c r="BC196" s="65"/>
      <c r="BE196" s="2"/>
      <c r="BF196" s="2"/>
      <c r="BH196" s="2"/>
    </row>
    <row r="197" spans="53:60" ht="15.75" customHeight="1">
      <c r="BA197" s="65"/>
      <c r="BB197" s="65"/>
      <c r="BC197" s="65"/>
      <c r="BE197" s="2"/>
      <c r="BF197" s="2"/>
      <c r="BH197" s="2"/>
    </row>
    <row r="198" spans="53:60" ht="15.75" customHeight="1">
      <c r="BA198" s="65"/>
      <c r="BB198" s="65"/>
      <c r="BC198" s="65"/>
      <c r="BE198" s="2"/>
      <c r="BF198" s="2"/>
      <c r="BH198" s="2"/>
    </row>
    <row r="199" spans="53:60" ht="15.75" customHeight="1">
      <c r="BA199" s="65"/>
      <c r="BB199" s="65"/>
      <c r="BC199" s="65"/>
      <c r="BE199" s="2"/>
      <c r="BF199" s="2"/>
      <c r="BH199" s="2"/>
    </row>
    <row r="200" spans="53:60" ht="15.75" customHeight="1">
      <c r="BA200" s="65"/>
      <c r="BB200" s="65"/>
      <c r="BC200" s="65"/>
      <c r="BE200" s="2"/>
      <c r="BF200" s="2"/>
      <c r="BH200" s="2"/>
    </row>
    <row r="201" spans="53:60" ht="15.75" customHeight="1">
      <c r="BA201" s="65"/>
      <c r="BB201" s="65"/>
      <c r="BC201" s="65"/>
      <c r="BE201" s="2"/>
      <c r="BF201" s="2"/>
      <c r="BH201" s="2"/>
    </row>
    <row r="202" spans="53:60" ht="15.75" customHeight="1">
      <c r="BA202" s="65"/>
      <c r="BB202" s="65"/>
      <c r="BC202" s="65"/>
      <c r="BE202" s="2"/>
      <c r="BF202" s="2"/>
      <c r="BH202" s="2"/>
    </row>
    <row r="203" spans="53:60" ht="15.75" customHeight="1">
      <c r="BA203" s="65"/>
      <c r="BB203" s="65"/>
      <c r="BC203" s="65"/>
      <c r="BE203" s="2"/>
      <c r="BF203" s="2"/>
      <c r="BH203" s="2"/>
    </row>
    <row r="204" spans="53:60" ht="15.75" customHeight="1">
      <c r="BA204" s="65"/>
      <c r="BB204" s="65"/>
      <c r="BC204" s="65"/>
      <c r="BE204" s="2"/>
      <c r="BF204" s="2"/>
      <c r="BH204" s="2"/>
    </row>
    <row r="205" spans="53:60" ht="15.75" customHeight="1">
      <c r="BA205" s="65"/>
      <c r="BB205" s="65"/>
      <c r="BC205" s="65"/>
      <c r="BE205" s="2"/>
      <c r="BF205" s="2"/>
      <c r="BH205" s="2"/>
    </row>
    <row r="206" spans="53:60" ht="15.75" customHeight="1">
      <c r="BA206" s="65"/>
      <c r="BB206" s="65"/>
      <c r="BC206" s="65"/>
      <c r="BE206" s="2"/>
      <c r="BF206" s="2"/>
      <c r="BH206" s="2"/>
    </row>
    <row r="207" spans="53:60" ht="15.75" customHeight="1">
      <c r="BA207" s="65"/>
      <c r="BB207" s="65"/>
      <c r="BC207" s="65"/>
      <c r="BE207" s="2"/>
      <c r="BF207" s="2"/>
      <c r="BH207" s="2"/>
    </row>
    <row r="208" spans="53:60" ht="15.75" customHeight="1">
      <c r="BA208" s="65"/>
      <c r="BB208" s="65"/>
      <c r="BC208" s="65"/>
      <c r="BE208" s="2"/>
      <c r="BF208" s="2"/>
      <c r="BH208" s="2"/>
    </row>
    <row r="209" spans="53:60" ht="15.75" customHeight="1">
      <c r="BA209" s="65"/>
      <c r="BB209" s="65"/>
      <c r="BC209" s="65"/>
      <c r="BE209" s="2"/>
      <c r="BF209" s="2"/>
      <c r="BH209" s="2"/>
    </row>
    <row r="210" spans="53:60" ht="15.75" customHeight="1">
      <c r="BA210" s="65"/>
      <c r="BB210" s="65"/>
      <c r="BC210" s="65"/>
      <c r="BE210" s="2"/>
      <c r="BF210" s="2"/>
      <c r="BH210" s="2"/>
    </row>
    <row r="211" spans="53:60" ht="15.75" customHeight="1">
      <c r="BA211" s="65"/>
      <c r="BB211" s="65"/>
      <c r="BC211" s="65"/>
      <c r="BE211" s="2"/>
      <c r="BF211" s="2"/>
      <c r="BH211" s="2"/>
    </row>
    <row r="212" spans="53:60" ht="15.75" customHeight="1">
      <c r="BA212" s="65"/>
      <c r="BB212" s="65"/>
      <c r="BC212" s="65"/>
      <c r="BE212" s="2"/>
      <c r="BF212" s="2"/>
      <c r="BH212" s="2"/>
    </row>
    <row r="213" spans="53:60" ht="15.75" customHeight="1">
      <c r="BA213" s="65"/>
      <c r="BB213" s="65"/>
      <c r="BC213" s="65"/>
      <c r="BE213" s="2"/>
      <c r="BF213" s="2"/>
      <c r="BH213" s="2"/>
    </row>
    <row r="214" spans="53:60" ht="15.75" customHeight="1">
      <c r="BA214" s="65"/>
      <c r="BB214" s="65"/>
      <c r="BC214" s="65"/>
      <c r="BE214" s="2"/>
      <c r="BF214" s="2"/>
      <c r="BH214" s="2"/>
    </row>
    <row r="215" spans="53:60" ht="15.75" customHeight="1">
      <c r="BA215" s="65"/>
      <c r="BB215" s="65"/>
      <c r="BC215" s="65"/>
      <c r="BE215" s="2"/>
      <c r="BF215" s="2"/>
      <c r="BH215" s="2"/>
    </row>
    <row r="216" spans="53:60" ht="15.75" customHeight="1">
      <c r="BA216" s="65"/>
      <c r="BB216" s="65"/>
      <c r="BC216" s="65"/>
      <c r="BE216" s="2"/>
      <c r="BF216" s="2"/>
      <c r="BH216" s="2"/>
    </row>
    <row r="217" spans="53:60" ht="15.75" customHeight="1">
      <c r="BA217" s="65"/>
      <c r="BB217" s="65"/>
      <c r="BC217" s="65"/>
      <c r="BE217" s="2"/>
      <c r="BF217" s="2"/>
      <c r="BH217" s="2"/>
    </row>
    <row r="218" spans="53:60" ht="15.75" customHeight="1">
      <c r="BA218" s="65"/>
      <c r="BB218" s="65"/>
      <c r="BC218" s="65"/>
      <c r="BE218" s="2"/>
      <c r="BF218" s="2"/>
      <c r="BH218" s="2"/>
    </row>
    <row r="219" spans="53:60" ht="15.75" customHeight="1">
      <c r="BA219" s="65"/>
      <c r="BB219" s="65"/>
      <c r="BC219" s="65"/>
      <c r="BE219" s="2"/>
      <c r="BF219" s="2"/>
      <c r="BH219" s="2"/>
    </row>
    <row r="220" spans="53:60" ht="15.75" customHeight="1">
      <c r="BA220" s="65"/>
      <c r="BB220" s="65"/>
      <c r="BC220" s="65"/>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89">
    <mergeCell ref="H8:H9"/>
    <mergeCell ref="G8:G9"/>
    <mergeCell ref="X10:X13"/>
    <mergeCell ref="W10:W13"/>
    <mergeCell ref="V10:V13"/>
    <mergeCell ref="U10:U13"/>
    <mergeCell ref="O10:O13"/>
    <mergeCell ref="N10:N13"/>
    <mergeCell ref="Q10:Q13"/>
    <mergeCell ref="M10:M13"/>
    <mergeCell ref="L10:L13"/>
    <mergeCell ref="T10:T13"/>
    <mergeCell ref="S10:S13"/>
    <mergeCell ref="R10:R13"/>
    <mergeCell ref="P10:P13"/>
    <mergeCell ref="AW10:AW13"/>
    <mergeCell ref="AV10:AV13"/>
    <mergeCell ref="AW8:AW9"/>
    <mergeCell ref="AB10:AB13"/>
    <mergeCell ref="AC10:AC13"/>
    <mergeCell ref="AQ8:AQ9"/>
    <mergeCell ref="AO10:AO13"/>
    <mergeCell ref="AO8:AO9"/>
    <mergeCell ref="AP8:AP9"/>
    <mergeCell ref="AK8:AK9"/>
    <mergeCell ref="AL8:AL9"/>
    <mergeCell ref="AF8:AF9"/>
    <mergeCell ref="AB8:AB9"/>
    <mergeCell ref="AC8:AC9"/>
    <mergeCell ref="BG7:BI7"/>
    <mergeCell ref="BI8:BI9"/>
    <mergeCell ref="BC7:BF7"/>
    <mergeCell ref="AR7:AW7"/>
    <mergeCell ref="BH8:BH9"/>
    <mergeCell ref="BG8:BG9"/>
    <mergeCell ref="AY8:AY9"/>
    <mergeCell ref="AZ8:AZ9"/>
    <mergeCell ref="BA8:BA9"/>
    <mergeCell ref="AX8:AX9"/>
    <mergeCell ref="BE8:BF8"/>
    <mergeCell ref="BB8:BB9"/>
    <mergeCell ref="BC8:BC9"/>
    <mergeCell ref="BD8:BD9"/>
    <mergeCell ref="AR8:AR9"/>
    <mergeCell ref="BD3:BI3"/>
    <mergeCell ref="BD4:BI4"/>
    <mergeCell ref="BD2:BI2"/>
    <mergeCell ref="BD1:BI1"/>
    <mergeCell ref="BC6:BI6"/>
    <mergeCell ref="AF7:AQ7"/>
    <mergeCell ref="AD6:AW6"/>
    <mergeCell ref="D1:BC4"/>
    <mergeCell ref="A1:C4"/>
    <mergeCell ref="A6:B7"/>
    <mergeCell ref="AX6:BB7"/>
    <mergeCell ref="C6:D7"/>
    <mergeCell ref="E6:G7"/>
    <mergeCell ref="AD7:AE7"/>
    <mergeCell ref="H6:AC7"/>
    <mergeCell ref="A8:A9"/>
    <mergeCell ref="B8:B9"/>
    <mergeCell ref="AH8:AH9"/>
    <mergeCell ref="AG8:AG9"/>
    <mergeCell ref="AV8:AV9"/>
    <mergeCell ref="AS8:AT9"/>
    <mergeCell ref="AI8:AI9"/>
    <mergeCell ref="AJ8:AJ9"/>
    <mergeCell ref="AD8:AD9"/>
    <mergeCell ref="AE8:AE9"/>
    <mergeCell ref="I8:AA8"/>
    <mergeCell ref="D8:D9"/>
    <mergeCell ref="C8:C9"/>
    <mergeCell ref="F8:F9"/>
    <mergeCell ref="E8:E9"/>
    <mergeCell ref="AM8:AM9"/>
    <mergeCell ref="Z10:Z13"/>
    <mergeCell ref="AA10:AA13"/>
    <mergeCell ref="AT10:AT13"/>
    <mergeCell ref="AS10:AS13"/>
    <mergeCell ref="Y10:Y13"/>
    <mergeCell ref="AR10:AR13"/>
    <mergeCell ref="B10:B13"/>
    <mergeCell ref="A10:A13"/>
    <mergeCell ref="E10:E13"/>
    <mergeCell ref="K10:K13"/>
    <mergeCell ref="J10:J13"/>
    <mergeCell ref="G10:G13"/>
    <mergeCell ref="H10:H13"/>
    <mergeCell ref="I10:I13"/>
  </mergeCells>
  <conditionalFormatting sqref="AC10 AV10">
    <cfRule type="containsText" dxfId="492" priority="1" operator="containsText" text="Zona de Riesgo Extrema">
      <formula>NOT(ISERROR(SEARCH(("Zona de Riesgo Extrema"),(AC10))))</formula>
    </cfRule>
  </conditionalFormatting>
  <conditionalFormatting sqref="H10 AR10">
    <cfRule type="cellIs" dxfId="491" priority="2" operator="equal">
      <formula>"1 - Rara vez"</formula>
    </cfRule>
  </conditionalFormatting>
  <conditionalFormatting sqref="H10 AR10">
    <cfRule type="cellIs" dxfId="490" priority="3" operator="equal">
      <formula>"2 - Improbable"</formula>
    </cfRule>
  </conditionalFormatting>
  <conditionalFormatting sqref="H10 AR10">
    <cfRule type="cellIs" dxfId="489" priority="4" operator="equal">
      <formula>"3 - Posible"</formula>
    </cfRule>
  </conditionalFormatting>
  <conditionalFormatting sqref="H10 AR10">
    <cfRule type="cellIs" dxfId="488" priority="5" operator="equal">
      <formula>"5 - Casi seguro"</formula>
    </cfRule>
  </conditionalFormatting>
  <conditionalFormatting sqref="H10 AR10">
    <cfRule type="cellIs" dxfId="487" priority="6" operator="equal">
      <formula>"4 - Probable"</formula>
    </cfRule>
  </conditionalFormatting>
  <conditionalFormatting sqref="AC10 AV10">
    <cfRule type="cellIs" dxfId="486" priority="7" operator="equal">
      <formula>"Zona de Riesgo Baja"</formula>
    </cfRule>
  </conditionalFormatting>
  <conditionalFormatting sqref="AC10 AV10">
    <cfRule type="cellIs" dxfId="485" priority="8" operator="equal">
      <formula>"Zona de Riesgo Moderada"</formula>
    </cfRule>
  </conditionalFormatting>
  <conditionalFormatting sqref="AC10 AV10">
    <cfRule type="cellIs" dxfId="484" priority="9" operator="equal">
      <formula>"Zona de Riesgo Alta"</formula>
    </cfRule>
  </conditionalFormatting>
  <conditionalFormatting sqref="AB10 AS10">
    <cfRule type="containsText" dxfId="483" priority="10" operator="containsText" text="10 - Mayor">
      <formula>NOT(ISERROR(SEARCH(("10 - Mayor"),(AB10))))</formula>
    </cfRule>
  </conditionalFormatting>
  <conditionalFormatting sqref="AB10 AS10">
    <cfRule type="containsText" dxfId="482" priority="11" operator="containsText" text="20 - Catastrófico">
      <formula>NOT(ISERROR(SEARCH(("20 - Catastrófico"),(AB10))))</formula>
    </cfRule>
  </conditionalFormatting>
  <conditionalFormatting sqref="AB10 AS10">
    <cfRule type="containsText" dxfId="481" priority="12" operator="containsText" text="5 - Moderado">
      <formula>NOT(ISERROR(SEARCH(("5 - Moderado"),(AB10))))</formula>
    </cfRule>
  </conditionalFormatting>
  <conditionalFormatting sqref="AF10:AF13 AJ10:AJ13">
    <cfRule type="cellIs" dxfId="480" priority="13" operator="equal">
      <formula>15</formula>
    </cfRule>
  </conditionalFormatting>
  <conditionalFormatting sqref="AF10:AF13 AL10:AL13">
    <cfRule type="cellIs" dxfId="479" priority="14" operator="equal">
      <formula>0</formula>
    </cfRule>
  </conditionalFormatting>
  <conditionalFormatting sqref="AG10:AG13">
    <cfRule type="cellIs" dxfId="478" priority="15" operator="equal">
      <formula>5</formula>
    </cfRule>
  </conditionalFormatting>
  <conditionalFormatting sqref="AG10:AG13">
    <cfRule type="cellIs" dxfId="477" priority="16" operator="equal">
      <formula>0</formula>
    </cfRule>
  </conditionalFormatting>
  <conditionalFormatting sqref="AH10:AH13">
    <cfRule type="cellIs" dxfId="476" priority="17" operator="equal">
      <formula>15</formula>
    </cfRule>
  </conditionalFormatting>
  <conditionalFormatting sqref="AH10:AH13">
    <cfRule type="cellIs" dxfId="475" priority="18" operator="equal">
      <formula>0</formula>
    </cfRule>
  </conditionalFormatting>
  <conditionalFormatting sqref="AI10:AI13">
    <cfRule type="cellIs" dxfId="474" priority="19" operator="equal">
      <formula>0</formula>
    </cfRule>
  </conditionalFormatting>
  <conditionalFormatting sqref="AI10:AI13 AK10:AK13">
    <cfRule type="cellIs" dxfId="473" priority="20" operator="equal">
      <formula>10</formula>
    </cfRule>
  </conditionalFormatting>
  <conditionalFormatting sqref="AJ10:AJ13">
    <cfRule type="cellIs" dxfId="472" priority="21" operator="equal">
      <formula>15</formula>
    </cfRule>
  </conditionalFormatting>
  <conditionalFormatting sqref="AJ10:AJ13">
    <cfRule type="cellIs" dxfId="471" priority="22" operator="equal">
      <formula>0</formula>
    </cfRule>
  </conditionalFormatting>
  <conditionalFormatting sqref="AK10:AK13">
    <cfRule type="cellIs" dxfId="470" priority="23" operator="equal">
      <formula>0</formula>
    </cfRule>
  </conditionalFormatting>
  <conditionalFormatting sqref="AK10:AK13">
    <cfRule type="cellIs" dxfId="469" priority="24" operator="equal">
      <formula>10</formula>
    </cfRule>
  </conditionalFormatting>
  <conditionalFormatting sqref="AL10:AL13">
    <cfRule type="cellIs" dxfId="468" priority="25" operator="equal">
      <formula>0</formula>
    </cfRule>
  </conditionalFormatting>
  <conditionalFormatting sqref="AL10:AL13">
    <cfRule type="cellIs" dxfId="467" priority="26" operator="equal">
      <formula>30</formula>
    </cfRule>
  </conditionalFormatting>
  <conditionalFormatting sqref="AT10">
    <cfRule type="cellIs" dxfId="466" priority="27" operator="equal">
      <formula>"Zona de Riesgo Baja"</formula>
    </cfRule>
  </conditionalFormatting>
  <conditionalFormatting sqref="AT10">
    <cfRule type="cellIs" dxfId="465" priority="28" operator="equal">
      <formula>"Zona de Riesgo Moderada"</formula>
    </cfRule>
  </conditionalFormatting>
  <conditionalFormatting sqref="AT10">
    <cfRule type="cellIs" dxfId="464" priority="29" operator="equal">
      <formula>"Zona de Riesgo Alta"</formula>
    </cfRule>
  </conditionalFormatting>
  <conditionalFormatting sqref="AR10">
    <cfRule type="cellIs" dxfId="463" priority="30" operator="equal">
      <formula>"1 - Rara vez"</formula>
    </cfRule>
  </conditionalFormatting>
  <conditionalFormatting sqref="AR10">
    <cfRule type="cellIs" dxfId="462" priority="31" operator="equal">
      <formula>"2 - Improbable"</formula>
    </cfRule>
  </conditionalFormatting>
  <conditionalFormatting sqref="AR10">
    <cfRule type="cellIs" dxfId="461" priority="32" operator="equal">
      <formula>"3 - Posible"</formula>
    </cfRule>
  </conditionalFormatting>
  <conditionalFormatting sqref="AR10">
    <cfRule type="cellIs" dxfId="460" priority="33" operator="equal">
      <formula>"5 - Casi seguro"</formula>
    </cfRule>
  </conditionalFormatting>
  <conditionalFormatting sqref="AR10">
    <cfRule type="cellIs" dxfId="459" priority="34" operator="equal">
      <formula>"4 - Probable"</formula>
    </cfRule>
  </conditionalFormatting>
  <conditionalFormatting sqref="AS10">
    <cfRule type="containsText" dxfId="458" priority="35" operator="containsText" text="10 - Mayor">
      <formula>NOT(ISERROR(SEARCH(("10 - Mayor"),(AS10))))</formula>
    </cfRule>
  </conditionalFormatting>
  <conditionalFormatting sqref="AS10">
    <cfRule type="containsText" dxfId="457" priority="36" operator="containsText" text="20 - Catastrófico">
      <formula>NOT(ISERROR(SEARCH(("20 - Catastrófico"),(AS10))))</formula>
    </cfRule>
  </conditionalFormatting>
  <conditionalFormatting sqref="AS10">
    <cfRule type="containsText" dxfId="456" priority="37" operator="containsText" text="5 - Moderado">
      <formula>NOT(ISERROR(SEARCH(("5 - Moderado"),(AS10))))</formula>
    </cfRule>
  </conditionalFormatting>
  <conditionalFormatting sqref="AV10">
    <cfRule type="cellIs" dxfId="455" priority="38" operator="equal">
      <formula>"Zona de Riesgo Baja"</formula>
    </cfRule>
  </conditionalFormatting>
  <conditionalFormatting sqref="AV10">
    <cfRule type="cellIs" dxfId="454" priority="39" operator="equal">
      <formula>"Zona de Riesgo Moderada"</formula>
    </cfRule>
  </conditionalFormatting>
  <conditionalFormatting sqref="AV10">
    <cfRule type="cellIs" dxfId="453" priority="40" operator="equal">
      <formula>"Zona de Riesgo Alta"</formula>
    </cfRule>
  </conditionalFormatting>
  <conditionalFormatting sqref="AF11:AF13">
    <cfRule type="cellIs" dxfId="452" priority="41" operator="equal">
      <formula>15</formula>
    </cfRule>
  </conditionalFormatting>
  <conditionalFormatting sqref="AF11:AF13">
    <cfRule type="cellIs" dxfId="451" priority="42" operator="equal">
      <formula>0</formula>
    </cfRule>
  </conditionalFormatting>
  <conditionalFormatting sqref="AG11:AG13">
    <cfRule type="cellIs" dxfId="450" priority="43" operator="equal">
      <formula>5</formula>
    </cfRule>
  </conditionalFormatting>
  <conditionalFormatting sqref="AG11:AG13">
    <cfRule type="cellIs" dxfId="449" priority="44" operator="equal">
      <formula>0</formula>
    </cfRule>
  </conditionalFormatting>
  <conditionalFormatting sqref="AH11:AH13">
    <cfRule type="cellIs" dxfId="448" priority="45" operator="equal">
      <formula>15</formula>
    </cfRule>
  </conditionalFormatting>
  <conditionalFormatting sqref="AH11:AH13">
    <cfRule type="cellIs" dxfId="447" priority="46" operator="equal">
      <formula>0</formula>
    </cfRule>
  </conditionalFormatting>
  <conditionalFormatting sqref="AI11:AI13">
    <cfRule type="cellIs" dxfId="446" priority="47" operator="equal">
      <formula>0</formula>
    </cfRule>
  </conditionalFormatting>
  <conditionalFormatting sqref="AI11:AI13">
    <cfRule type="cellIs" dxfId="445" priority="48" operator="equal">
      <formula>10</formula>
    </cfRule>
  </conditionalFormatting>
  <conditionalFormatting sqref="AJ11:AJ13">
    <cfRule type="cellIs" dxfId="444" priority="49" operator="equal">
      <formula>15</formula>
    </cfRule>
  </conditionalFormatting>
  <conditionalFormatting sqref="AJ11:AJ13">
    <cfRule type="cellIs" dxfId="443" priority="50" operator="equal">
      <formula>0</formula>
    </cfRule>
  </conditionalFormatting>
  <conditionalFormatting sqref="AK11:AK13">
    <cfRule type="cellIs" dxfId="442" priority="51" operator="equal">
      <formula>0</formula>
    </cfRule>
  </conditionalFormatting>
  <conditionalFormatting sqref="AK11:AK13">
    <cfRule type="cellIs" dxfId="441" priority="52" operator="equal">
      <formula>10</formula>
    </cfRule>
  </conditionalFormatting>
  <conditionalFormatting sqref="AL11:AL13">
    <cfRule type="cellIs" dxfId="440" priority="53" operator="equal">
      <formula>0</formula>
    </cfRule>
  </conditionalFormatting>
  <conditionalFormatting sqref="AL11:AL13">
    <cfRule type="cellIs" dxfId="439"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4">
        <x14:dataValidation type="list" allowBlank="1">
          <x14:formula1>
            <xm:f>Listas!$E$2:$E$6</xm:f>
          </x14:formula1>
          <xm:sqref>H10 AR10</xm:sqref>
        </x14:dataValidation>
        <x14:dataValidation type="list" allowBlank="1">
          <x14:formula1>
            <xm:f>Listas!$E$16:$E$18</xm:f>
          </x14:formula1>
          <xm:sqref>AB10 AS10</xm:sqref>
        </x14:dataValidation>
        <x14:dataValidation type="list" allowBlank="1">
          <x14:formula1>
            <xm:f>Listas!$G$18:$G$19</xm:f>
          </x14:formula1>
          <xm:sqref>AL10:AL13</xm:sqref>
        </x14:dataValidation>
        <x14:dataValidation type="list" allowBlank="1">
          <x14:formula1>
            <xm:f>Listas!$C$2:$C$19</xm:f>
          </x14:formula1>
          <xm:sqref>C10:C13</xm:sqref>
        </x14:dataValidation>
        <x14:dataValidation type="list" allowBlank="1">
          <x14:formula1>
            <xm:f>Listas!$C$22:$C$24</xm:f>
          </x14:formula1>
          <xm:sqref>AW10</xm:sqref>
        </x14:dataValidation>
        <x14:dataValidation type="list" allowBlank="1">
          <x14:formula1>
            <xm:f>Listas!$E$14:$E$15</xm:f>
          </x14:formula1>
          <xm:sqref>I10:Z10</xm:sqref>
        </x14:dataValidation>
        <x14:dataValidation type="list" allowBlank="1">
          <x14:formula1>
            <xm:f>Listas!$G$14:$G$15</xm:f>
          </x14:formula1>
          <xm:sqref>AG10:AG13</xm:sqref>
        </x14:dataValidation>
        <x14:dataValidation type="list" allowBlank="1">
          <x14:formula1>
            <xm:f>Listas!$G$16:$G$17</xm:f>
          </x14:formula1>
          <xm:sqref>AI10:AI13</xm:sqref>
        </x14:dataValidation>
        <x14:dataValidation type="list" allowBlank="1">
          <x14:formula1>
            <xm:f>Listas!$G$15:$G$16</xm:f>
          </x14:formula1>
          <xm:sqref>AK10:AK13</xm:sqref>
        </x14:dataValidation>
        <x14:dataValidation type="list" allowBlank="1">
          <x14:formula1>
            <xm:f>Listas!$G$8:$G$9</xm:f>
          </x14:formula1>
          <xm:sqref>AM10:AM13</xm:sqref>
        </x14:dataValidation>
        <x14:dataValidation type="list" allowBlank="1">
          <x14:formula1>
            <xm:f>Listas!$G$2:$G$5</xm:f>
          </x14:formula1>
          <xm:sqref>AC10 AV10</xm:sqref>
        </x14:dataValidation>
        <x14:dataValidation type="list" allowBlank="1">
          <x14:formula1>
            <xm:f>Listas!$A$2:$A$15</xm:f>
          </x14:formula1>
          <xm:sqref>A10</xm:sqref>
        </x14:dataValidation>
        <x14:dataValidation type="list" allowBlank="1">
          <x14:formula1>
            <xm:f>Listas!$G$12:$G$13</xm:f>
          </x14:formula1>
          <xm:sqref>AF10:AF13 AH10:AH13 AJ10:AJ13</xm:sqref>
        </x14:dataValidation>
        <x14:dataValidation type="list" allowBlank="1">
          <x14:formula1>
            <xm:f>Listas!$G$22:$G$24</xm:f>
          </x14:formula1>
          <xm:sqref>AE10:AE13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G1000"/>
  <sheetViews>
    <sheetView topLeftCell="A8" zoomScale="77" zoomScaleNormal="77" workbookViewId="0">
      <pane xSplit="3" ySplit="2" topLeftCell="AJ29" activePane="bottomRight" state="frozen"/>
      <selection activeCell="A8" sqref="A8"/>
      <selection pane="topRight" activeCell="D8" sqref="D8"/>
      <selection pane="bottomLeft" activeCell="A10" sqref="A10"/>
      <selection pane="bottomRight" activeCell="AK36" sqref="AK36"/>
    </sheetView>
  </sheetViews>
  <sheetFormatPr baseColWidth="10" defaultColWidth="14.42578125" defaultRowHeight="15" customHeight="1"/>
  <cols>
    <col min="1" max="1" width="16" customWidth="1"/>
    <col min="2" max="2" width="6.85546875" customWidth="1"/>
    <col min="3" max="3" width="24" customWidth="1"/>
    <col min="4" max="4" width="41.42578125" customWidth="1"/>
    <col min="5" max="5" width="17.5703125" customWidth="1"/>
    <col min="6" max="6" width="39.140625" customWidth="1"/>
    <col min="7" max="7" width="16.7109375" customWidth="1"/>
    <col min="8" max="8" width="16.42578125" customWidth="1"/>
    <col min="9" max="9" width="15.5703125" customWidth="1"/>
    <col min="10" max="10" width="18.7109375" customWidth="1"/>
    <col min="11" max="11" width="38.7109375" customWidth="1"/>
    <col min="12" max="12" width="15"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6.85546875" hidden="1" customWidth="1"/>
    <col min="21" max="21" width="12.28515625" customWidth="1"/>
    <col min="22" max="22" width="11.5703125" customWidth="1"/>
    <col min="23" max="23" width="6.85546875" hidden="1" customWidth="1"/>
    <col min="24" max="24" width="16.5703125" customWidth="1"/>
    <col min="25" max="25" width="16.85546875" customWidth="1"/>
    <col min="26" max="26" width="19.5703125" customWidth="1"/>
    <col min="27" max="27" width="18.42578125" customWidth="1"/>
    <col min="28" max="29" width="38" customWidth="1"/>
    <col min="30" max="30" width="17.85546875" customWidth="1"/>
    <col min="31" max="32" width="15.5703125" customWidth="1"/>
    <col min="33" max="33" width="16.28515625" customWidth="1"/>
    <col min="34" max="34" width="71.28515625" customWidth="1"/>
    <col min="35" max="36" width="7.7109375" customWidth="1"/>
    <col min="37" max="37" width="16.28515625" customWidth="1"/>
    <col min="38" max="38" width="99.85546875" customWidth="1"/>
    <col min="39" max="39" width="25" customWidth="1"/>
    <col min="40" max="59" width="6.85546875" customWidth="1"/>
  </cols>
  <sheetData>
    <row r="1" spans="1:59" ht="30" customHeight="1">
      <c r="A1" s="299"/>
      <c r="B1" s="300"/>
      <c r="C1" s="301"/>
      <c r="D1" s="310" t="s">
        <v>54</v>
      </c>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1"/>
      <c r="AH1" s="317" t="s">
        <v>73</v>
      </c>
      <c r="AI1" s="297"/>
      <c r="AJ1" s="297"/>
      <c r="AK1" s="297"/>
      <c r="AL1" s="297"/>
      <c r="AM1" s="298"/>
      <c r="AN1" s="14"/>
      <c r="AO1" s="14"/>
      <c r="AP1" s="14"/>
      <c r="AQ1" s="14"/>
      <c r="AR1" s="14"/>
      <c r="AS1" s="14"/>
      <c r="AT1" s="14"/>
      <c r="AU1" s="14"/>
      <c r="AV1" s="14"/>
      <c r="AW1" s="14"/>
      <c r="AX1" s="14"/>
      <c r="AY1" s="14"/>
      <c r="AZ1" s="14"/>
      <c r="BA1" s="14"/>
      <c r="BB1" s="14"/>
      <c r="BC1" s="14"/>
      <c r="BD1" s="14"/>
      <c r="BE1" s="14"/>
      <c r="BF1" s="14"/>
      <c r="BG1" s="14"/>
    </row>
    <row r="2" spans="1:59" ht="30" customHeight="1">
      <c r="A2" s="302"/>
      <c r="B2" s="263"/>
      <c r="C2" s="303"/>
      <c r="D2" s="302"/>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303"/>
      <c r="AH2" s="309" t="s">
        <v>81</v>
      </c>
      <c r="AI2" s="297"/>
      <c r="AJ2" s="297"/>
      <c r="AK2" s="297"/>
      <c r="AL2" s="297"/>
      <c r="AM2" s="298"/>
      <c r="AN2" s="14"/>
      <c r="AO2" s="14"/>
      <c r="AP2" s="14"/>
      <c r="AQ2" s="14"/>
      <c r="AR2" s="14"/>
      <c r="AS2" s="14"/>
      <c r="AT2" s="14"/>
      <c r="AU2" s="14"/>
      <c r="AV2" s="14"/>
      <c r="AW2" s="14"/>
      <c r="AX2" s="14"/>
      <c r="AY2" s="14"/>
      <c r="AZ2" s="14"/>
      <c r="BA2" s="14"/>
      <c r="BB2" s="14"/>
      <c r="BC2" s="14"/>
      <c r="BD2" s="14"/>
      <c r="BE2" s="14"/>
      <c r="BF2" s="14"/>
      <c r="BG2" s="14"/>
    </row>
    <row r="3" spans="1:59" ht="30" customHeight="1">
      <c r="A3" s="302"/>
      <c r="B3" s="263"/>
      <c r="C3" s="303"/>
      <c r="D3" s="302"/>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303"/>
      <c r="AH3" s="309" t="s">
        <v>82</v>
      </c>
      <c r="AI3" s="297"/>
      <c r="AJ3" s="297"/>
      <c r="AK3" s="297"/>
      <c r="AL3" s="297"/>
      <c r="AM3" s="298"/>
      <c r="AN3" s="14"/>
      <c r="AO3" s="14"/>
      <c r="AP3" s="14"/>
      <c r="AQ3" s="14"/>
      <c r="AR3" s="14"/>
      <c r="AS3" s="14"/>
      <c r="AT3" s="14"/>
      <c r="AU3" s="14"/>
      <c r="AV3" s="14"/>
      <c r="AW3" s="14"/>
      <c r="AX3" s="14"/>
      <c r="AY3" s="14"/>
      <c r="AZ3" s="14"/>
      <c r="BA3" s="14"/>
      <c r="BB3" s="14"/>
      <c r="BC3" s="14"/>
      <c r="BD3" s="14"/>
      <c r="BE3" s="14"/>
      <c r="BF3" s="14"/>
      <c r="BG3" s="14"/>
    </row>
    <row r="4" spans="1:59" ht="30" customHeight="1">
      <c r="A4" s="304"/>
      <c r="B4" s="305"/>
      <c r="C4" s="306"/>
      <c r="D4" s="304"/>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6"/>
      <c r="AH4" s="309" t="s">
        <v>83</v>
      </c>
      <c r="AI4" s="297"/>
      <c r="AJ4" s="297"/>
      <c r="AK4" s="297"/>
      <c r="AL4" s="297"/>
      <c r="AM4" s="298"/>
      <c r="AN4" s="14"/>
      <c r="AO4" s="14"/>
      <c r="AP4" s="14"/>
      <c r="AQ4" s="14"/>
      <c r="AR4" s="14"/>
      <c r="AS4" s="14"/>
      <c r="AT4" s="14"/>
      <c r="AU4" s="14"/>
      <c r="AV4" s="14"/>
      <c r="AW4" s="14"/>
      <c r="AX4" s="14"/>
      <c r="AY4" s="14"/>
      <c r="AZ4" s="14"/>
      <c r="BA4" s="14"/>
      <c r="BB4" s="14"/>
      <c r="BC4" s="14"/>
      <c r="BD4" s="14"/>
      <c r="BE4" s="14"/>
      <c r="BF4" s="14"/>
      <c r="BG4" s="14"/>
    </row>
    <row r="5" spans="1:5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14"/>
      <c r="AO5" s="14"/>
      <c r="AP5" s="14"/>
      <c r="AQ5" s="14"/>
      <c r="AR5" s="14"/>
      <c r="AS5" s="14"/>
      <c r="AT5" s="14"/>
      <c r="AU5" s="14"/>
      <c r="AV5" s="14"/>
      <c r="AW5" s="14"/>
      <c r="AX5" s="14"/>
      <c r="AY5" s="14"/>
      <c r="AZ5" s="14"/>
      <c r="BA5" s="14"/>
      <c r="BB5" s="14"/>
      <c r="BC5" s="14"/>
      <c r="BD5" s="14"/>
      <c r="BE5" s="14"/>
      <c r="BF5" s="14"/>
      <c r="BG5" s="14"/>
    </row>
    <row r="6" spans="1:59" ht="38.25" customHeight="1">
      <c r="A6" s="316" t="s">
        <v>84</v>
      </c>
      <c r="B6" s="301"/>
      <c r="C6" s="336" t="s">
        <v>85</v>
      </c>
      <c r="D6" s="301"/>
      <c r="E6" s="335" t="s">
        <v>86</v>
      </c>
      <c r="F6" s="300"/>
      <c r="G6" s="301"/>
      <c r="H6" s="308" t="s">
        <v>87</v>
      </c>
      <c r="I6" s="300"/>
      <c r="J6" s="301"/>
      <c r="K6" s="341" t="s">
        <v>88</v>
      </c>
      <c r="L6" s="297"/>
      <c r="M6" s="297"/>
      <c r="N6" s="297"/>
      <c r="O6" s="297"/>
      <c r="P6" s="297"/>
      <c r="Q6" s="297"/>
      <c r="R6" s="297"/>
      <c r="S6" s="297"/>
      <c r="T6" s="297"/>
      <c r="U6" s="297"/>
      <c r="V6" s="297"/>
      <c r="W6" s="297"/>
      <c r="X6" s="297"/>
      <c r="Y6" s="297"/>
      <c r="Z6" s="297"/>
      <c r="AA6" s="298"/>
      <c r="AB6" s="322" t="s">
        <v>89</v>
      </c>
      <c r="AC6" s="300"/>
      <c r="AD6" s="300"/>
      <c r="AE6" s="300"/>
      <c r="AF6" s="301"/>
      <c r="AG6" s="340" t="s">
        <v>90</v>
      </c>
      <c r="AH6" s="297"/>
      <c r="AI6" s="297"/>
      <c r="AJ6" s="297"/>
      <c r="AK6" s="297"/>
      <c r="AL6" s="297"/>
      <c r="AM6" s="298"/>
      <c r="AN6" s="20"/>
      <c r="AO6" s="20"/>
      <c r="AP6" s="20"/>
      <c r="AQ6" s="20"/>
      <c r="AR6" s="20"/>
      <c r="AS6" s="20"/>
      <c r="AT6" s="20"/>
      <c r="AU6" s="20"/>
      <c r="AV6" s="20"/>
      <c r="AW6" s="20"/>
      <c r="AX6" s="20"/>
      <c r="AY6" s="20"/>
      <c r="AZ6" s="20"/>
      <c r="BA6" s="20"/>
      <c r="BB6" s="20"/>
      <c r="BC6" s="20"/>
      <c r="BD6" s="20"/>
      <c r="BE6" s="20"/>
      <c r="BF6" s="20"/>
      <c r="BG6" s="20"/>
    </row>
    <row r="7" spans="1:59" ht="24" customHeight="1">
      <c r="A7" s="304"/>
      <c r="B7" s="306"/>
      <c r="C7" s="304"/>
      <c r="D7" s="306"/>
      <c r="E7" s="304"/>
      <c r="F7" s="305"/>
      <c r="G7" s="306"/>
      <c r="H7" s="304"/>
      <c r="I7" s="305"/>
      <c r="J7" s="306"/>
      <c r="K7" s="106" t="s">
        <v>91</v>
      </c>
      <c r="L7" s="106"/>
      <c r="M7" s="313" t="s">
        <v>92</v>
      </c>
      <c r="N7" s="297"/>
      <c r="O7" s="297"/>
      <c r="P7" s="297"/>
      <c r="Q7" s="297"/>
      <c r="R7" s="297"/>
      <c r="S7" s="297"/>
      <c r="T7" s="297"/>
      <c r="U7" s="297"/>
      <c r="V7" s="297"/>
      <c r="W7" s="298"/>
      <c r="X7" s="296" t="s">
        <v>93</v>
      </c>
      <c r="Y7" s="297"/>
      <c r="Z7" s="297"/>
      <c r="AA7" s="298"/>
      <c r="AB7" s="304"/>
      <c r="AC7" s="305"/>
      <c r="AD7" s="305"/>
      <c r="AE7" s="305"/>
      <c r="AF7" s="306"/>
      <c r="AG7" s="318" t="s">
        <v>95</v>
      </c>
      <c r="AH7" s="297"/>
      <c r="AI7" s="297"/>
      <c r="AJ7" s="298"/>
      <c r="AK7" s="318" t="s">
        <v>96</v>
      </c>
      <c r="AL7" s="297"/>
      <c r="AM7" s="298"/>
      <c r="AN7" s="14"/>
      <c r="AO7" s="14"/>
      <c r="AP7" s="14"/>
      <c r="AQ7" s="14"/>
      <c r="AR7" s="14"/>
      <c r="AS7" s="14"/>
      <c r="AT7" s="14"/>
      <c r="AU7" s="14"/>
      <c r="AV7" s="14"/>
      <c r="AW7" s="14"/>
      <c r="AX7" s="14"/>
      <c r="AY7" s="14"/>
      <c r="AZ7" s="14"/>
      <c r="BA7" s="14"/>
      <c r="BB7" s="14"/>
      <c r="BC7" s="14"/>
      <c r="BD7" s="14"/>
      <c r="BE7" s="14"/>
      <c r="BF7" s="14"/>
      <c r="BG7" s="14"/>
    </row>
    <row r="8" spans="1:59" ht="73.5" customHeight="1">
      <c r="A8" s="371" t="s">
        <v>97</v>
      </c>
      <c r="B8" s="372" t="s">
        <v>98</v>
      </c>
      <c r="C8" s="374" t="s">
        <v>99</v>
      </c>
      <c r="D8" s="373" t="s">
        <v>100</v>
      </c>
      <c r="E8" s="376" t="s">
        <v>101</v>
      </c>
      <c r="F8" s="378" t="s">
        <v>102</v>
      </c>
      <c r="G8" s="379" t="s">
        <v>103</v>
      </c>
      <c r="H8" s="377" t="s">
        <v>104</v>
      </c>
      <c r="I8" s="375" t="s">
        <v>105</v>
      </c>
      <c r="J8" s="370" t="s">
        <v>106</v>
      </c>
      <c r="K8" s="312" t="s">
        <v>107</v>
      </c>
      <c r="L8" s="312" t="s">
        <v>108</v>
      </c>
      <c r="M8" s="369" t="s">
        <v>109</v>
      </c>
      <c r="N8" s="363" t="s">
        <v>110</v>
      </c>
      <c r="O8" s="363" t="s">
        <v>111</v>
      </c>
      <c r="P8" s="363" t="s">
        <v>112</v>
      </c>
      <c r="Q8" s="363" t="s">
        <v>113</v>
      </c>
      <c r="R8" s="363" t="s">
        <v>114</v>
      </c>
      <c r="S8" s="363" t="s">
        <v>115</v>
      </c>
      <c r="T8" s="129"/>
      <c r="U8" s="363" t="s">
        <v>117</v>
      </c>
      <c r="V8" s="363" t="s">
        <v>118</v>
      </c>
      <c r="W8" s="130"/>
      <c r="X8" s="367" t="s">
        <v>104</v>
      </c>
      <c r="Y8" s="363" t="s">
        <v>105</v>
      </c>
      <c r="Z8" s="363" t="s">
        <v>120</v>
      </c>
      <c r="AA8" s="364" t="s">
        <v>121</v>
      </c>
      <c r="AB8" s="366" t="s">
        <v>122</v>
      </c>
      <c r="AC8" s="365" t="s">
        <v>123</v>
      </c>
      <c r="AD8" s="365" t="s">
        <v>124</v>
      </c>
      <c r="AE8" s="365" t="s">
        <v>125</v>
      </c>
      <c r="AF8" s="368" t="s">
        <v>126</v>
      </c>
      <c r="AG8" s="359" t="s">
        <v>127</v>
      </c>
      <c r="AH8" s="343" t="s">
        <v>128</v>
      </c>
      <c r="AI8" s="294" t="s">
        <v>129</v>
      </c>
      <c r="AJ8" s="295"/>
      <c r="AK8" s="359" t="s">
        <v>130</v>
      </c>
      <c r="AL8" s="361" t="s">
        <v>128</v>
      </c>
      <c r="AM8" s="343" t="s">
        <v>131</v>
      </c>
      <c r="AN8" s="14"/>
      <c r="AO8" s="14"/>
      <c r="AP8" s="14"/>
      <c r="AQ8" s="14"/>
      <c r="AR8" s="14"/>
      <c r="AS8" s="14"/>
      <c r="AT8" s="14"/>
      <c r="AU8" s="14"/>
      <c r="AV8" s="14"/>
      <c r="AW8" s="14"/>
      <c r="AX8" s="14"/>
      <c r="AY8" s="14"/>
      <c r="AZ8" s="14"/>
      <c r="BA8" s="14"/>
      <c r="BB8" s="14"/>
      <c r="BC8" s="14"/>
      <c r="BD8" s="14"/>
      <c r="BE8" s="14"/>
      <c r="BF8" s="14"/>
      <c r="BG8" s="14"/>
    </row>
    <row r="9" spans="1:59" ht="48" customHeight="1">
      <c r="A9" s="360"/>
      <c r="B9" s="344"/>
      <c r="C9" s="360"/>
      <c r="D9" s="344"/>
      <c r="E9" s="360"/>
      <c r="F9" s="362"/>
      <c r="G9" s="344"/>
      <c r="H9" s="360"/>
      <c r="I9" s="362"/>
      <c r="J9" s="344"/>
      <c r="K9" s="293"/>
      <c r="L9" s="293"/>
      <c r="M9" s="360"/>
      <c r="N9" s="362"/>
      <c r="O9" s="362"/>
      <c r="P9" s="362"/>
      <c r="Q9" s="362"/>
      <c r="R9" s="362"/>
      <c r="S9" s="362"/>
      <c r="T9" s="21" t="s">
        <v>116</v>
      </c>
      <c r="U9" s="362"/>
      <c r="V9" s="362"/>
      <c r="W9" s="21" t="s">
        <v>119</v>
      </c>
      <c r="X9" s="360"/>
      <c r="Y9" s="362"/>
      <c r="Z9" s="362"/>
      <c r="AA9" s="344"/>
      <c r="AB9" s="360"/>
      <c r="AC9" s="362"/>
      <c r="AD9" s="362"/>
      <c r="AE9" s="362"/>
      <c r="AF9" s="344"/>
      <c r="AG9" s="360"/>
      <c r="AH9" s="344"/>
      <c r="AI9" s="22" t="s">
        <v>47</v>
      </c>
      <c r="AJ9" s="22" t="s">
        <v>50</v>
      </c>
      <c r="AK9" s="360"/>
      <c r="AL9" s="362"/>
      <c r="AM9" s="344"/>
      <c r="AN9" s="14"/>
      <c r="AO9" s="14"/>
      <c r="AP9" s="14"/>
      <c r="AQ9" s="14"/>
      <c r="AR9" s="14"/>
      <c r="AS9" s="14"/>
      <c r="AT9" s="14"/>
      <c r="AU9" s="14"/>
      <c r="AV9" s="14"/>
      <c r="AW9" s="14"/>
      <c r="AX9" s="14"/>
      <c r="AY9" s="14"/>
      <c r="AZ9" s="14"/>
      <c r="BA9" s="14"/>
      <c r="BB9" s="14"/>
      <c r="BC9" s="14"/>
      <c r="BD9" s="14"/>
      <c r="BE9" s="14"/>
      <c r="BF9" s="14"/>
      <c r="BG9" s="14"/>
    </row>
    <row r="10" spans="1:59" ht="160.5" customHeight="1">
      <c r="A10" s="321" t="s">
        <v>32</v>
      </c>
      <c r="B10" s="324">
        <v>1</v>
      </c>
      <c r="C10" s="32" t="s">
        <v>30</v>
      </c>
      <c r="D10" s="34" t="s">
        <v>675</v>
      </c>
      <c r="E10" s="321" t="s">
        <v>676</v>
      </c>
      <c r="F10" s="32" t="s">
        <v>677</v>
      </c>
      <c r="G10" s="321" t="s">
        <v>66</v>
      </c>
      <c r="H10" s="324" t="s">
        <v>22</v>
      </c>
      <c r="I10" s="324" t="s">
        <v>37</v>
      </c>
      <c r="J10" s="321" t="s">
        <v>15</v>
      </c>
      <c r="K10" s="196" t="s">
        <v>678</v>
      </c>
      <c r="L10" s="34" t="s">
        <v>2</v>
      </c>
      <c r="M10" s="35">
        <v>15</v>
      </c>
      <c r="N10" s="35">
        <v>5</v>
      </c>
      <c r="O10" s="35">
        <v>0</v>
      </c>
      <c r="P10" s="35">
        <v>10</v>
      </c>
      <c r="Q10" s="35">
        <v>15</v>
      </c>
      <c r="R10" s="35">
        <v>10</v>
      </c>
      <c r="S10" s="35">
        <v>30</v>
      </c>
      <c r="T10" s="62"/>
      <c r="U10" s="324">
        <f>COUNTA(K10:K13)</f>
        <v>3</v>
      </c>
      <c r="V10" s="35">
        <f>SUM(M10:S10)</f>
        <v>85</v>
      </c>
      <c r="W10" s="62"/>
      <c r="X10" s="324" t="s">
        <v>22</v>
      </c>
      <c r="Y10" s="324" t="s">
        <v>37</v>
      </c>
      <c r="Z10" s="321" t="s">
        <v>15</v>
      </c>
      <c r="AA10" s="321" t="s">
        <v>70</v>
      </c>
      <c r="AB10" s="34" t="s">
        <v>679</v>
      </c>
      <c r="AC10" s="23" t="s">
        <v>680</v>
      </c>
      <c r="AD10" s="35" t="s">
        <v>681</v>
      </c>
      <c r="AE10" s="94">
        <v>43222</v>
      </c>
      <c r="AF10" s="94">
        <v>43444</v>
      </c>
      <c r="AG10" s="94">
        <v>43220</v>
      </c>
      <c r="AH10" s="40" t="s">
        <v>682</v>
      </c>
      <c r="AI10" s="50" t="s">
        <v>169</v>
      </c>
      <c r="AJ10" s="34"/>
      <c r="AK10" s="222">
        <v>43357</v>
      </c>
      <c r="AL10" s="218" t="s">
        <v>1099</v>
      </c>
      <c r="AM10" s="62"/>
    </row>
    <row r="11" spans="1:59" ht="63.75" customHeight="1">
      <c r="A11" s="320"/>
      <c r="B11" s="320"/>
      <c r="C11" s="32" t="s">
        <v>9</v>
      </c>
      <c r="D11" s="34" t="s">
        <v>683</v>
      </c>
      <c r="E11" s="320"/>
      <c r="F11" s="148" t="s">
        <v>684</v>
      </c>
      <c r="G11" s="320"/>
      <c r="H11" s="320"/>
      <c r="I11" s="320"/>
      <c r="J11" s="320"/>
      <c r="K11" s="34" t="s">
        <v>685</v>
      </c>
      <c r="L11" s="34" t="s">
        <v>2</v>
      </c>
      <c r="M11" s="35">
        <v>15</v>
      </c>
      <c r="N11" s="35">
        <v>5</v>
      </c>
      <c r="O11" s="35">
        <v>0</v>
      </c>
      <c r="P11" s="35">
        <v>10</v>
      </c>
      <c r="Q11" s="35">
        <v>15</v>
      </c>
      <c r="R11" s="35">
        <v>10</v>
      </c>
      <c r="S11" s="35">
        <v>30</v>
      </c>
      <c r="T11" s="62"/>
      <c r="U11" s="320"/>
      <c r="V11" s="35">
        <f>SUM(M11:S11)</f>
        <v>85</v>
      </c>
      <c r="W11" s="62"/>
      <c r="X11" s="320"/>
      <c r="Y11" s="320"/>
      <c r="Z11" s="320"/>
      <c r="AA11" s="320"/>
      <c r="AB11" s="34"/>
      <c r="AC11" s="35"/>
      <c r="AD11" s="62"/>
      <c r="AE11" s="51"/>
      <c r="AF11" s="51"/>
      <c r="AG11" s="162">
        <v>43350</v>
      </c>
      <c r="AH11" s="112" t="s">
        <v>686</v>
      </c>
      <c r="AI11" s="50" t="s">
        <v>169</v>
      </c>
      <c r="AJ11" s="62"/>
      <c r="AK11" s="210"/>
      <c r="AL11" s="210"/>
      <c r="AM11" s="62"/>
    </row>
    <row r="12" spans="1:59" ht="63.75" customHeight="1">
      <c r="A12" s="320"/>
      <c r="B12" s="320"/>
      <c r="C12" s="32" t="s">
        <v>33</v>
      </c>
      <c r="D12" s="34" t="s">
        <v>687</v>
      </c>
      <c r="E12" s="320"/>
      <c r="F12" s="24" t="s">
        <v>688</v>
      </c>
      <c r="G12" s="320"/>
      <c r="H12" s="320"/>
      <c r="I12" s="320"/>
      <c r="J12" s="320"/>
      <c r="K12" s="34" t="s">
        <v>689</v>
      </c>
      <c r="L12" s="34" t="s">
        <v>2</v>
      </c>
      <c r="M12" s="35">
        <v>15</v>
      </c>
      <c r="N12" s="35">
        <v>5</v>
      </c>
      <c r="O12" s="35">
        <v>0</v>
      </c>
      <c r="P12" s="35">
        <v>10</v>
      </c>
      <c r="Q12" s="35">
        <v>15</v>
      </c>
      <c r="R12" s="35">
        <v>10</v>
      </c>
      <c r="S12" s="35">
        <v>30</v>
      </c>
      <c r="T12" s="62"/>
      <c r="U12" s="320"/>
      <c r="V12" s="35">
        <f>SUM(M12:S12)</f>
        <v>85</v>
      </c>
      <c r="W12" s="62"/>
      <c r="X12" s="320"/>
      <c r="Y12" s="320"/>
      <c r="Z12" s="320"/>
      <c r="AA12" s="320"/>
      <c r="AB12" s="34"/>
      <c r="AC12" s="23"/>
      <c r="AD12" s="62"/>
      <c r="AE12" s="51"/>
      <c r="AF12" s="51"/>
      <c r="AG12" s="62"/>
      <c r="AH12" s="62"/>
      <c r="AI12" s="35"/>
      <c r="AJ12" s="62"/>
      <c r="AK12" s="210"/>
      <c r="AL12" s="210"/>
      <c r="AM12" s="62"/>
    </row>
    <row r="13" spans="1:59" ht="63.75" customHeight="1">
      <c r="A13" s="320"/>
      <c r="B13" s="320"/>
      <c r="C13" s="62"/>
      <c r="D13" s="62"/>
      <c r="E13" s="320"/>
      <c r="F13" s="62"/>
      <c r="G13" s="320"/>
      <c r="H13" s="320"/>
      <c r="I13" s="320"/>
      <c r="J13" s="320"/>
      <c r="K13" s="62"/>
      <c r="L13" s="32"/>
      <c r="M13" s="35">
        <v>0</v>
      </c>
      <c r="N13" s="35">
        <v>0</v>
      </c>
      <c r="O13" s="35">
        <v>0</v>
      </c>
      <c r="P13" s="35">
        <v>0</v>
      </c>
      <c r="Q13" s="35">
        <v>0</v>
      </c>
      <c r="R13" s="35">
        <v>0</v>
      </c>
      <c r="S13" s="35">
        <v>0</v>
      </c>
      <c r="T13" s="62"/>
      <c r="U13" s="293"/>
      <c r="V13" s="35">
        <f>SUM(M13:S13)</f>
        <v>0</v>
      </c>
      <c r="W13" s="62"/>
      <c r="X13" s="320"/>
      <c r="Y13" s="320"/>
      <c r="Z13" s="320"/>
      <c r="AA13" s="293"/>
      <c r="AB13" s="62"/>
      <c r="AC13" s="62"/>
      <c r="AD13" s="62"/>
      <c r="AE13" s="62"/>
      <c r="AF13" s="62"/>
      <c r="AG13" s="62"/>
      <c r="AH13" s="62"/>
      <c r="AI13" s="35"/>
      <c r="AJ13" s="62"/>
      <c r="AK13" s="210"/>
      <c r="AL13" s="210"/>
      <c r="AM13" s="62"/>
    </row>
    <row r="14" spans="1:59">
      <c r="A14" s="45"/>
      <c r="B14" s="45"/>
      <c r="C14" s="45"/>
      <c r="D14" s="45"/>
      <c r="E14" s="45"/>
      <c r="F14" s="45"/>
      <c r="G14" s="45"/>
      <c r="H14" s="45"/>
      <c r="I14" s="45"/>
      <c r="J14" s="45"/>
      <c r="K14" s="45"/>
      <c r="L14" s="113"/>
      <c r="M14" s="45"/>
      <c r="N14" s="45"/>
      <c r="O14" s="45"/>
      <c r="P14" s="45"/>
      <c r="Q14" s="45"/>
      <c r="R14" s="45"/>
      <c r="S14" s="45"/>
      <c r="T14" s="45"/>
      <c r="U14" s="45"/>
      <c r="V14" s="45"/>
      <c r="W14" s="45"/>
      <c r="X14" s="45"/>
      <c r="Y14" s="45"/>
      <c r="Z14" s="45"/>
      <c r="AA14" s="45"/>
      <c r="AB14" s="45"/>
      <c r="AC14" s="45"/>
      <c r="AD14" s="45"/>
      <c r="AE14" s="45"/>
      <c r="AF14" s="45"/>
      <c r="AG14" s="45"/>
      <c r="AH14" s="45"/>
      <c r="AI14" s="114"/>
      <c r="AJ14" s="45"/>
      <c r="AK14" s="224"/>
      <c r="AL14" s="224"/>
      <c r="AM14" s="45"/>
    </row>
    <row r="15" spans="1:59" ht="179.25" customHeight="1">
      <c r="A15" s="321" t="s">
        <v>32</v>
      </c>
      <c r="B15" s="324">
        <v>2</v>
      </c>
      <c r="C15" s="32" t="s">
        <v>17</v>
      </c>
      <c r="D15" s="34" t="s">
        <v>690</v>
      </c>
      <c r="E15" s="354" t="s">
        <v>691</v>
      </c>
      <c r="F15" s="34" t="s">
        <v>692</v>
      </c>
      <c r="G15" s="324" t="s">
        <v>693</v>
      </c>
      <c r="H15" s="324" t="s">
        <v>18</v>
      </c>
      <c r="I15" s="324" t="s">
        <v>34</v>
      </c>
      <c r="J15" s="321" t="s">
        <v>11</v>
      </c>
      <c r="K15" s="34" t="s">
        <v>694</v>
      </c>
      <c r="L15" s="32" t="s">
        <v>2</v>
      </c>
      <c r="M15" s="35">
        <v>15</v>
      </c>
      <c r="N15" s="35">
        <v>5</v>
      </c>
      <c r="O15" s="35">
        <v>0</v>
      </c>
      <c r="P15" s="35">
        <v>10</v>
      </c>
      <c r="Q15" s="35">
        <v>15</v>
      </c>
      <c r="R15" s="35">
        <v>10</v>
      </c>
      <c r="S15" s="35">
        <v>30</v>
      </c>
      <c r="T15" s="62"/>
      <c r="U15" s="324">
        <f>COUNTA(K15:K18)</f>
        <v>2</v>
      </c>
      <c r="V15" s="35">
        <f>SUM(M15:S15)</f>
        <v>85</v>
      </c>
      <c r="W15" s="62"/>
      <c r="X15" s="324" t="s">
        <v>22</v>
      </c>
      <c r="Y15" s="324" t="s">
        <v>34</v>
      </c>
      <c r="Z15" s="321" t="s">
        <v>11</v>
      </c>
      <c r="AA15" s="321" t="s">
        <v>67</v>
      </c>
      <c r="AB15" s="34" t="s">
        <v>695</v>
      </c>
      <c r="AC15" s="23" t="s">
        <v>696</v>
      </c>
      <c r="AD15" s="23" t="s">
        <v>697</v>
      </c>
      <c r="AE15" s="94">
        <v>43222</v>
      </c>
      <c r="AF15" s="94">
        <v>43444</v>
      </c>
      <c r="AG15" s="94">
        <v>43220</v>
      </c>
      <c r="AH15" s="40" t="s">
        <v>698</v>
      </c>
      <c r="AI15" s="50" t="s">
        <v>169</v>
      </c>
      <c r="AJ15" s="34"/>
      <c r="AK15" s="229">
        <v>43357</v>
      </c>
      <c r="AL15" s="218" t="s">
        <v>1097</v>
      </c>
      <c r="AM15" s="62"/>
    </row>
    <row r="16" spans="1:59" ht="80.25" customHeight="1">
      <c r="A16" s="320"/>
      <c r="B16" s="320"/>
      <c r="C16" s="32" t="s">
        <v>17</v>
      </c>
      <c r="D16" s="196" t="s">
        <v>699</v>
      </c>
      <c r="E16" s="320"/>
      <c r="F16" s="34" t="s">
        <v>700</v>
      </c>
      <c r="G16" s="320"/>
      <c r="H16" s="320"/>
      <c r="I16" s="320"/>
      <c r="J16" s="320"/>
      <c r="K16" s="34" t="s">
        <v>701</v>
      </c>
      <c r="L16" s="32" t="s">
        <v>2</v>
      </c>
      <c r="M16" s="35">
        <v>15</v>
      </c>
      <c r="N16" s="35">
        <v>5</v>
      </c>
      <c r="O16" s="35">
        <v>0</v>
      </c>
      <c r="P16" s="35">
        <v>10</v>
      </c>
      <c r="Q16" s="35">
        <v>15</v>
      </c>
      <c r="R16" s="35">
        <v>10</v>
      </c>
      <c r="S16" s="35">
        <v>30</v>
      </c>
      <c r="T16" s="62"/>
      <c r="U16" s="320"/>
      <c r="V16" s="35">
        <f>SUM(M16:S16)</f>
        <v>85</v>
      </c>
      <c r="W16" s="62"/>
      <c r="X16" s="320"/>
      <c r="Y16" s="320"/>
      <c r="Z16" s="320"/>
      <c r="AA16" s="320"/>
      <c r="AB16" s="34"/>
      <c r="AC16" s="23"/>
      <c r="AD16" s="24"/>
      <c r="AE16" s="94"/>
      <c r="AF16" s="94"/>
      <c r="AG16" s="162">
        <v>43350</v>
      </c>
      <c r="AH16" s="40" t="s">
        <v>702</v>
      </c>
      <c r="AI16" s="50" t="s">
        <v>169</v>
      </c>
      <c r="AJ16" s="62"/>
      <c r="AK16" s="210"/>
      <c r="AL16" s="210"/>
      <c r="AM16" s="62"/>
    </row>
    <row r="17" spans="1:39" ht="39" customHeight="1">
      <c r="A17" s="320"/>
      <c r="B17" s="320"/>
      <c r="C17" s="32" t="s">
        <v>30</v>
      </c>
      <c r="D17" s="34" t="s">
        <v>703</v>
      </c>
      <c r="E17" s="320"/>
      <c r="F17" s="32" t="s">
        <v>704</v>
      </c>
      <c r="G17" s="320"/>
      <c r="H17" s="320"/>
      <c r="I17" s="320"/>
      <c r="J17" s="320"/>
      <c r="K17" s="34"/>
      <c r="L17" s="32"/>
      <c r="M17" s="35">
        <v>0</v>
      </c>
      <c r="N17" s="35">
        <v>0</v>
      </c>
      <c r="O17" s="35">
        <v>0</v>
      </c>
      <c r="P17" s="35">
        <v>0</v>
      </c>
      <c r="Q17" s="35">
        <v>0</v>
      </c>
      <c r="R17" s="35">
        <v>0</v>
      </c>
      <c r="S17" s="35">
        <v>0</v>
      </c>
      <c r="T17" s="62"/>
      <c r="U17" s="320"/>
      <c r="V17" s="35">
        <f>SUM(M17:S17)</f>
        <v>0</v>
      </c>
      <c r="W17" s="62"/>
      <c r="X17" s="320"/>
      <c r="Y17" s="320"/>
      <c r="Z17" s="320"/>
      <c r="AA17" s="320"/>
      <c r="AB17" s="34"/>
      <c r="AC17" s="35"/>
      <c r="AD17" s="62"/>
      <c r="AE17" s="51"/>
      <c r="AF17" s="51"/>
      <c r="AG17" s="62"/>
      <c r="AH17" s="62"/>
      <c r="AI17" s="35"/>
      <c r="AJ17" s="62"/>
      <c r="AK17" s="210"/>
      <c r="AL17" s="210"/>
      <c r="AM17" s="62"/>
    </row>
    <row r="18" spans="1:39" ht="39.75" customHeight="1">
      <c r="A18" s="293"/>
      <c r="B18" s="293"/>
      <c r="C18" s="62"/>
      <c r="D18" s="62"/>
      <c r="E18" s="293"/>
      <c r="F18" s="62"/>
      <c r="G18" s="293"/>
      <c r="H18" s="293"/>
      <c r="I18" s="293"/>
      <c r="J18" s="293"/>
      <c r="K18" s="62"/>
      <c r="L18" s="32"/>
      <c r="M18" s="35">
        <v>0</v>
      </c>
      <c r="N18" s="35">
        <v>0</v>
      </c>
      <c r="O18" s="35">
        <v>0</v>
      </c>
      <c r="P18" s="35">
        <v>0</v>
      </c>
      <c r="Q18" s="35">
        <v>0</v>
      </c>
      <c r="R18" s="35">
        <v>0</v>
      </c>
      <c r="S18" s="35">
        <v>0</v>
      </c>
      <c r="T18" s="62"/>
      <c r="U18" s="293"/>
      <c r="V18" s="35">
        <f>SUM(M18:S18)</f>
        <v>0</v>
      </c>
      <c r="W18" s="62"/>
      <c r="X18" s="293"/>
      <c r="Y18" s="293"/>
      <c r="Z18" s="293"/>
      <c r="AA18" s="293"/>
      <c r="AB18" s="62"/>
      <c r="AC18" s="62"/>
      <c r="AD18" s="62"/>
      <c r="AE18" s="62"/>
      <c r="AF18" s="62"/>
      <c r="AG18" s="62"/>
      <c r="AH18" s="62"/>
      <c r="AI18" s="35"/>
      <c r="AJ18" s="62"/>
      <c r="AK18" s="210"/>
      <c r="AL18" s="210"/>
      <c r="AM18" s="62"/>
    </row>
    <row r="19" spans="1:39">
      <c r="A19" s="45"/>
      <c r="B19" s="45"/>
      <c r="C19" s="45"/>
      <c r="D19" s="45"/>
      <c r="E19" s="45"/>
      <c r="F19" s="45"/>
      <c r="G19" s="45"/>
      <c r="H19" s="45"/>
      <c r="I19" s="45"/>
      <c r="J19" s="45"/>
      <c r="K19" s="45"/>
      <c r="L19" s="113"/>
      <c r="M19" s="45"/>
      <c r="N19" s="45"/>
      <c r="O19" s="45"/>
      <c r="P19" s="45"/>
      <c r="Q19" s="45"/>
      <c r="R19" s="45"/>
      <c r="S19" s="45"/>
      <c r="T19" s="45"/>
      <c r="U19" s="45"/>
      <c r="V19" s="45"/>
      <c r="W19" s="45"/>
      <c r="X19" s="45"/>
      <c r="Y19" s="45"/>
      <c r="Z19" s="45"/>
      <c r="AA19" s="45"/>
      <c r="AB19" s="45"/>
      <c r="AC19" s="45"/>
      <c r="AD19" s="45"/>
      <c r="AE19" s="45"/>
      <c r="AF19" s="45"/>
      <c r="AG19" s="45"/>
      <c r="AH19" s="45"/>
      <c r="AI19" s="114"/>
      <c r="AJ19" s="45"/>
      <c r="AK19" s="224"/>
      <c r="AL19" s="224"/>
      <c r="AM19" s="45"/>
    </row>
    <row r="20" spans="1:39" ht="228" customHeight="1">
      <c r="A20" s="321" t="s">
        <v>32</v>
      </c>
      <c r="B20" s="324">
        <v>3</v>
      </c>
      <c r="C20" s="32" t="s">
        <v>9</v>
      </c>
      <c r="D20" s="34" t="s">
        <v>662</v>
      </c>
      <c r="E20" s="321" t="s">
        <v>705</v>
      </c>
      <c r="F20" s="34" t="s">
        <v>706</v>
      </c>
      <c r="G20" s="321" t="s">
        <v>66</v>
      </c>
      <c r="H20" s="324" t="s">
        <v>18</v>
      </c>
      <c r="I20" s="324" t="s">
        <v>34</v>
      </c>
      <c r="J20" s="321" t="s">
        <v>11</v>
      </c>
      <c r="K20" s="34" t="s">
        <v>707</v>
      </c>
      <c r="L20" s="32" t="s">
        <v>2</v>
      </c>
      <c r="M20" s="35">
        <v>15</v>
      </c>
      <c r="N20" s="35">
        <v>5</v>
      </c>
      <c r="O20" s="35">
        <v>0</v>
      </c>
      <c r="P20" s="35">
        <v>10</v>
      </c>
      <c r="Q20" s="35">
        <v>15</v>
      </c>
      <c r="R20" s="35">
        <v>10</v>
      </c>
      <c r="S20" s="35">
        <v>30</v>
      </c>
      <c r="T20" s="62"/>
      <c r="U20" s="324">
        <f>COUNTA(K20:K23)</f>
        <v>2</v>
      </c>
      <c r="V20" s="35">
        <f>SUM(M20:S20)</f>
        <v>85</v>
      </c>
      <c r="W20" s="62"/>
      <c r="X20" s="324" t="s">
        <v>22</v>
      </c>
      <c r="Y20" s="324" t="s">
        <v>34</v>
      </c>
      <c r="Z20" s="321" t="s">
        <v>11</v>
      </c>
      <c r="AA20" s="321" t="s">
        <v>67</v>
      </c>
      <c r="AB20" s="34" t="s">
        <v>708</v>
      </c>
      <c r="AC20" s="23" t="s">
        <v>709</v>
      </c>
      <c r="AD20" s="23" t="s">
        <v>445</v>
      </c>
      <c r="AE20" s="159">
        <v>43252</v>
      </c>
      <c r="AF20" s="159">
        <v>43311</v>
      </c>
      <c r="AG20" s="159">
        <v>43220</v>
      </c>
      <c r="AH20" s="204" t="s">
        <v>710</v>
      </c>
      <c r="AI20" s="50" t="s">
        <v>169</v>
      </c>
      <c r="AJ20" s="23"/>
      <c r="AK20" s="222">
        <v>43357</v>
      </c>
      <c r="AL20" s="248" t="s">
        <v>1098</v>
      </c>
      <c r="AM20" s="62"/>
    </row>
    <row r="21" spans="1:39" ht="124.5" customHeight="1">
      <c r="A21" s="320"/>
      <c r="B21" s="320"/>
      <c r="C21" s="32" t="s">
        <v>27</v>
      </c>
      <c r="D21" s="34" t="s">
        <v>711</v>
      </c>
      <c r="E21" s="320"/>
      <c r="F21" s="163" t="s">
        <v>712</v>
      </c>
      <c r="G21" s="320"/>
      <c r="H21" s="320"/>
      <c r="I21" s="320"/>
      <c r="J21" s="320"/>
      <c r="K21" s="34" t="s">
        <v>713</v>
      </c>
      <c r="L21" s="32" t="s">
        <v>2</v>
      </c>
      <c r="M21" s="35">
        <v>15</v>
      </c>
      <c r="N21" s="35">
        <v>5</v>
      </c>
      <c r="O21" s="35">
        <v>0</v>
      </c>
      <c r="P21" s="35">
        <v>10</v>
      </c>
      <c r="Q21" s="35">
        <v>15</v>
      </c>
      <c r="R21" s="35">
        <v>10</v>
      </c>
      <c r="S21" s="35">
        <v>30</v>
      </c>
      <c r="T21" s="62"/>
      <c r="U21" s="320"/>
      <c r="V21" s="35">
        <f>SUM(M21:S21)</f>
        <v>85</v>
      </c>
      <c r="W21" s="62"/>
      <c r="X21" s="320"/>
      <c r="Y21" s="320"/>
      <c r="Z21" s="320"/>
      <c r="AA21" s="320"/>
      <c r="AB21" s="34" t="s">
        <v>714</v>
      </c>
      <c r="AC21" s="23" t="s">
        <v>715</v>
      </c>
      <c r="AD21" s="23" t="s">
        <v>716</v>
      </c>
      <c r="AE21" s="159">
        <v>43191</v>
      </c>
      <c r="AF21" s="159">
        <v>43465</v>
      </c>
      <c r="AG21" s="159">
        <v>43220</v>
      </c>
      <c r="AH21" s="40" t="s">
        <v>717</v>
      </c>
      <c r="AI21" s="50" t="s">
        <v>169</v>
      </c>
      <c r="AJ21" s="34"/>
      <c r="AK21" s="222">
        <v>43357</v>
      </c>
      <c r="AL21" s="218" t="s">
        <v>1100</v>
      </c>
      <c r="AM21" s="62"/>
    </row>
    <row r="22" spans="1:39" ht="86.25" customHeight="1">
      <c r="A22" s="320"/>
      <c r="B22" s="320"/>
      <c r="C22" s="32" t="s">
        <v>30</v>
      </c>
      <c r="D22" s="34" t="s">
        <v>718</v>
      </c>
      <c r="E22" s="320"/>
      <c r="F22" s="62"/>
      <c r="G22" s="320"/>
      <c r="H22" s="320"/>
      <c r="I22" s="320"/>
      <c r="J22" s="320"/>
      <c r="L22" s="32"/>
      <c r="M22" s="35">
        <v>0</v>
      </c>
      <c r="N22" s="35">
        <v>5</v>
      </c>
      <c r="O22" s="35">
        <v>0</v>
      </c>
      <c r="P22" s="35">
        <v>10</v>
      </c>
      <c r="Q22" s="35">
        <v>15</v>
      </c>
      <c r="R22" s="35">
        <v>10</v>
      </c>
      <c r="S22" s="35">
        <v>30</v>
      </c>
      <c r="T22" s="62"/>
      <c r="U22" s="320"/>
      <c r="V22" s="35">
        <f>SUM(M22:S22)</f>
        <v>70</v>
      </c>
      <c r="W22" s="62"/>
      <c r="X22" s="320"/>
      <c r="Y22" s="320"/>
      <c r="Z22" s="320"/>
      <c r="AA22" s="320"/>
      <c r="AB22" s="196" t="s">
        <v>719</v>
      </c>
      <c r="AC22" s="23" t="s">
        <v>715</v>
      </c>
      <c r="AD22" s="23" t="s">
        <v>720</v>
      </c>
      <c r="AE22" s="51"/>
      <c r="AF22" s="51"/>
      <c r="AG22" s="164">
        <v>43350</v>
      </c>
      <c r="AH22" s="40" t="s">
        <v>721</v>
      </c>
      <c r="AI22" s="115" t="s">
        <v>169</v>
      </c>
      <c r="AJ22" s="62"/>
      <c r="AK22" s="222">
        <v>43357</v>
      </c>
      <c r="AL22" s="218" t="s">
        <v>1095</v>
      </c>
      <c r="AM22" s="62"/>
    </row>
    <row r="23" spans="1:39" ht="54.75" customHeight="1">
      <c r="A23" s="293"/>
      <c r="B23" s="293"/>
      <c r="C23" s="62"/>
      <c r="D23" s="62"/>
      <c r="E23" s="320"/>
      <c r="F23" s="62"/>
      <c r="G23" s="293"/>
      <c r="H23" s="293"/>
      <c r="I23" s="293"/>
      <c r="J23" s="293"/>
      <c r="K23" s="62"/>
      <c r="L23" s="32"/>
      <c r="M23" s="35">
        <v>0</v>
      </c>
      <c r="N23" s="35">
        <v>0</v>
      </c>
      <c r="O23" s="35">
        <v>0</v>
      </c>
      <c r="P23" s="35">
        <v>0</v>
      </c>
      <c r="Q23" s="35">
        <v>0</v>
      </c>
      <c r="R23" s="35">
        <v>0</v>
      </c>
      <c r="S23" s="35">
        <v>0</v>
      </c>
      <c r="T23" s="62"/>
      <c r="U23" s="293"/>
      <c r="V23" s="35">
        <f>SUM(M23:S23)</f>
        <v>0</v>
      </c>
      <c r="W23" s="62"/>
      <c r="X23" s="293"/>
      <c r="Y23" s="293"/>
      <c r="Z23" s="293"/>
      <c r="AA23" s="293"/>
      <c r="AB23" s="62"/>
      <c r="AC23" s="62"/>
      <c r="AD23" s="35"/>
      <c r="AE23" s="62"/>
      <c r="AF23" s="62"/>
      <c r="AG23" s="62"/>
      <c r="AH23" s="62"/>
      <c r="AI23" s="35"/>
      <c r="AJ23" s="62"/>
      <c r="AK23" s="210"/>
      <c r="AL23" s="210"/>
      <c r="AM23" s="62"/>
    </row>
    <row r="24" spans="1:39" ht="15.75" customHeight="1">
      <c r="A24" s="165"/>
      <c r="B24" s="165"/>
      <c r="C24" s="165"/>
      <c r="D24" s="165"/>
      <c r="E24" s="165"/>
      <c r="F24" s="165"/>
      <c r="G24" s="166"/>
      <c r="H24" s="165"/>
      <c r="I24" s="165"/>
      <c r="J24" s="165"/>
      <c r="K24" s="165"/>
      <c r="L24" s="167"/>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8"/>
      <c r="AJ24" s="165"/>
      <c r="AK24" s="224"/>
      <c r="AL24" s="224"/>
      <c r="AM24" s="165"/>
    </row>
    <row r="25" spans="1:39" ht="186" customHeight="1">
      <c r="A25" s="321" t="s">
        <v>32</v>
      </c>
      <c r="B25" s="324">
        <v>4</v>
      </c>
      <c r="C25" s="32" t="s">
        <v>33</v>
      </c>
      <c r="D25" s="134" t="s">
        <v>722</v>
      </c>
      <c r="E25" s="387" t="s">
        <v>723</v>
      </c>
      <c r="F25" s="134" t="s">
        <v>724</v>
      </c>
      <c r="G25" s="321" t="s">
        <v>66</v>
      </c>
      <c r="H25" s="324" t="s">
        <v>18</v>
      </c>
      <c r="I25" s="324" t="s">
        <v>37</v>
      </c>
      <c r="J25" s="321" t="s">
        <v>15</v>
      </c>
      <c r="K25" s="34" t="s">
        <v>725</v>
      </c>
      <c r="L25" s="32" t="s">
        <v>2</v>
      </c>
      <c r="M25" s="35">
        <v>15</v>
      </c>
      <c r="N25" s="35">
        <v>5</v>
      </c>
      <c r="O25" s="35">
        <v>0</v>
      </c>
      <c r="P25" s="35">
        <v>10</v>
      </c>
      <c r="Q25" s="35">
        <v>15</v>
      </c>
      <c r="R25" s="35">
        <v>10</v>
      </c>
      <c r="S25" s="35">
        <v>30</v>
      </c>
      <c r="T25" s="62"/>
      <c r="U25" s="324">
        <f>COUNTA(K25:K28)</f>
        <v>2</v>
      </c>
      <c r="V25" s="35">
        <f>SUM(M25:S25)</f>
        <v>85</v>
      </c>
      <c r="W25" s="62"/>
      <c r="X25" s="324" t="s">
        <v>22</v>
      </c>
      <c r="Y25" s="324" t="s">
        <v>37</v>
      </c>
      <c r="Z25" s="321" t="s">
        <v>15</v>
      </c>
      <c r="AA25" s="321" t="s">
        <v>70</v>
      </c>
      <c r="AB25" s="34" t="s">
        <v>726</v>
      </c>
      <c r="AC25" s="23" t="s">
        <v>680</v>
      </c>
      <c r="AD25" s="24" t="s">
        <v>727</v>
      </c>
      <c r="AE25" s="94">
        <v>43222</v>
      </c>
      <c r="AF25" s="94">
        <v>43444</v>
      </c>
      <c r="AG25" s="94">
        <v>43220</v>
      </c>
      <c r="AH25" s="40" t="s">
        <v>728</v>
      </c>
      <c r="AI25" s="50" t="s">
        <v>169</v>
      </c>
      <c r="AJ25" s="34"/>
      <c r="AK25" s="222">
        <v>43357</v>
      </c>
      <c r="AL25" s="218" t="s">
        <v>1096</v>
      </c>
      <c r="AM25" s="240"/>
    </row>
    <row r="26" spans="1:39" ht="65.25" customHeight="1">
      <c r="A26" s="320"/>
      <c r="B26" s="320"/>
      <c r="C26" s="32" t="s">
        <v>30</v>
      </c>
      <c r="D26" s="134" t="s">
        <v>729</v>
      </c>
      <c r="E26" s="320"/>
      <c r="F26" s="163" t="s">
        <v>712</v>
      </c>
      <c r="G26" s="320"/>
      <c r="H26" s="320"/>
      <c r="I26" s="320"/>
      <c r="J26" s="320"/>
      <c r="K26" s="34" t="s">
        <v>730</v>
      </c>
      <c r="L26" s="32" t="s">
        <v>2</v>
      </c>
      <c r="M26" s="35">
        <v>15</v>
      </c>
      <c r="N26" s="35">
        <v>5</v>
      </c>
      <c r="O26" s="35">
        <v>0</v>
      </c>
      <c r="P26" s="35">
        <v>10</v>
      </c>
      <c r="Q26" s="35">
        <v>15</v>
      </c>
      <c r="R26" s="35">
        <v>10</v>
      </c>
      <c r="S26" s="35">
        <v>30</v>
      </c>
      <c r="T26" s="62"/>
      <c r="U26" s="320"/>
      <c r="V26" s="35">
        <f>SUM(M26:S26)</f>
        <v>85</v>
      </c>
      <c r="W26" s="62"/>
      <c r="X26" s="320"/>
      <c r="Y26" s="320"/>
      <c r="Z26" s="320"/>
      <c r="AA26" s="320"/>
      <c r="AB26" s="34" t="s">
        <v>731</v>
      </c>
      <c r="AC26" s="23" t="s">
        <v>732</v>
      </c>
      <c r="AD26" s="34" t="s">
        <v>733</v>
      </c>
      <c r="AE26" s="94">
        <v>43222</v>
      </c>
      <c r="AF26" s="94">
        <v>43444</v>
      </c>
      <c r="AG26" s="169">
        <v>43350</v>
      </c>
      <c r="AH26" s="40" t="s">
        <v>734</v>
      </c>
      <c r="AI26" s="115" t="s">
        <v>169</v>
      </c>
      <c r="AJ26" s="62"/>
      <c r="AK26" s="210"/>
      <c r="AL26" s="210"/>
      <c r="AM26" s="62"/>
    </row>
    <row r="27" spans="1:39" ht="52.5" customHeight="1">
      <c r="A27" s="320"/>
      <c r="B27" s="320"/>
      <c r="C27" s="62"/>
      <c r="D27" s="44"/>
      <c r="E27" s="320"/>
      <c r="F27" s="60" t="s">
        <v>735</v>
      </c>
      <c r="G27" s="320"/>
      <c r="H27" s="320"/>
      <c r="I27" s="320"/>
      <c r="J27" s="320"/>
      <c r="K27" s="34"/>
      <c r="L27" s="32"/>
      <c r="M27" s="35">
        <v>0</v>
      </c>
      <c r="N27" s="35">
        <v>0</v>
      </c>
      <c r="O27" s="35">
        <v>0</v>
      </c>
      <c r="P27" s="35">
        <v>0</v>
      </c>
      <c r="Q27" s="35">
        <v>0</v>
      </c>
      <c r="R27" s="35">
        <v>0</v>
      </c>
      <c r="S27" s="35">
        <v>0</v>
      </c>
      <c r="T27" s="62"/>
      <c r="U27" s="320"/>
      <c r="V27" s="35">
        <f>SUM(M27:S27)</f>
        <v>0</v>
      </c>
      <c r="W27" s="62"/>
      <c r="X27" s="320"/>
      <c r="Y27" s="320"/>
      <c r="Z27" s="320"/>
      <c r="AA27" s="320"/>
      <c r="AB27" s="34"/>
      <c r="AC27" s="35"/>
      <c r="AD27" s="62"/>
      <c r="AE27" s="94"/>
      <c r="AF27" s="94"/>
      <c r="AG27" s="62"/>
      <c r="AH27" s="62"/>
      <c r="AI27" s="35"/>
      <c r="AJ27" s="62"/>
      <c r="AK27" s="210"/>
      <c r="AL27" s="210"/>
      <c r="AM27" s="62"/>
    </row>
    <row r="28" spans="1:39" ht="52.5" customHeight="1">
      <c r="A28" s="293"/>
      <c r="B28" s="293"/>
      <c r="C28" s="62"/>
      <c r="D28" s="44"/>
      <c r="E28" s="293"/>
      <c r="F28" s="44"/>
      <c r="G28" s="293"/>
      <c r="H28" s="293"/>
      <c r="I28" s="293"/>
      <c r="J28" s="293"/>
      <c r="K28" s="62"/>
      <c r="L28" s="32"/>
      <c r="M28" s="35">
        <v>0</v>
      </c>
      <c r="N28" s="35">
        <v>0</v>
      </c>
      <c r="O28" s="35">
        <v>0</v>
      </c>
      <c r="P28" s="35">
        <v>0</v>
      </c>
      <c r="Q28" s="35">
        <v>0</v>
      </c>
      <c r="R28" s="35">
        <v>0</v>
      </c>
      <c r="S28" s="35">
        <v>0</v>
      </c>
      <c r="T28" s="62"/>
      <c r="U28" s="293"/>
      <c r="V28" s="35">
        <f>SUM(M28:S28)</f>
        <v>0</v>
      </c>
      <c r="W28" s="62"/>
      <c r="X28" s="293"/>
      <c r="Y28" s="293"/>
      <c r="Z28" s="293"/>
      <c r="AA28" s="293"/>
      <c r="AB28" s="62"/>
      <c r="AC28" s="62"/>
      <c r="AD28" s="62"/>
      <c r="AE28" s="62"/>
      <c r="AF28" s="62"/>
      <c r="AG28" s="62"/>
      <c r="AH28" s="62"/>
      <c r="AI28" s="35"/>
      <c r="AJ28" s="62"/>
      <c r="AK28" s="210"/>
      <c r="AL28" s="210"/>
      <c r="AM28" s="62"/>
    </row>
    <row r="29" spans="1:39" ht="15.75" customHeight="1">
      <c r="A29" s="165"/>
      <c r="B29" s="165"/>
      <c r="C29" s="165"/>
      <c r="D29" s="165"/>
      <c r="E29" s="165"/>
      <c r="F29" s="165"/>
      <c r="G29" s="165"/>
      <c r="H29" s="165"/>
      <c r="I29" s="165"/>
      <c r="J29" s="165"/>
      <c r="K29" s="165"/>
      <c r="L29" s="167"/>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8"/>
      <c r="AJ29" s="165"/>
      <c r="AK29" s="224"/>
      <c r="AL29" s="224"/>
      <c r="AM29" s="165"/>
    </row>
    <row r="30" spans="1:39" ht="93" customHeight="1">
      <c r="A30" s="321" t="s">
        <v>32</v>
      </c>
      <c r="B30" s="324">
        <v>5</v>
      </c>
      <c r="C30" s="32" t="s">
        <v>33</v>
      </c>
      <c r="D30" s="134" t="s">
        <v>736</v>
      </c>
      <c r="E30" s="386" t="s">
        <v>737</v>
      </c>
      <c r="F30" s="60" t="s">
        <v>738</v>
      </c>
      <c r="G30" s="321" t="s">
        <v>66</v>
      </c>
      <c r="H30" s="324" t="s">
        <v>18</v>
      </c>
      <c r="I30" s="324" t="s">
        <v>37</v>
      </c>
      <c r="J30" s="321" t="s">
        <v>15</v>
      </c>
      <c r="K30" s="34" t="s">
        <v>739</v>
      </c>
      <c r="L30" s="32" t="s">
        <v>2</v>
      </c>
      <c r="M30" s="35">
        <v>15</v>
      </c>
      <c r="N30" s="35">
        <v>5</v>
      </c>
      <c r="O30" s="35">
        <v>0</v>
      </c>
      <c r="P30" s="35">
        <v>10</v>
      </c>
      <c r="Q30" s="35">
        <v>0</v>
      </c>
      <c r="R30" s="35">
        <v>10</v>
      </c>
      <c r="S30" s="35">
        <v>30</v>
      </c>
      <c r="T30" s="62"/>
      <c r="U30" s="324">
        <f>COUNTA(K30:K33)</f>
        <v>2</v>
      </c>
      <c r="V30" s="35">
        <f>SUM(M30:S30)</f>
        <v>70</v>
      </c>
      <c r="W30" s="62"/>
      <c r="X30" s="324" t="s">
        <v>22</v>
      </c>
      <c r="Y30" s="324" t="s">
        <v>37</v>
      </c>
      <c r="Z30" s="321" t="s">
        <v>15</v>
      </c>
      <c r="AA30" s="321" t="s">
        <v>70</v>
      </c>
      <c r="AB30" s="34" t="s">
        <v>740</v>
      </c>
      <c r="AC30" s="23" t="s">
        <v>741</v>
      </c>
      <c r="AD30" s="170" t="s">
        <v>742</v>
      </c>
      <c r="AE30" s="94">
        <v>43222</v>
      </c>
      <c r="AF30" s="94">
        <v>43444</v>
      </c>
      <c r="AG30" s="94">
        <v>43220</v>
      </c>
      <c r="AH30" s="40" t="s">
        <v>743</v>
      </c>
      <c r="AI30" s="50" t="s">
        <v>169</v>
      </c>
      <c r="AJ30" s="34"/>
      <c r="AK30" s="210"/>
      <c r="AL30" s="253" t="s">
        <v>1101</v>
      </c>
      <c r="AM30" s="62"/>
    </row>
    <row r="31" spans="1:39" ht="57" customHeight="1">
      <c r="A31" s="320"/>
      <c r="B31" s="320"/>
      <c r="C31" s="32" t="s">
        <v>33</v>
      </c>
      <c r="D31" s="134" t="s">
        <v>744</v>
      </c>
      <c r="E31" s="320"/>
      <c r="F31" s="134" t="s">
        <v>745</v>
      </c>
      <c r="G31" s="320"/>
      <c r="H31" s="320"/>
      <c r="I31" s="320"/>
      <c r="J31" s="320"/>
      <c r="K31" s="171" t="s">
        <v>746</v>
      </c>
      <c r="L31" s="32" t="s">
        <v>2</v>
      </c>
      <c r="M31" s="35">
        <v>15</v>
      </c>
      <c r="N31" s="35">
        <v>5</v>
      </c>
      <c r="O31" s="35">
        <v>0</v>
      </c>
      <c r="P31" s="35">
        <v>10</v>
      </c>
      <c r="Q31" s="35">
        <v>0</v>
      </c>
      <c r="R31" s="35">
        <v>10</v>
      </c>
      <c r="S31" s="35">
        <v>30</v>
      </c>
      <c r="T31" s="62"/>
      <c r="U31" s="320"/>
      <c r="V31" s="35">
        <f>SUM(M31:S31)</f>
        <v>70</v>
      </c>
      <c r="W31" s="62"/>
      <c r="X31" s="320"/>
      <c r="Y31" s="320"/>
      <c r="Z31" s="320"/>
      <c r="AA31" s="320"/>
      <c r="AB31" s="34"/>
      <c r="AC31" s="35"/>
      <c r="AD31" s="62"/>
      <c r="AE31" s="51"/>
      <c r="AF31" s="51"/>
      <c r="AG31" s="172">
        <v>43350</v>
      </c>
      <c r="AH31" s="249" t="s">
        <v>1049</v>
      </c>
      <c r="AI31" s="115" t="s">
        <v>169</v>
      </c>
      <c r="AJ31" s="62"/>
      <c r="AK31" s="210"/>
      <c r="AL31" s="210"/>
      <c r="AM31" s="62"/>
    </row>
    <row r="32" spans="1:39" ht="57" customHeight="1">
      <c r="A32" s="320"/>
      <c r="B32" s="320"/>
      <c r="C32" s="32" t="s">
        <v>30</v>
      </c>
      <c r="D32" s="60" t="s">
        <v>747</v>
      </c>
      <c r="E32" s="320"/>
      <c r="F32" s="60"/>
      <c r="G32" s="320"/>
      <c r="H32" s="320"/>
      <c r="I32" s="320"/>
      <c r="J32" s="320"/>
      <c r="K32" s="34"/>
      <c r="L32" s="32"/>
      <c r="M32" s="35">
        <v>0</v>
      </c>
      <c r="N32" s="35">
        <v>0</v>
      </c>
      <c r="O32" s="35">
        <v>0</v>
      </c>
      <c r="P32" s="35">
        <v>0</v>
      </c>
      <c r="Q32" s="35">
        <v>0</v>
      </c>
      <c r="R32" s="35">
        <v>0</v>
      </c>
      <c r="S32" s="35">
        <v>0</v>
      </c>
      <c r="T32" s="62"/>
      <c r="U32" s="320"/>
      <c r="V32" s="35">
        <f>SUM(M32:S32)</f>
        <v>0</v>
      </c>
      <c r="W32" s="62"/>
      <c r="X32" s="320"/>
      <c r="Y32" s="320"/>
      <c r="Z32" s="320"/>
      <c r="AA32" s="320"/>
      <c r="AB32" s="34"/>
      <c r="AC32" s="35"/>
      <c r="AD32" s="62"/>
      <c r="AE32" s="51"/>
      <c r="AF32" s="51"/>
      <c r="AG32" s="62"/>
      <c r="AH32" s="62"/>
      <c r="AI32" s="35"/>
      <c r="AJ32" s="62"/>
      <c r="AK32" s="210"/>
      <c r="AL32" s="210"/>
      <c r="AM32" s="62"/>
    </row>
    <row r="33" spans="1:39" ht="57" customHeight="1">
      <c r="A33" s="293"/>
      <c r="B33" s="293"/>
      <c r="C33" s="62"/>
      <c r="D33" s="44"/>
      <c r="E33" s="293"/>
      <c r="F33" s="44"/>
      <c r="G33" s="293"/>
      <c r="H33" s="293"/>
      <c r="I33" s="293"/>
      <c r="J33" s="293"/>
      <c r="K33" s="62"/>
      <c r="L33" s="32"/>
      <c r="M33" s="35">
        <v>0</v>
      </c>
      <c r="N33" s="35">
        <v>0</v>
      </c>
      <c r="O33" s="35">
        <v>0</v>
      </c>
      <c r="P33" s="35">
        <v>0</v>
      </c>
      <c r="Q33" s="35">
        <v>0</v>
      </c>
      <c r="R33" s="35">
        <v>0</v>
      </c>
      <c r="S33" s="35">
        <v>0</v>
      </c>
      <c r="T33" s="62"/>
      <c r="U33" s="293"/>
      <c r="V33" s="35">
        <f>SUM(M33:S33)</f>
        <v>0</v>
      </c>
      <c r="W33" s="62"/>
      <c r="X33" s="293"/>
      <c r="Y33" s="293"/>
      <c r="Z33" s="293"/>
      <c r="AA33" s="293"/>
      <c r="AB33" s="62"/>
      <c r="AC33" s="62"/>
      <c r="AD33" s="62"/>
      <c r="AE33" s="62"/>
      <c r="AF33" s="62"/>
      <c r="AG33" s="62"/>
      <c r="AH33" s="62"/>
      <c r="AI33" s="35"/>
      <c r="AJ33" s="62"/>
      <c r="AK33" s="210"/>
      <c r="AL33" s="210"/>
      <c r="AM33" s="62"/>
    </row>
    <row r="34" spans="1:39" ht="15.75" customHeight="1">
      <c r="A34" s="165"/>
      <c r="B34" s="165"/>
      <c r="C34" s="165"/>
      <c r="D34" s="165"/>
      <c r="E34" s="165"/>
      <c r="F34" s="165"/>
      <c r="G34" s="165"/>
      <c r="H34" s="165"/>
      <c r="I34" s="165"/>
      <c r="J34" s="165"/>
      <c r="K34" s="165"/>
      <c r="L34" s="167"/>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8"/>
      <c r="AJ34" s="165"/>
      <c r="AK34" s="224"/>
      <c r="AL34" s="224"/>
      <c r="AM34" s="165"/>
    </row>
    <row r="35" spans="1:39" ht="15.75" customHeight="1">
      <c r="L35" s="41"/>
      <c r="AI35" s="127"/>
      <c r="AJ35" s="2"/>
      <c r="AK35" s="232"/>
      <c r="AL35" s="233"/>
    </row>
    <row r="36" spans="1:39" ht="15.75" customHeight="1">
      <c r="L36" s="41"/>
      <c r="AI36" s="127"/>
      <c r="AJ36" s="2"/>
      <c r="AK36" s="232"/>
      <c r="AL36" s="233"/>
    </row>
    <row r="37" spans="1:39" ht="15.75" customHeight="1">
      <c r="L37" s="41"/>
      <c r="AI37" s="127"/>
      <c r="AJ37" s="2"/>
      <c r="AK37" s="232"/>
      <c r="AL37" s="233"/>
    </row>
    <row r="38" spans="1:39" ht="15.75" customHeight="1">
      <c r="L38" s="41"/>
      <c r="AI38" s="127"/>
      <c r="AJ38" s="2"/>
      <c r="AK38" s="232"/>
      <c r="AL38" s="233"/>
    </row>
    <row r="39" spans="1:39" ht="15.75" customHeight="1">
      <c r="L39" s="41"/>
      <c r="AI39" s="127"/>
      <c r="AJ39" s="2"/>
      <c r="AK39" s="232"/>
      <c r="AL39" s="233"/>
    </row>
    <row r="40" spans="1:39" ht="15.75" customHeight="1">
      <c r="L40" s="41"/>
      <c r="AI40" s="127"/>
      <c r="AJ40" s="2"/>
      <c r="AL40" s="2"/>
    </row>
    <row r="41" spans="1:39" ht="15.75" customHeight="1">
      <c r="L41" s="41"/>
      <c r="AI41" s="127"/>
      <c r="AJ41" s="2"/>
      <c r="AL41" s="2"/>
    </row>
    <row r="42" spans="1:39" ht="15.75" customHeight="1">
      <c r="L42" s="41"/>
      <c r="AI42" s="127"/>
      <c r="AJ42" s="2"/>
      <c r="AL42" s="2"/>
    </row>
    <row r="43" spans="1:39" ht="15.75" customHeight="1">
      <c r="L43" s="41"/>
      <c r="AI43" s="127"/>
      <c r="AJ43" s="2"/>
      <c r="AL43" s="2"/>
    </row>
    <row r="44" spans="1:39" ht="15.75" customHeight="1">
      <c r="L44" s="41"/>
      <c r="AI44" s="127"/>
      <c r="AJ44" s="2"/>
      <c r="AL44" s="2"/>
    </row>
    <row r="45" spans="1:39" ht="15.75" customHeight="1">
      <c r="L45" s="41"/>
      <c r="AI45" s="127"/>
      <c r="AJ45" s="2"/>
      <c r="AL45" s="2"/>
    </row>
    <row r="46" spans="1:39" ht="15.75" customHeight="1">
      <c r="L46" s="41"/>
      <c r="AI46" s="127"/>
      <c r="AJ46" s="2"/>
      <c r="AL46" s="2"/>
    </row>
    <row r="47" spans="1:39" ht="15.75" customHeight="1">
      <c r="L47" s="41"/>
      <c r="AI47" s="127"/>
      <c r="AJ47" s="2"/>
      <c r="AL47" s="2"/>
    </row>
    <row r="48" spans="1:39" ht="15.75" customHeight="1">
      <c r="L48" s="41"/>
      <c r="AI48" s="127"/>
      <c r="AJ48" s="2"/>
      <c r="AL48" s="2"/>
    </row>
    <row r="49" spans="12:38" ht="15.75" customHeight="1">
      <c r="L49" s="41"/>
      <c r="AI49" s="127"/>
      <c r="AJ49" s="2"/>
      <c r="AL49" s="2"/>
    </row>
    <row r="50" spans="12:38" ht="15.75" customHeight="1">
      <c r="L50" s="41"/>
      <c r="AI50" s="127"/>
      <c r="AJ50" s="2"/>
      <c r="AL50" s="2"/>
    </row>
    <row r="51" spans="12:38" ht="15.75" customHeight="1">
      <c r="L51" s="41"/>
      <c r="AI51" s="127"/>
      <c r="AJ51" s="2"/>
      <c r="AL51" s="2"/>
    </row>
    <row r="52" spans="12:38" ht="15.75" customHeight="1">
      <c r="L52" s="41"/>
      <c r="AI52" s="127"/>
      <c r="AJ52" s="2"/>
      <c r="AL52" s="2"/>
    </row>
    <row r="53" spans="12:38" ht="15.75" customHeight="1">
      <c r="L53" s="41"/>
      <c r="AI53" s="127"/>
      <c r="AJ53" s="2"/>
      <c r="AL53" s="2"/>
    </row>
    <row r="54" spans="12:38" ht="15.75" customHeight="1">
      <c r="L54" s="41"/>
      <c r="AI54" s="127"/>
      <c r="AJ54" s="2"/>
      <c r="AL54" s="2"/>
    </row>
    <row r="55" spans="12:38" ht="15.75" customHeight="1">
      <c r="L55" s="41"/>
      <c r="AI55" s="127"/>
      <c r="AJ55" s="2"/>
      <c r="AL55" s="2"/>
    </row>
    <row r="56" spans="12:38" ht="15.75" customHeight="1">
      <c r="L56" s="41"/>
      <c r="AI56" s="127"/>
      <c r="AJ56" s="2"/>
      <c r="AL56" s="2"/>
    </row>
    <row r="57" spans="12:38" ht="15.75" customHeight="1">
      <c r="L57" s="41"/>
      <c r="AI57" s="127"/>
      <c r="AJ57" s="2"/>
      <c r="AL57" s="2"/>
    </row>
    <row r="58" spans="12:38" ht="15.75" customHeight="1">
      <c r="L58" s="41"/>
      <c r="AI58" s="127"/>
      <c r="AJ58" s="2"/>
      <c r="AL58" s="2"/>
    </row>
    <row r="59" spans="12:38" ht="15.75" customHeight="1">
      <c r="L59" s="41"/>
      <c r="AI59" s="127"/>
      <c r="AJ59" s="2"/>
      <c r="AL59" s="2"/>
    </row>
    <row r="60" spans="12:38" ht="15.75" customHeight="1">
      <c r="L60" s="41"/>
      <c r="AI60" s="127"/>
      <c r="AJ60" s="2"/>
      <c r="AL60" s="2"/>
    </row>
    <row r="61" spans="12:38" ht="15.75" customHeight="1">
      <c r="L61" s="41"/>
      <c r="AI61" s="127"/>
      <c r="AJ61" s="2"/>
      <c r="AL61" s="2"/>
    </row>
    <row r="62" spans="12:38" ht="15.75" customHeight="1">
      <c r="L62" s="41"/>
      <c r="AI62" s="127"/>
      <c r="AJ62" s="2"/>
      <c r="AL62" s="2"/>
    </row>
    <row r="63" spans="12:38" ht="15.75" customHeight="1">
      <c r="L63" s="41"/>
      <c r="AI63" s="127"/>
      <c r="AJ63" s="2"/>
      <c r="AL63" s="2"/>
    </row>
    <row r="64" spans="12:38" ht="15.75" customHeight="1">
      <c r="L64" s="41"/>
      <c r="AI64" s="127"/>
      <c r="AJ64" s="2"/>
      <c r="AL64" s="2"/>
    </row>
    <row r="65" spans="12:38" ht="15.75" customHeight="1">
      <c r="L65" s="41"/>
      <c r="AI65" s="127"/>
      <c r="AJ65" s="2"/>
      <c r="AL65" s="2"/>
    </row>
    <row r="66" spans="12:38" ht="15.75" customHeight="1">
      <c r="L66" s="41"/>
      <c r="AI66" s="127"/>
      <c r="AJ66" s="2"/>
      <c r="AL66" s="2"/>
    </row>
    <row r="67" spans="12:38" ht="15.75" customHeight="1">
      <c r="L67" s="41"/>
      <c r="AI67" s="127"/>
      <c r="AJ67" s="2"/>
      <c r="AL67" s="2"/>
    </row>
    <row r="68" spans="12:38" ht="15.75" customHeight="1">
      <c r="L68" s="41"/>
      <c r="AI68" s="127"/>
      <c r="AJ68" s="2"/>
      <c r="AL68" s="2"/>
    </row>
    <row r="69" spans="12:38" ht="15.75" customHeight="1">
      <c r="L69" s="41"/>
      <c r="AI69" s="127"/>
      <c r="AJ69" s="2"/>
      <c r="AL69" s="2"/>
    </row>
    <row r="70" spans="12:38" ht="15.75" customHeight="1">
      <c r="L70" s="41"/>
      <c r="AI70" s="127"/>
      <c r="AJ70" s="2"/>
      <c r="AL70" s="2"/>
    </row>
    <row r="71" spans="12:38" ht="15.75" customHeight="1">
      <c r="L71" s="41"/>
      <c r="AI71" s="127"/>
      <c r="AJ71" s="2"/>
      <c r="AL71" s="2"/>
    </row>
    <row r="72" spans="12:38" ht="15.75" customHeight="1">
      <c r="L72" s="41"/>
      <c r="AI72" s="127"/>
      <c r="AJ72" s="2"/>
      <c r="AL72" s="2"/>
    </row>
    <row r="73" spans="12:38" ht="15.75" customHeight="1">
      <c r="L73" s="41"/>
      <c r="AI73" s="127"/>
      <c r="AJ73" s="2"/>
      <c r="AL73" s="2"/>
    </row>
    <row r="74" spans="12:38" ht="15.75" customHeight="1">
      <c r="L74" s="41"/>
      <c r="AI74" s="127"/>
      <c r="AJ74" s="2"/>
      <c r="AL74" s="2"/>
    </row>
    <row r="75" spans="12:38" ht="15.75" customHeight="1">
      <c r="L75" s="41"/>
      <c r="AI75" s="127"/>
      <c r="AJ75" s="2"/>
      <c r="AL75" s="2"/>
    </row>
    <row r="76" spans="12:38" ht="15.75" customHeight="1">
      <c r="L76" s="41"/>
      <c r="AI76" s="127"/>
      <c r="AJ76" s="2"/>
      <c r="AL76" s="2"/>
    </row>
    <row r="77" spans="12:38" ht="15.75" customHeight="1">
      <c r="L77" s="41"/>
      <c r="AI77" s="127"/>
      <c r="AJ77" s="2"/>
      <c r="AL77" s="2"/>
    </row>
    <row r="78" spans="12:38" ht="15.75" customHeight="1">
      <c r="L78" s="41"/>
      <c r="AI78" s="127"/>
      <c r="AJ78" s="2"/>
      <c r="AL78" s="2"/>
    </row>
    <row r="79" spans="12:38" ht="15.75" customHeight="1">
      <c r="L79" s="41"/>
      <c r="AI79" s="127"/>
      <c r="AJ79" s="2"/>
      <c r="AL79" s="2"/>
    </row>
    <row r="80" spans="12:38" ht="15.75" customHeight="1">
      <c r="L80" s="41"/>
      <c r="AI80" s="127"/>
      <c r="AJ80" s="2"/>
      <c r="AL80" s="2"/>
    </row>
    <row r="81" spans="12:38" ht="15.75" customHeight="1">
      <c r="L81" s="41"/>
      <c r="AI81" s="127"/>
      <c r="AJ81" s="2"/>
      <c r="AL81" s="2"/>
    </row>
    <row r="82" spans="12:38" ht="15.75" customHeight="1">
      <c r="L82" s="41"/>
      <c r="AI82" s="127"/>
      <c r="AJ82" s="2"/>
      <c r="AL82" s="2"/>
    </row>
    <row r="83" spans="12:38" ht="15.75" customHeight="1">
      <c r="L83" s="41"/>
      <c r="AI83" s="127"/>
      <c r="AJ83" s="2"/>
      <c r="AL83" s="2"/>
    </row>
    <row r="84" spans="12:38" ht="15.75" customHeight="1">
      <c r="L84" s="41"/>
      <c r="AI84" s="127"/>
      <c r="AJ84" s="2"/>
      <c r="AL84" s="2"/>
    </row>
    <row r="85" spans="12:38" ht="15.75" customHeight="1">
      <c r="L85" s="41"/>
      <c r="AI85" s="127"/>
      <c r="AJ85" s="2"/>
      <c r="AL85" s="2"/>
    </row>
    <row r="86" spans="12:38" ht="15.75" customHeight="1">
      <c r="L86" s="41"/>
      <c r="AI86" s="127"/>
      <c r="AJ86" s="2"/>
      <c r="AL86" s="2"/>
    </row>
    <row r="87" spans="12:38" ht="15.75" customHeight="1">
      <c r="L87" s="41"/>
      <c r="AI87" s="127"/>
      <c r="AJ87" s="2"/>
      <c r="AL87" s="2"/>
    </row>
    <row r="88" spans="12:38" ht="15.75" customHeight="1">
      <c r="L88" s="41"/>
      <c r="AI88" s="127"/>
      <c r="AJ88" s="2"/>
      <c r="AL88" s="2"/>
    </row>
    <row r="89" spans="12:38" ht="15.75" customHeight="1">
      <c r="L89" s="41"/>
      <c r="AI89" s="127"/>
      <c r="AJ89" s="2"/>
      <c r="AL89" s="2"/>
    </row>
    <row r="90" spans="12:38" ht="15.75" customHeight="1">
      <c r="L90" s="41"/>
      <c r="AI90" s="127"/>
      <c r="AJ90" s="2"/>
      <c r="AL90" s="2"/>
    </row>
    <row r="91" spans="12:38" ht="15.75" customHeight="1">
      <c r="L91" s="41"/>
      <c r="AI91" s="127"/>
      <c r="AJ91" s="2"/>
      <c r="AL91" s="2"/>
    </row>
    <row r="92" spans="12:38" ht="15.75" customHeight="1">
      <c r="L92" s="41"/>
      <c r="AI92" s="127"/>
      <c r="AJ92" s="2"/>
      <c r="AL92" s="2"/>
    </row>
    <row r="93" spans="12:38" ht="15.75" customHeight="1">
      <c r="L93" s="41"/>
      <c r="AI93" s="127"/>
      <c r="AJ93" s="2"/>
      <c r="AL93" s="2"/>
    </row>
    <row r="94" spans="12:38" ht="15.75" customHeight="1">
      <c r="L94" s="41"/>
      <c r="AI94" s="127"/>
      <c r="AJ94" s="2"/>
      <c r="AL94" s="2"/>
    </row>
    <row r="95" spans="12:38" ht="15.75" customHeight="1">
      <c r="L95" s="41"/>
      <c r="AI95" s="127"/>
      <c r="AJ95" s="2"/>
      <c r="AL95" s="2"/>
    </row>
    <row r="96" spans="12:38" ht="15.75" customHeight="1">
      <c r="L96" s="41"/>
      <c r="AI96" s="127"/>
      <c r="AJ96" s="2"/>
      <c r="AL96" s="2"/>
    </row>
    <row r="97" spans="12:38" ht="15.75" customHeight="1">
      <c r="L97" s="41"/>
      <c r="AI97" s="127"/>
      <c r="AJ97" s="2"/>
      <c r="AL97" s="2"/>
    </row>
    <row r="98" spans="12:38" ht="15.75" customHeight="1">
      <c r="L98" s="41"/>
      <c r="AI98" s="127"/>
      <c r="AJ98" s="2"/>
      <c r="AL98" s="2"/>
    </row>
    <row r="99" spans="12:38" ht="15.75" customHeight="1">
      <c r="L99" s="41"/>
      <c r="AI99" s="127"/>
      <c r="AJ99" s="2"/>
      <c r="AL99" s="2"/>
    </row>
    <row r="100" spans="12:38" ht="15.75" customHeight="1">
      <c r="L100" s="41"/>
      <c r="AI100" s="127"/>
      <c r="AJ100" s="2"/>
      <c r="AL100" s="2"/>
    </row>
    <row r="101" spans="12:38" ht="15.75" customHeight="1">
      <c r="L101" s="41"/>
      <c r="AI101" s="127"/>
      <c r="AJ101" s="2"/>
      <c r="AL101" s="2"/>
    </row>
    <row r="102" spans="12:38" ht="15.75" customHeight="1">
      <c r="L102" s="41"/>
      <c r="AI102" s="127"/>
      <c r="AJ102" s="2"/>
      <c r="AL102" s="2"/>
    </row>
    <row r="103" spans="12:38" ht="15.75" customHeight="1">
      <c r="L103" s="41"/>
      <c r="AI103" s="127"/>
      <c r="AJ103" s="2"/>
      <c r="AL103" s="2"/>
    </row>
    <row r="104" spans="12:38" ht="15.75" customHeight="1">
      <c r="L104" s="41"/>
      <c r="AI104" s="127"/>
      <c r="AJ104" s="2"/>
      <c r="AL104" s="2"/>
    </row>
    <row r="105" spans="12:38" ht="15.75" customHeight="1">
      <c r="L105" s="41"/>
      <c r="AI105" s="127"/>
      <c r="AJ105" s="2"/>
      <c r="AL105" s="2"/>
    </row>
    <row r="106" spans="12:38" ht="15.75" customHeight="1">
      <c r="L106" s="41"/>
      <c r="AI106" s="127"/>
      <c r="AJ106" s="2"/>
      <c r="AL106" s="2"/>
    </row>
    <row r="107" spans="12:38" ht="15.75" customHeight="1">
      <c r="L107" s="41"/>
      <c r="AI107" s="127"/>
      <c r="AJ107" s="2"/>
      <c r="AL107" s="2"/>
    </row>
    <row r="108" spans="12:38" ht="15.75" customHeight="1">
      <c r="L108" s="41"/>
      <c r="AI108" s="127"/>
      <c r="AJ108" s="2"/>
      <c r="AL108" s="2"/>
    </row>
    <row r="109" spans="12:38" ht="15.75" customHeight="1">
      <c r="L109" s="41"/>
      <c r="AI109" s="127"/>
      <c r="AJ109" s="2"/>
      <c r="AL109" s="2"/>
    </row>
    <row r="110" spans="12:38" ht="15.75" customHeight="1">
      <c r="L110" s="41"/>
      <c r="AI110" s="127"/>
      <c r="AJ110" s="2"/>
      <c r="AL110" s="2"/>
    </row>
    <row r="111" spans="12:38" ht="15.75" customHeight="1">
      <c r="L111" s="41"/>
      <c r="AI111" s="127"/>
      <c r="AJ111" s="2"/>
      <c r="AL111" s="2"/>
    </row>
    <row r="112" spans="12:38" ht="15.75" customHeight="1">
      <c r="L112" s="41"/>
      <c r="AI112" s="127"/>
      <c r="AJ112" s="2"/>
      <c r="AL112" s="2"/>
    </row>
    <row r="113" spans="12:38" ht="15.75" customHeight="1">
      <c r="L113" s="41"/>
      <c r="AI113" s="127"/>
      <c r="AJ113" s="2"/>
      <c r="AL113" s="2"/>
    </row>
    <row r="114" spans="12:38" ht="15.75" customHeight="1">
      <c r="L114" s="41"/>
      <c r="AI114" s="127"/>
      <c r="AJ114" s="2"/>
      <c r="AL114" s="2"/>
    </row>
    <row r="115" spans="12:38" ht="15.75" customHeight="1">
      <c r="L115" s="41"/>
      <c r="AI115" s="127"/>
      <c r="AJ115" s="2"/>
      <c r="AL115" s="2"/>
    </row>
    <row r="116" spans="12:38" ht="15.75" customHeight="1">
      <c r="L116" s="41"/>
      <c r="AI116" s="127"/>
      <c r="AJ116" s="2"/>
      <c r="AL116" s="2"/>
    </row>
    <row r="117" spans="12:38" ht="15.75" customHeight="1">
      <c r="L117" s="41"/>
      <c r="AI117" s="127"/>
      <c r="AJ117" s="2"/>
      <c r="AL117" s="2"/>
    </row>
    <row r="118" spans="12:38" ht="15.75" customHeight="1">
      <c r="L118" s="41"/>
      <c r="AI118" s="127"/>
      <c r="AJ118" s="2"/>
      <c r="AL118" s="2"/>
    </row>
    <row r="119" spans="12:38" ht="15.75" customHeight="1">
      <c r="L119" s="41"/>
      <c r="AI119" s="127"/>
      <c r="AJ119" s="2"/>
      <c r="AL119" s="2"/>
    </row>
    <row r="120" spans="12:38" ht="15.75" customHeight="1">
      <c r="L120" s="41"/>
      <c r="AI120" s="127"/>
      <c r="AJ120" s="2"/>
      <c r="AL120" s="2"/>
    </row>
    <row r="121" spans="12:38" ht="15.75" customHeight="1">
      <c r="L121" s="41"/>
      <c r="AI121" s="127"/>
      <c r="AJ121" s="2"/>
      <c r="AL121" s="2"/>
    </row>
    <row r="122" spans="12:38" ht="15.75" customHeight="1">
      <c r="L122" s="41"/>
      <c r="AI122" s="127"/>
      <c r="AJ122" s="2"/>
      <c r="AL122" s="2"/>
    </row>
    <row r="123" spans="12:38" ht="15.75" customHeight="1">
      <c r="L123" s="41"/>
      <c r="AI123" s="127"/>
      <c r="AJ123" s="2"/>
      <c r="AL123" s="2"/>
    </row>
    <row r="124" spans="12:38" ht="15.75" customHeight="1">
      <c r="L124" s="41"/>
      <c r="AI124" s="127"/>
      <c r="AJ124" s="2"/>
      <c r="AL124" s="2"/>
    </row>
    <row r="125" spans="12:38" ht="15.75" customHeight="1">
      <c r="L125" s="41"/>
      <c r="AI125" s="127"/>
      <c r="AJ125" s="2"/>
      <c r="AL125" s="2"/>
    </row>
    <row r="126" spans="12:38" ht="15.75" customHeight="1">
      <c r="L126" s="41"/>
      <c r="AI126" s="127"/>
      <c r="AJ126" s="2"/>
      <c r="AL126" s="2"/>
    </row>
    <row r="127" spans="12:38" ht="15.75" customHeight="1">
      <c r="L127" s="41"/>
      <c r="AI127" s="127"/>
      <c r="AJ127" s="2"/>
      <c r="AL127" s="2"/>
    </row>
    <row r="128" spans="12:38" ht="15.75" customHeight="1">
      <c r="L128" s="41"/>
      <c r="AI128" s="127"/>
      <c r="AJ128" s="2"/>
      <c r="AL128" s="2"/>
    </row>
    <row r="129" spans="12:38" ht="15.75" customHeight="1">
      <c r="L129" s="41"/>
      <c r="AI129" s="127"/>
      <c r="AJ129" s="2"/>
      <c r="AL129" s="2"/>
    </row>
    <row r="130" spans="12:38" ht="15.75" customHeight="1">
      <c r="L130" s="41"/>
      <c r="AI130" s="127"/>
      <c r="AJ130" s="2"/>
      <c r="AL130" s="2"/>
    </row>
    <row r="131" spans="12:38" ht="15.75" customHeight="1">
      <c r="L131" s="41"/>
      <c r="AI131" s="127"/>
      <c r="AJ131" s="2"/>
      <c r="AL131" s="2"/>
    </row>
    <row r="132" spans="12:38" ht="15.75" customHeight="1">
      <c r="L132" s="41"/>
      <c r="AI132" s="127"/>
      <c r="AJ132" s="2"/>
      <c r="AL132" s="2"/>
    </row>
    <row r="133" spans="12:38" ht="15.75" customHeight="1">
      <c r="L133" s="41"/>
      <c r="AI133" s="127"/>
      <c r="AJ133" s="2"/>
      <c r="AL133" s="2"/>
    </row>
    <row r="134" spans="12:38" ht="15.75" customHeight="1">
      <c r="L134" s="41"/>
      <c r="AI134" s="127"/>
      <c r="AJ134" s="2"/>
      <c r="AL134" s="2"/>
    </row>
    <row r="135" spans="12:38" ht="15.75" customHeight="1">
      <c r="L135" s="41"/>
      <c r="AI135" s="127"/>
      <c r="AJ135" s="2"/>
      <c r="AL135" s="2"/>
    </row>
    <row r="136" spans="12:38" ht="15.75" customHeight="1">
      <c r="L136" s="41"/>
      <c r="AI136" s="127"/>
      <c r="AJ136" s="2"/>
      <c r="AL136" s="2"/>
    </row>
    <row r="137" spans="12:38" ht="15.75" customHeight="1">
      <c r="L137" s="41"/>
      <c r="AI137" s="127"/>
      <c r="AJ137" s="2"/>
      <c r="AL137" s="2"/>
    </row>
    <row r="138" spans="12:38" ht="15.75" customHeight="1">
      <c r="L138" s="41"/>
      <c r="AI138" s="127"/>
      <c r="AJ138" s="2"/>
      <c r="AL138" s="2"/>
    </row>
    <row r="139" spans="12:38" ht="15.75" customHeight="1">
      <c r="L139" s="41"/>
      <c r="AI139" s="127"/>
      <c r="AJ139" s="2"/>
      <c r="AL139" s="2"/>
    </row>
    <row r="140" spans="12:38" ht="15.75" customHeight="1">
      <c r="L140" s="41"/>
      <c r="AI140" s="127"/>
      <c r="AJ140" s="2"/>
      <c r="AL140" s="2"/>
    </row>
    <row r="141" spans="12:38" ht="15.75" customHeight="1">
      <c r="L141" s="41"/>
      <c r="AI141" s="127"/>
      <c r="AJ141" s="2"/>
      <c r="AL141" s="2"/>
    </row>
    <row r="142" spans="12:38" ht="15.75" customHeight="1">
      <c r="L142" s="41"/>
      <c r="AI142" s="127"/>
      <c r="AJ142" s="2"/>
      <c r="AL142" s="2"/>
    </row>
    <row r="143" spans="12:38" ht="15.75" customHeight="1">
      <c r="L143" s="41"/>
      <c r="AI143" s="127"/>
      <c r="AJ143" s="2"/>
      <c r="AL143" s="2"/>
    </row>
    <row r="144" spans="12:38" ht="15.75" customHeight="1">
      <c r="L144" s="41"/>
      <c r="AI144" s="127"/>
      <c r="AJ144" s="2"/>
      <c r="AL144" s="2"/>
    </row>
    <row r="145" spans="12:38" ht="15.75" customHeight="1">
      <c r="L145" s="41"/>
      <c r="AI145" s="127"/>
      <c r="AJ145" s="2"/>
      <c r="AL145" s="2"/>
    </row>
    <row r="146" spans="12:38" ht="15.75" customHeight="1">
      <c r="L146" s="41"/>
      <c r="AI146" s="127"/>
      <c r="AJ146" s="2"/>
      <c r="AL146" s="2"/>
    </row>
    <row r="147" spans="12:38" ht="15.75" customHeight="1">
      <c r="L147" s="41"/>
      <c r="AI147" s="127"/>
      <c r="AJ147" s="2"/>
      <c r="AL147" s="2"/>
    </row>
    <row r="148" spans="12:38" ht="15.75" customHeight="1">
      <c r="L148" s="41"/>
      <c r="AI148" s="127"/>
      <c r="AJ148" s="2"/>
      <c r="AL148" s="2"/>
    </row>
    <row r="149" spans="12:38" ht="15.75" customHeight="1">
      <c r="L149" s="41"/>
      <c r="AI149" s="127"/>
      <c r="AJ149" s="2"/>
      <c r="AL149" s="2"/>
    </row>
    <row r="150" spans="12:38" ht="15.75" customHeight="1">
      <c r="L150" s="41"/>
      <c r="AI150" s="127"/>
      <c r="AJ150" s="2"/>
      <c r="AL150" s="2"/>
    </row>
    <row r="151" spans="12:38" ht="15.75" customHeight="1">
      <c r="L151" s="41"/>
      <c r="AI151" s="127"/>
      <c r="AJ151" s="2"/>
      <c r="AL151" s="2"/>
    </row>
    <row r="152" spans="12:38" ht="15.75" customHeight="1">
      <c r="L152" s="41"/>
      <c r="AI152" s="127"/>
      <c r="AJ152" s="2"/>
      <c r="AL152" s="2"/>
    </row>
    <row r="153" spans="12:38" ht="15.75" customHeight="1">
      <c r="L153" s="41"/>
      <c r="AI153" s="127"/>
      <c r="AJ153" s="2"/>
      <c r="AL153" s="2"/>
    </row>
    <row r="154" spans="12:38" ht="15.75" customHeight="1">
      <c r="L154" s="41"/>
      <c r="AI154" s="127"/>
      <c r="AJ154" s="2"/>
      <c r="AL154" s="2"/>
    </row>
    <row r="155" spans="12:38" ht="15.75" customHeight="1">
      <c r="L155" s="41"/>
      <c r="AI155" s="127"/>
      <c r="AJ155" s="2"/>
      <c r="AL155" s="2"/>
    </row>
    <row r="156" spans="12:38" ht="15.75" customHeight="1">
      <c r="L156" s="41"/>
      <c r="AI156" s="127"/>
      <c r="AJ156" s="2"/>
      <c r="AL156" s="2"/>
    </row>
    <row r="157" spans="12:38" ht="15.75" customHeight="1">
      <c r="L157" s="41"/>
      <c r="AI157" s="127"/>
      <c r="AJ157" s="2"/>
      <c r="AL157" s="2"/>
    </row>
    <row r="158" spans="12:38" ht="15.75" customHeight="1">
      <c r="L158" s="41"/>
      <c r="AI158" s="127"/>
      <c r="AJ158" s="2"/>
      <c r="AL158" s="2"/>
    </row>
    <row r="159" spans="12:38" ht="15.75" customHeight="1">
      <c r="L159" s="41"/>
      <c r="AI159" s="127"/>
      <c r="AJ159" s="2"/>
      <c r="AL159" s="2"/>
    </row>
    <row r="160" spans="12:38" ht="15.75" customHeight="1">
      <c r="L160" s="41"/>
      <c r="AI160" s="127"/>
      <c r="AJ160" s="2"/>
      <c r="AL160" s="2"/>
    </row>
    <row r="161" spans="12:38" ht="15.75" customHeight="1">
      <c r="L161" s="41"/>
      <c r="AI161" s="127"/>
      <c r="AJ161" s="2"/>
      <c r="AL161" s="2"/>
    </row>
    <row r="162" spans="12:38" ht="15.75" customHeight="1">
      <c r="L162" s="41"/>
      <c r="AI162" s="127"/>
      <c r="AJ162" s="2"/>
      <c r="AL162" s="2"/>
    </row>
    <row r="163" spans="12:38" ht="15.75" customHeight="1">
      <c r="L163" s="41"/>
      <c r="AI163" s="127"/>
      <c r="AJ163" s="2"/>
      <c r="AL163" s="2"/>
    </row>
    <row r="164" spans="12:38" ht="15.75" customHeight="1">
      <c r="L164" s="41"/>
      <c r="AI164" s="127"/>
      <c r="AJ164" s="2"/>
      <c r="AL164" s="2"/>
    </row>
    <row r="165" spans="12:38" ht="15.75" customHeight="1">
      <c r="L165" s="41"/>
      <c r="AI165" s="127"/>
      <c r="AJ165" s="2"/>
      <c r="AL165" s="2"/>
    </row>
    <row r="166" spans="12:38" ht="15.75" customHeight="1">
      <c r="L166" s="41"/>
      <c r="AI166" s="127"/>
      <c r="AJ166" s="2"/>
      <c r="AL166" s="2"/>
    </row>
    <row r="167" spans="12:38" ht="15.75" customHeight="1">
      <c r="L167" s="41"/>
      <c r="AI167" s="127"/>
      <c r="AJ167" s="2"/>
      <c r="AL167" s="2"/>
    </row>
    <row r="168" spans="12:38" ht="15.75" customHeight="1">
      <c r="L168" s="41"/>
      <c r="AI168" s="127"/>
      <c r="AJ168" s="2"/>
      <c r="AL168" s="2"/>
    </row>
    <row r="169" spans="12:38" ht="15.75" customHeight="1">
      <c r="L169" s="41"/>
      <c r="AI169" s="127"/>
      <c r="AJ169" s="2"/>
      <c r="AL169" s="2"/>
    </row>
    <row r="170" spans="12:38" ht="15.75" customHeight="1">
      <c r="L170" s="41"/>
      <c r="AI170" s="127"/>
      <c r="AJ170" s="2"/>
      <c r="AL170" s="2"/>
    </row>
    <row r="171" spans="12:38" ht="15.75" customHeight="1">
      <c r="L171" s="41"/>
      <c r="AI171" s="127"/>
      <c r="AJ171" s="2"/>
      <c r="AL171" s="2"/>
    </row>
    <row r="172" spans="12:38" ht="15.75" customHeight="1">
      <c r="L172" s="41"/>
      <c r="AI172" s="127"/>
      <c r="AJ172" s="2"/>
      <c r="AL172" s="2"/>
    </row>
    <row r="173" spans="12:38" ht="15.75" customHeight="1">
      <c r="L173" s="41"/>
      <c r="AI173" s="127"/>
      <c r="AJ173" s="2"/>
      <c r="AL173" s="2"/>
    </row>
    <row r="174" spans="12:38" ht="15.75" customHeight="1">
      <c r="L174" s="41"/>
      <c r="AI174" s="127"/>
      <c r="AJ174" s="2"/>
      <c r="AL174" s="2"/>
    </row>
    <row r="175" spans="12:38" ht="15.75" customHeight="1">
      <c r="L175" s="41"/>
      <c r="AI175" s="127"/>
      <c r="AJ175" s="2"/>
      <c r="AL175" s="2"/>
    </row>
    <row r="176" spans="12:38" ht="15.75" customHeight="1">
      <c r="L176" s="41"/>
      <c r="AI176" s="127"/>
      <c r="AJ176" s="2"/>
      <c r="AL176" s="2"/>
    </row>
    <row r="177" spans="12:38" ht="15.75" customHeight="1">
      <c r="L177" s="41"/>
      <c r="AI177" s="127"/>
      <c r="AJ177" s="2"/>
      <c r="AL177" s="2"/>
    </row>
    <row r="178" spans="12:38" ht="15.75" customHeight="1">
      <c r="L178" s="41"/>
      <c r="AI178" s="127"/>
      <c r="AJ178" s="2"/>
      <c r="AL178" s="2"/>
    </row>
    <row r="179" spans="12:38" ht="15.75" customHeight="1">
      <c r="L179" s="41"/>
      <c r="AI179" s="127"/>
      <c r="AJ179" s="2"/>
      <c r="AL179" s="2"/>
    </row>
    <row r="180" spans="12:38" ht="15.75" customHeight="1">
      <c r="L180" s="41"/>
      <c r="AI180" s="127"/>
      <c r="AJ180" s="2"/>
      <c r="AL180" s="2"/>
    </row>
    <row r="181" spans="12:38" ht="15.75" customHeight="1">
      <c r="L181" s="41"/>
      <c r="AI181" s="127"/>
      <c r="AJ181" s="2"/>
      <c r="AL181" s="2"/>
    </row>
    <row r="182" spans="12:38" ht="15.75" customHeight="1">
      <c r="L182" s="41"/>
      <c r="AI182" s="127"/>
      <c r="AJ182" s="2"/>
      <c r="AL182" s="2"/>
    </row>
    <row r="183" spans="12:38" ht="15.75" customHeight="1">
      <c r="L183" s="41"/>
      <c r="AI183" s="127"/>
      <c r="AJ183" s="2"/>
      <c r="AL183" s="2"/>
    </row>
    <row r="184" spans="12:38" ht="15.75" customHeight="1">
      <c r="L184" s="41"/>
      <c r="AI184" s="127"/>
      <c r="AJ184" s="2"/>
      <c r="AL184" s="2"/>
    </row>
    <row r="185" spans="12:38" ht="15.75" customHeight="1">
      <c r="L185" s="41"/>
      <c r="AI185" s="127"/>
      <c r="AJ185" s="2"/>
      <c r="AL185" s="2"/>
    </row>
    <row r="186" spans="12:38" ht="15.75" customHeight="1">
      <c r="L186" s="41"/>
      <c r="AI186" s="127"/>
      <c r="AJ186" s="2"/>
      <c r="AL186" s="2"/>
    </row>
    <row r="187" spans="12:38" ht="15.75" customHeight="1">
      <c r="L187" s="41"/>
      <c r="AI187" s="127"/>
      <c r="AJ187" s="2"/>
      <c r="AL187" s="2"/>
    </row>
    <row r="188" spans="12:38" ht="15.75" customHeight="1">
      <c r="L188" s="41"/>
      <c r="AI188" s="127"/>
      <c r="AJ188" s="2"/>
      <c r="AL188" s="2"/>
    </row>
    <row r="189" spans="12:38" ht="15.75" customHeight="1">
      <c r="L189" s="41"/>
      <c r="AI189" s="127"/>
      <c r="AJ189" s="2"/>
      <c r="AL189" s="2"/>
    </row>
    <row r="190" spans="12:38" ht="15.75" customHeight="1">
      <c r="L190" s="41"/>
      <c r="AI190" s="127"/>
      <c r="AJ190" s="2"/>
      <c r="AL190" s="2"/>
    </row>
    <row r="191" spans="12:38" ht="15.75" customHeight="1">
      <c r="L191" s="41"/>
      <c r="AI191" s="127"/>
      <c r="AJ191" s="2"/>
      <c r="AL191" s="2"/>
    </row>
    <row r="192" spans="12:38" ht="15.75" customHeight="1">
      <c r="L192" s="41"/>
      <c r="AI192" s="127"/>
      <c r="AJ192" s="2"/>
      <c r="AL192" s="2"/>
    </row>
    <row r="193" spans="12:38" ht="15.75" customHeight="1">
      <c r="L193" s="41"/>
      <c r="AI193" s="127"/>
      <c r="AJ193" s="2"/>
      <c r="AL193" s="2"/>
    </row>
    <row r="194" spans="12:38" ht="15.75" customHeight="1">
      <c r="L194" s="41"/>
      <c r="AI194" s="127"/>
      <c r="AJ194" s="2"/>
      <c r="AL194" s="2"/>
    </row>
    <row r="195" spans="12:38" ht="15.75" customHeight="1">
      <c r="L195" s="41"/>
      <c r="AI195" s="127"/>
      <c r="AJ195" s="2"/>
      <c r="AL195" s="2"/>
    </row>
    <row r="196" spans="12:38" ht="15.75" customHeight="1">
      <c r="L196" s="41"/>
      <c r="AI196" s="127"/>
      <c r="AJ196" s="2"/>
      <c r="AL196" s="2"/>
    </row>
    <row r="197" spans="12:38" ht="15.75" customHeight="1">
      <c r="L197" s="41"/>
      <c r="AI197" s="127"/>
      <c r="AJ197" s="2"/>
      <c r="AL197" s="2"/>
    </row>
    <row r="198" spans="12:38" ht="15.75" customHeight="1">
      <c r="L198" s="41"/>
      <c r="AI198" s="127"/>
      <c r="AJ198" s="2"/>
      <c r="AL198" s="2"/>
    </row>
    <row r="199" spans="12:38" ht="15.75" customHeight="1">
      <c r="L199" s="41"/>
      <c r="AI199" s="127"/>
      <c r="AJ199" s="2"/>
      <c r="AL199" s="2"/>
    </row>
    <row r="200" spans="12:38" ht="15.75" customHeight="1">
      <c r="L200" s="41"/>
      <c r="AI200" s="127"/>
      <c r="AJ200" s="2"/>
      <c r="AL200" s="2"/>
    </row>
    <row r="201" spans="12:38" ht="15.75" customHeight="1">
      <c r="L201" s="41"/>
      <c r="AI201" s="127"/>
      <c r="AJ201" s="2"/>
      <c r="AL201" s="2"/>
    </row>
    <row r="202" spans="12:38" ht="15.75" customHeight="1">
      <c r="L202" s="41"/>
      <c r="AI202" s="127"/>
      <c r="AJ202" s="2"/>
      <c r="AL202" s="2"/>
    </row>
    <row r="203" spans="12:38" ht="15.75" customHeight="1">
      <c r="L203" s="41"/>
      <c r="AI203" s="127"/>
      <c r="AJ203" s="2"/>
      <c r="AL203" s="2"/>
    </row>
    <row r="204" spans="12:38" ht="15.75" customHeight="1">
      <c r="L204" s="41"/>
      <c r="AI204" s="127"/>
      <c r="AJ204" s="2"/>
      <c r="AL204" s="2"/>
    </row>
    <row r="205" spans="12:38" ht="15.75" customHeight="1">
      <c r="L205" s="41"/>
      <c r="AI205" s="127"/>
      <c r="AJ205" s="2"/>
      <c r="AL205" s="2"/>
    </row>
    <row r="206" spans="12:38" ht="15.75" customHeight="1">
      <c r="L206" s="41"/>
      <c r="AI206" s="127"/>
      <c r="AJ206" s="2"/>
      <c r="AL206" s="2"/>
    </row>
    <row r="207" spans="12:38" ht="15.75" customHeight="1">
      <c r="L207" s="41"/>
      <c r="AI207" s="127"/>
      <c r="AJ207" s="2"/>
      <c r="AL207" s="2"/>
    </row>
    <row r="208" spans="12:38" ht="15.75" customHeight="1">
      <c r="L208" s="41"/>
      <c r="AI208" s="127"/>
      <c r="AJ208" s="2"/>
      <c r="AL208" s="2"/>
    </row>
    <row r="209" spans="12:38" ht="15.75" customHeight="1">
      <c r="L209" s="41"/>
      <c r="AI209" s="127"/>
      <c r="AJ209" s="2"/>
      <c r="AL209" s="2"/>
    </row>
    <row r="210" spans="12:38" ht="15.75" customHeight="1">
      <c r="L210" s="41"/>
      <c r="AI210" s="127"/>
      <c r="AJ210" s="2"/>
      <c r="AL210" s="2"/>
    </row>
    <row r="211" spans="12:38" ht="15.75" customHeight="1">
      <c r="L211" s="41"/>
      <c r="AI211" s="127"/>
      <c r="AJ211" s="2"/>
      <c r="AL211" s="2"/>
    </row>
    <row r="212" spans="12:38" ht="15.75" customHeight="1">
      <c r="L212" s="41"/>
      <c r="AI212" s="127"/>
      <c r="AJ212" s="2"/>
      <c r="AL212" s="2"/>
    </row>
    <row r="213" spans="12:38" ht="15.75" customHeight="1">
      <c r="L213" s="41"/>
      <c r="AI213" s="127"/>
      <c r="AJ213" s="2"/>
      <c r="AL213" s="2"/>
    </row>
    <row r="214" spans="12:38" ht="15.75" customHeight="1">
      <c r="L214" s="41"/>
      <c r="AI214" s="127"/>
      <c r="AJ214" s="2"/>
      <c r="AL214" s="2"/>
    </row>
    <row r="215" spans="12:38" ht="15.75" customHeight="1">
      <c r="L215" s="41"/>
      <c r="AI215" s="127"/>
      <c r="AJ215" s="2"/>
      <c r="AL215" s="2"/>
    </row>
    <row r="216" spans="12:38" ht="15.75" customHeight="1">
      <c r="L216" s="41"/>
      <c r="AI216" s="127"/>
      <c r="AJ216" s="2"/>
      <c r="AL216" s="2"/>
    </row>
    <row r="217" spans="12:38" ht="15.75" customHeight="1">
      <c r="L217" s="41"/>
      <c r="AI217" s="127"/>
      <c r="AJ217" s="2"/>
      <c r="AL217" s="2"/>
    </row>
    <row r="218" spans="12:38" ht="15.75" customHeight="1">
      <c r="L218" s="41"/>
      <c r="AI218" s="127"/>
      <c r="AJ218" s="2"/>
      <c r="AL218" s="2"/>
    </row>
    <row r="219" spans="12:38" ht="15.75" customHeight="1">
      <c r="L219" s="41"/>
      <c r="AI219" s="127"/>
      <c r="AJ219" s="2"/>
      <c r="AL219" s="2"/>
    </row>
    <row r="220" spans="12:38" ht="15.75" customHeight="1">
      <c r="L220" s="41"/>
      <c r="AI220" s="127"/>
      <c r="AJ220" s="2"/>
      <c r="AL220" s="2"/>
    </row>
    <row r="221" spans="12:38" ht="15.75" customHeight="1">
      <c r="L221" s="41"/>
      <c r="AI221" s="127"/>
      <c r="AJ221" s="2"/>
      <c r="AL221" s="2"/>
    </row>
    <row r="222" spans="12:38" ht="15.75" customHeight="1">
      <c r="L222" s="41"/>
      <c r="AI222" s="127"/>
      <c r="AJ222" s="2"/>
      <c r="AL222" s="2"/>
    </row>
    <row r="223" spans="12:38" ht="15.75" customHeight="1">
      <c r="L223" s="41"/>
      <c r="AI223" s="127"/>
      <c r="AJ223" s="2"/>
      <c r="AL223" s="2"/>
    </row>
    <row r="224" spans="12:38" ht="15.75" customHeight="1">
      <c r="L224" s="41"/>
      <c r="AI224" s="127"/>
      <c r="AJ224" s="2"/>
      <c r="AL224" s="2"/>
    </row>
    <row r="225" spans="12:38" ht="15.75" customHeight="1">
      <c r="L225" s="41"/>
      <c r="AI225" s="127"/>
      <c r="AJ225" s="2"/>
      <c r="AL225" s="2"/>
    </row>
    <row r="226" spans="12:38" ht="15.75" customHeight="1">
      <c r="L226" s="41"/>
      <c r="AI226" s="127"/>
      <c r="AJ226" s="2"/>
      <c r="AL226" s="2"/>
    </row>
    <row r="227" spans="12:38" ht="15.75" customHeight="1">
      <c r="L227" s="41"/>
      <c r="AI227" s="127"/>
      <c r="AJ227" s="2"/>
      <c r="AL227" s="2"/>
    </row>
    <row r="228" spans="12:38" ht="15.75" customHeight="1">
      <c r="L228" s="41"/>
      <c r="AI228" s="127"/>
      <c r="AJ228" s="2"/>
      <c r="AL228" s="2"/>
    </row>
    <row r="229" spans="12:38" ht="15.75" customHeight="1">
      <c r="L229" s="41"/>
      <c r="AI229" s="127"/>
      <c r="AJ229" s="2"/>
      <c r="AL229" s="2"/>
    </row>
    <row r="230" spans="12:38" ht="15.75" customHeight="1">
      <c r="L230" s="41"/>
      <c r="AI230" s="127"/>
      <c r="AJ230" s="2"/>
      <c r="AL230" s="2"/>
    </row>
    <row r="231" spans="12:38" ht="15.75" customHeight="1">
      <c r="L231" s="41"/>
      <c r="AI231" s="127"/>
      <c r="AJ231" s="2"/>
      <c r="AL231" s="2"/>
    </row>
    <row r="232" spans="12:38" ht="15.75" customHeight="1">
      <c r="L232" s="41"/>
      <c r="AI232" s="127"/>
      <c r="AJ232" s="2"/>
      <c r="AL232" s="2"/>
    </row>
    <row r="233" spans="12:38" ht="15.75" customHeight="1">
      <c r="L233" s="41"/>
      <c r="AI233" s="127"/>
      <c r="AJ233" s="2"/>
      <c r="AL233" s="2"/>
    </row>
    <row r="234" spans="12:38" ht="15.75" customHeight="1">
      <c r="AI234" s="127"/>
      <c r="AJ234" s="2"/>
      <c r="AL234" s="2"/>
    </row>
    <row r="235" spans="12:38" ht="15.75" customHeight="1">
      <c r="AI235" s="127"/>
      <c r="AJ235" s="2"/>
      <c r="AL235" s="2"/>
    </row>
    <row r="236" spans="12:38" ht="15.75" customHeight="1">
      <c r="AI236" s="127"/>
      <c r="AJ236" s="2"/>
      <c r="AL236" s="2"/>
    </row>
    <row r="237" spans="12:38" ht="15.75" customHeight="1">
      <c r="AI237" s="127"/>
      <c r="AJ237" s="2"/>
      <c r="AL237" s="2"/>
    </row>
    <row r="238" spans="12:38" ht="15.75" customHeight="1">
      <c r="AI238" s="127"/>
      <c r="AJ238" s="2"/>
      <c r="AL238" s="2"/>
    </row>
    <row r="239" spans="12:38" ht="15.75" customHeight="1">
      <c r="AI239" s="127"/>
      <c r="AJ239" s="2"/>
      <c r="AL239" s="2"/>
    </row>
    <row r="240" spans="12:38" ht="15.75" customHeight="1">
      <c r="AI240" s="127"/>
      <c r="AJ240" s="2"/>
      <c r="AL240" s="2"/>
    </row>
    <row r="241" spans="35:38" ht="15.75" customHeight="1">
      <c r="AI241" s="127"/>
      <c r="AJ241" s="2"/>
      <c r="AL241" s="2"/>
    </row>
    <row r="242" spans="35:38" ht="15.75" customHeight="1">
      <c r="AI242" s="127"/>
      <c r="AJ242" s="2"/>
      <c r="AL242" s="2"/>
    </row>
    <row r="243" spans="35:38" ht="15.75" customHeight="1">
      <c r="AI243" s="127"/>
      <c r="AJ243" s="2"/>
      <c r="AL243" s="2"/>
    </row>
    <row r="244" spans="35:38" ht="15.75" customHeight="1">
      <c r="AI244" s="127"/>
      <c r="AJ244" s="2"/>
      <c r="AL244" s="2"/>
    </row>
    <row r="245" spans="35:38" ht="15.75" customHeight="1">
      <c r="AI245" s="127"/>
      <c r="AJ245" s="2"/>
      <c r="AL245" s="2"/>
    </row>
    <row r="246" spans="35:38" ht="15.75" customHeight="1">
      <c r="AI246" s="127"/>
      <c r="AJ246" s="2"/>
      <c r="AL246" s="2"/>
    </row>
    <row r="247" spans="35:38" ht="15.75" customHeight="1">
      <c r="AI247" s="127"/>
      <c r="AJ247" s="2"/>
      <c r="AL247" s="2"/>
    </row>
    <row r="248" spans="35:38" ht="15.75" customHeight="1">
      <c r="AI248" s="127"/>
      <c r="AJ248" s="2"/>
      <c r="AL248" s="2"/>
    </row>
    <row r="249" spans="35:38" ht="15.75" customHeight="1">
      <c r="AI249" s="127"/>
      <c r="AJ249" s="2"/>
      <c r="AL249" s="2"/>
    </row>
    <row r="250" spans="35:38" ht="15.75" customHeight="1">
      <c r="AI250" s="127"/>
      <c r="AJ250" s="2"/>
      <c r="AL250" s="2"/>
    </row>
    <row r="251" spans="35:38" ht="15.75" customHeight="1">
      <c r="AI251" s="127"/>
      <c r="AJ251" s="2"/>
      <c r="AL251" s="2"/>
    </row>
    <row r="252" spans="35:38" ht="15.75" customHeight="1">
      <c r="AI252" s="127"/>
      <c r="AJ252" s="2"/>
      <c r="AL252" s="2"/>
    </row>
    <row r="253" spans="35:38" ht="15.75" customHeight="1">
      <c r="AI253" s="127"/>
      <c r="AJ253" s="2"/>
      <c r="AL253" s="2"/>
    </row>
    <row r="254" spans="35:38" ht="15.75" customHeight="1">
      <c r="AI254" s="127"/>
      <c r="AJ254" s="2"/>
      <c r="AL254" s="2"/>
    </row>
    <row r="255" spans="35:38" ht="15.75" customHeight="1">
      <c r="AI255" s="127"/>
      <c r="AJ255" s="2"/>
      <c r="AL255" s="2"/>
    </row>
    <row r="256" spans="35:38" ht="15.75" customHeight="1">
      <c r="AI256" s="127"/>
      <c r="AJ256" s="2"/>
      <c r="AL256" s="2"/>
    </row>
    <row r="257" spans="35:38" ht="15.75" customHeight="1">
      <c r="AI257" s="127"/>
      <c r="AJ257" s="2"/>
      <c r="AL257" s="2"/>
    </row>
    <row r="258" spans="35:38" ht="15.75" customHeight="1">
      <c r="AI258" s="127"/>
      <c r="AJ258" s="2"/>
      <c r="AL258" s="2"/>
    </row>
    <row r="259" spans="35:38" ht="15.75" customHeight="1">
      <c r="AI259" s="127"/>
      <c r="AJ259" s="2"/>
      <c r="AL259" s="2"/>
    </row>
    <row r="260" spans="35:38" ht="15.75" customHeight="1">
      <c r="AI260" s="127"/>
      <c r="AJ260" s="2"/>
      <c r="AL260" s="2"/>
    </row>
    <row r="261" spans="35:38" ht="15.75" customHeight="1">
      <c r="AI261" s="127"/>
      <c r="AJ261" s="2"/>
      <c r="AL261" s="2"/>
    </row>
    <row r="262" spans="35:38" ht="15.75" customHeight="1">
      <c r="AI262" s="127"/>
      <c r="AJ262" s="2"/>
      <c r="AL262" s="2"/>
    </row>
    <row r="263" spans="35:38" ht="15.75" customHeight="1">
      <c r="AI263" s="127"/>
      <c r="AJ263" s="2"/>
      <c r="AL263" s="2"/>
    </row>
    <row r="264" spans="35:38" ht="15.75" customHeight="1">
      <c r="AI264" s="127"/>
      <c r="AJ264" s="2"/>
      <c r="AL264" s="2"/>
    </row>
    <row r="265" spans="35:38" ht="15.75" customHeight="1">
      <c r="AI265" s="127"/>
      <c r="AJ265" s="2"/>
      <c r="AL265" s="2"/>
    </row>
    <row r="266" spans="35:38" ht="15.75" customHeight="1">
      <c r="AI266" s="127"/>
      <c r="AJ266" s="2"/>
      <c r="AL266" s="2"/>
    </row>
    <row r="267" spans="35:38" ht="15.75" customHeight="1">
      <c r="AI267" s="127"/>
      <c r="AJ267" s="2"/>
      <c r="AL267" s="2"/>
    </row>
    <row r="268" spans="35:38" ht="15.75" customHeight="1">
      <c r="AI268" s="127"/>
      <c r="AJ268" s="2"/>
      <c r="AL268" s="2"/>
    </row>
    <row r="269" spans="35:38" ht="15.75" customHeight="1">
      <c r="AI269" s="127"/>
      <c r="AJ269" s="2"/>
      <c r="AL269" s="2"/>
    </row>
    <row r="270" spans="35:38" ht="15.75" customHeight="1">
      <c r="AI270" s="127"/>
      <c r="AJ270" s="2"/>
      <c r="AL270" s="2"/>
    </row>
    <row r="271" spans="35:38" ht="15.75" customHeight="1">
      <c r="AI271" s="127"/>
      <c r="AJ271" s="2"/>
      <c r="AL271" s="2"/>
    </row>
    <row r="272" spans="35:38" ht="15.75" customHeight="1">
      <c r="AI272" s="127"/>
      <c r="AJ272" s="2"/>
      <c r="AL272" s="2"/>
    </row>
    <row r="273" spans="35:38" ht="15.75" customHeight="1">
      <c r="AI273" s="127"/>
      <c r="AJ273" s="2"/>
      <c r="AL273" s="2"/>
    </row>
    <row r="274" spans="35:38" ht="15.75" customHeight="1">
      <c r="AI274" s="127"/>
      <c r="AJ274" s="2"/>
      <c r="AL274" s="2"/>
    </row>
    <row r="275" spans="35:38" ht="15.75" customHeight="1">
      <c r="AI275" s="127"/>
      <c r="AJ275" s="2"/>
      <c r="AL275" s="2"/>
    </row>
    <row r="276" spans="35:38" ht="15.75" customHeight="1">
      <c r="AI276" s="127"/>
      <c r="AJ276" s="2"/>
      <c r="AL276" s="2"/>
    </row>
    <row r="277" spans="35:38" ht="15.75" customHeight="1">
      <c r="AI277" s="127"/>
      <c r="AJ277" s="2"/>
      <c r="AL277" s="2"/>
    </row>
    <row r="278" spans="35:38" ht="15.75" customHeight="1">
      <c r="AI278" s="127"/>
      <c r="AJ278" s="2"/>
      <c r="AL278" s="2"/>
    </row>
    <row r="279" spans="35:38" ht="15.75" customHeight="1">
      <c r="AI279" s="127"/>
      <c r="AJ279" s="2"/>
      <c r="AL279" s="2"/>
    </row>
    <row r="280" spans="35:38" ht="15.75" customHeight="1">
      <c r="AI280" s="127"/>
      <c r="AJ280" s="2"/>
      <c r="AL280" s="2"/>
    </row>
    <row r="281" spans="35:38" ht="15.75" customHeight="1">
      <c r="AI281" s="127"/>
      <c r="AJ281" s="2"/>
      <c r="AL281" s="2"/>
    </row>
    <row r="282" spans="35:38" ht="15.75" customHeight="1">
      <c r="AI282" s="127"/>
      <c r="AJ282" s="2"/>
      <c r="AL282" s="2"/>
    </row>
    <row r="283" spans="35:38" ht="15.75" customHeight="1">
      <c r="AI283" s="127"/>
      <c r="AJ283" s="2"/>
      <c r="AL283" s="2"/>
    </row>
    <row r="284" spans="35:38" ht="15.75" customHeight="1">
      <c r="AI284" s="127"/>
      <c r="AJ284" s="2"/>
      <c r="AL284" s="2"/>
    </row>
    <row r="285" spans="35:38" ht="15.75" customHeight="1">
      <c r="AI285" s="127"/>
      <c r="AJ285" s="2"/>
      <c r="AL285" s="2"/>
    </row>
    <row r="286" spans="35:38" ht="15.75" customHeight="1">
      <c r="AI286" s="127"/>
      <c r="AJ286" s="2"/>
      <c r="AL286" s="2"/>
    </row>
    <row r="287" spans="35:38" ht="15.75" customHeight="1">
      <c r="AI287" s="127"/>
      <c r="AJ287" s="2"/>
      <c r="AL287" s="2"/>
    </row>
    <row r="288" spans="35:38" ht="15.75" customHeight="1">
      <c r="AI288" s="127"/>
      <c r="AJ288" s="2"/>
      <c r="AL288" s="2"/>
    </row>
    <row r="289" spans="35:38" ht="15.75" customHeight="1">
      <c r="AI289" s="127"/>
      <c r="AJ289" s="2"/>
      <c r="AL289" s="2"/>
    </row>
    <row r="290" spans="35:38" ht="15.75" customHeight="1">
      <c r="AI290" s="127"/>
      <c r="AJ290" s="2"/>
      <c r="AL290" s="2"/>
    </row>
    <row r="291" spans="35:38" ht="15.75" customHeight="1">
      <c r="AI291" s="127"/>
      <c r="AJ291" s="2"/>
      <c r="AL291" s="2"/>
    </row>
    <row r="292" spans="35:38" ht="15.75" customHeight="1">
      <c r="AI292" s="127"/>
      <c r="AJ292" s="2"/>
      <c r="AL292" s="2"/>
    </row>
    <row r="293" spans="35:38" ht="15.75" customHeight="1">
      <c r="AI293" s="127"/>
      <c r="AJ293" s="2"/>
      <c r="AL293" s="2"/>
    </row>
    <row r="294" spans="35:38" ht="15.75" customHeight="1">
      <c r="AI294" s="127"/>
      <c r="AJ294" s="2"/>
      <c r="AL294" s="2"/>
    </row>
    <row r="295" spans="35:38" ht="15.75" customHeight="1">
      <c r="AI295" s="127"/>
      <c r="AJ295" s="2"/>
      <c r="AL295" s="2"/>
    </row>
    <row r="296" spans="35:38" ht="15.75" customHeight="1">
      <c r="AI296" s="127"/>
      <c r="AJ296" s="2"/>
      <c r="AL296" s="2"/>
    </row>
    <row r="297" spans="35:38" ht="15.75" customHeight="1">
      <c r="AI297" s="127"/>
      <c r="AJ297" s="2"/>
      <c r="AL297" s="2"/>
    </row>
    <row r="298" spans="35:38" ht="15.75" customHeight="1">
      <c r="AI298" s="127"/>
      <c r="AJ298" s="2"/>
      <c r="AL298" s="2"/>
    </row>
    <row r="299" spans="35:38" ht="15.75" customHeight="1">
      <c r="AI299" s="127"/>
      <c r="AJ299" s="2"/>
      <c r="AL299" s="2"/>
    </row>
    <row r="300" spans="35:38" ht="15.75" customHeight="1">
      <c r="AI300" s="127"/>
      <c r="AJ300" s="2"/>
      <c r="AL300" s="2"/>
    </row>
    <row r="301" spans="35:38" ht="15.75" customHeight="1">
      <c r="AI301" s="127"/>
      <c r="AJ301" s="2"/>
      <c r="AL301" s="2"/>
    </row>
    <row r="302" spans="35:38" ht="15.75" customHeight="1">
      <c r="AI302" s="127"/>
      <c r="AJ302" s="2"/>
      <c r="AL302" s="2"/>
    </row>
    <row r="303" spans="35:38" ht="15.75" customHeight="1">
      <c r="AI303" s="127"/>
      <c r="AJ303" s="2"/>
      <c r="AL303" s="2"/>
    </row>
    <row r="304" spans="35:38" ht="15.75" customHeight="1">
      <c r="AI304" s="127"/>
      <c r="AJ304" s="2"/>
      <c r="AL304" s="2"/>
    </row>
    <row r="305" spans="35:38" ht="15.75" customHeight="1">
      <c r="AI305" s="127"/>
      <c r="AJ305" s="2"/>
      <c r="AL305" s="2"/>
    </row>
    <row r="306" spans="35:38" ht="15.75" customHeight="1">
      <c r="AI306" s="127"/>
      <c r="AJ306" s="2"/>
      <c r="AL306" s="2"/>
    </row>
    <row r="307" spans="35:38" ht="15.75" customHeight="1">
      <c r="AI307" s="127"/>
      <c r="AJ307" s="2"/>
      <c r="AL307" s="2"/>
    </row>
    <row r="308" spans="35:38" ht="15.75" customHeight="1">
      <c r="AI308" s="127"/>
      <c r="AJ308" s="2"/>
      <c r="AL308" s="2"/>
    </row>
    <row r="309" spans="35:38" ht="15.75" customHeight="1">
      <c r="AI309" s="127"/>
      <c r="AJ309" s="2"/>
      <c r="AL309" s="2"/>
    </row>
    <row r="310" spans="35:38" ht="15.75" customHeight="1">
      <c r="AI310" s="127"/>
      <c r="AJ310" s="2"/>
      <c r="AL310" s="2"/>
    </row>
    <row r="311" spans="35:38" ht="15.75" customHeight="1">
      <c r="AI311" s="127"/>
      <c r="AJ311" s="2"/>
      <c r="AL311" s="2"/>
    </row>
    <row r="312" spans="35:38" ht="15.75" customHeight="1">
      <c r="AI312" s="127"/>
      <c r="AJ312" s="2"/>
      <c r="AL312" s="2"/>
    </row>
    <row r="313" spans="35:38" ht="15.75" customHeight="1">
      <c r="AI313" s="127"/>
      <c r="AJ313" s="2"/>
      <c r="AL313" s="2"/>
    </row>
    <row r="314" spans="35:38" ht="15.75" customHeight="1">
      <c r="AI314" s="127"/>
      <c r="AJ314" s="2"/>
      <c r="AL314" s="2"/>
    </row>
    <row r="315" spans="35:38" ht="15.75" customHeight="1">
      <c r="AI315" s="127"/>
      <c r="AJ315" s="2"/>
      <c r="AL315" s="2"/>
    </row>
    <row r="316" spans="35:38" ht="15.75" customHeight="1">
      <c r="AI316" s="127"/>
      <c r="AJ316" s="2"/>
      <c r="AL316" s="2"/>
    </row>
    <row r="317" spans="35:38" ht="15.75" customHeight="1">
      <c r="AI317" s="127"/>
      <c r="AJ317" s="2"/>
      <c r="AL317" s="2"/>
    </row>
    <row r="318" spans="35:38" ht="15.75" customHeight="1">
      <c r="AI318" s="127"/>
      <c r="AJ318" s="2"/>
      <c r="AL318" s="2"/>
    </row>
    <row r="319" spans="35:38" ht="15.75" customHeight="1">
      <c r="AI319" s="127"/>
      <c r="AJ319" s="2"/>
      <c r="AL319" s="2"/>
    </row>
    <row r="320" spans="35:38" ht="15.75" customHeight="1">
      <c r="AI320" s="127"/>
      <c r="AJ320" s="2"/>
      <c r="AL320" s="2"/>
    </row>
    <row r="321" spans="35:38" ht="15.75" customHeight="1">
      <c r="AI321" s="127"/>
      <c r="AJ321" s="2"/>
      <c r="AL321" s="2"/>
    </row>
    <row r="322" spans="35:38" ht="15.75" customHeight="1">
      <c r="AI322" s="127"/>
      <c r="AJ322" s="2"/>
      <c r="AL322" s="2"/>
    </row>
    <row r="323" spans="35:38" ht="15.75" customHeight="1">
      <c r="AI323" s="127"/>
      <c r="AJ323" s="2"/>
      <c r="AL323" s="2"/>
    </row>
    <row r="324" spans="35:38" ht="15.75" customHeight="1">
      <c r="AI324" s="127"/>
      <c r="AJ324" s="2"/>
      <c r="AL324" s="2"/>
    </row>
    <row r="325" spans="35:38" ht="15.75" customHeight="1">
      <c r="AI325" s="127"/>
      <c r="AJ325" s="2"/>
      <c r="AL325" s="2"/>
    </row>
    <row r="326" spans="35:38" ht="15.75" customHeight="1">
      <c r="AI326" s="127"/>
      <c r="AJ326" s="2"/>
      <c r="AL326" s="2"/>
    </row>
    <row r="327" spans="35:38" ht="15.75" customHeight="1">
      <c r="AI327" s="127"/>
      <c r="AJ327" s="2"/>
      <c r="AL327" s="2"/>
    </row>
    <row r="328" spans="35:38" ht="15.75" customHeight="1">
      <c r="AI328" s="127"/>
      <c r="AJ328" s="2"/>
      <c r="AL328" s="2"/>
    </row>
    <row r="329" spans="35:38" ht="15.75" customHeight="1">
      <c r="AI329" s="127"/>
      <c r="AJ329" s="2"/>
      <c r="AL329" s="2"/>
    </row>
    <row r="330" spans="35:38" ht="15.75" customHeight="1">
      <c r="AI330" s="127"/>
      <c r="AJ330" s="2"/>
      <c r="AL330" s="2"/>
    </row>
    <row r="331" spans="35:38" ht="15.75" customHeight="1">
      <c r="AI331" s="127"/>
      <c r="AJ331" s="2"/>
      <c r="AL331" s="2"/>
    </row>
    <row r="332" spans="35:38" ht="15.75" customHeight="1">
      <c r="AI332" s="127"/>
      <c r="AJ332" s="2"/>
      <c r="AL332" s="2"/>
    </row>
    <row r="333" spans="35:38" ht="15.75" customHeight="1">
      <c r="AI333" s="127"/>
      <c r="AJ333" s="2"/>
      <c r="AL333" s="2"/>
    </row>
    <row r="334" spans="35:38" ht="15.75" customHeight="1">
      <c r="AI334" s="127"/>
      <c r="AJ334" s="2"/>
      <c r="AL334" s="2"/>
    </row>
    <row r="335" spans="35:38" ht="15.75" customHeight="1">
      <c r="AI335" s="127"/>
      <c r="AJ335" s="2"/>
      <c r="AL335" s="2"/>
    </row>
    <row r="336" spans="35:38" ht="15.75" customHeight="1">
      <c r="AI336" s="127"/>
      <c r="AJ336" s="2"/>
      <c r="AL336" s="2"/>
    </row>
    <row r="337" spans="35:38" ht="15.75" customHeight="1">
      <c r="AI337" s="127"/>
      <c r="AJ337" s="2"/>
      <c r="AL337" s="2"/>
    </row>
    <row r="338" spans="35:38" ht="15.75" customHeight="1">
      <c r="AI338" s="127"/>
      <c r="AJ338" s="2"/>
      <c r="AL338" s="2"/>
    </row>
    <row r="339" spans="35:38" ht="15.75" customHeight="1">
      <c r="AI339" s="127"/>
      <c r="AJ339" s="2"/>
      <c r="AL339" s="2"/>
    </row>
    <row r="340" spans="35:38" ht="15.75" customHeight="1">
      <c r="AI340" s="127"/>
      <c r="AJ340" s="2"/>
      <c r="AL340" s="2"/>
    </row>
    <row r="341" spans="35:38" ht="15.75" customHeight="1">
      <c r="AI341" s="127"/>
      <c r="AJ341" s="2"/>
      <c r="AL341" s="2"/>
    </row>
    <row r="342" spans="35:38" ht="15.75" customHeight="1">
      <c r="AI342" s="127"/>
      <c r="AJ342" s="2"/>
      <c r="AL342" s="2"/>
    </row>
    <row r="343" spans="35:38" ht="15.75" customHeight="1">
      <c r="AI343" s="127"/>
      <c r="AJ343" s="2"/>
      <c r="AL343" s="2"/>
    </row>
    <row r="344" spans="35:38" ht="15.75" customHeight="1">
      <c r="AI344" s="127"/>
      <c r="AJ344" s="2"/>
      <c r="AL344" s="2"/>
    </row>
    <row r="345" spans="35:38" ht="15.75" customHeight="1">
      <c r="AI345" s="127"/>
      <c r="AJ345" s="2"/>
      <c r="AL345" s="2"/>
    </row>
    <row r="346" spans="35:38" ht="15.75" customHeight="1">
      <c r="AI346" s="127"/>
      <c r="AJ346" s="2"/>
      <c r="AL346" s="2"/>
    </row>
    <row r="347" spans="35:38" ht="15.75" customHeight="1">
      <c r="AI347" s="127"/>
      <c r="AJ347" s="2"/>
      <c r="AL347" s="2"/>
    </row>
    <row r="348" spans="35:38" ht="15.75" customHeight="1">
      <c r="AI348" s="127"/>
      <c r="AJ348" s="2"/>
      <c r="AL348" s="2"/>
    </row>
    <row r="349" spans="35:38" ht="15.75" customHeight="1">
      <c r="AI349" s="127"/>
      <c r="AJ349" s="2"/>
      <c r="AL349" s="2"/>
    </row>
    <row r="350" spans="35:38" ht="15.75" customHeight="1">
      <c r="AI350" s="127"/>
      <c r="AJ350" s="2"/>
      <c r="AL350" s="2"/>
    </row>
    <row r="351" spans="35:38" ht="15.75" customHeight="1">
      <c r="AI351" s="127"/>
      <c r="AJ351" s="2"/>
      <c r="AL351" s="2"/>
    </row>
    <row r="352" spans="35:38" ht="15.75" customHeight="1">
      <c r="AI352" s="127"/>
      <c r="AJ352" s="2"/>
      <c r="AL352" s="2"/>
    </row>
    <row r="353" spans="35:38" ht="15.75" customHeight="1">
      <c r="AI353" s="127"/>
      <c r="AJ353" s="2"/>
      <c r="AL353" s="2"/>
    </row>
    <row r="354" spans="35:38" ht="15.75" customHeight="1">
      <c r="AI354" s="127"/>
      <c r="AJ354" s="2"/>
      <c r="AL354" s="2"/>
    </row>
    <row r="355" spans="35:38" ht="15.75" customHeight="1">
      <c r="AI355" s="127"/>
      <c r="AJ355" s="2"/>
      <c r="AL355" s="2"/>
    </row>
    <row r="356" spans="35:38" ht="15.75" customHeight="1">
      <c r="AI356" s="127"/>
      <c r="AJ356" s="2"/>
      <c r="AL356" s="2"/>
    </row>
    <row r="357" spans="35:38" ht="15.75" customHeight="1">
      <c r="AI357" s="127"/>
      <c r="AJ357" s="2"/>
      <c r="AL357" s="2"/>
    </row>
    <row r="358" spans="35:38" ht="15.75" customHeight="1">
      <c r="AI358" s="127"/>
      <c r="AJ358" s="2"/>
      <c r="AL358" s="2"/>
    </row>
    <row r="359" spans="35:38" ht="15.75" customHeight="1">
      <c r="AI359" s="127"/>
      <c r="AJ359" s="2"/>
      <c r="AL359" s="2"/>
    </row>
    <row r="360" spans="35:38" ht="15.75" customHeight="1">
      <c r="AI360" s="127"/>
      <c r="AJ360" s="2"/>
      <c r="AL360" s="2"/>
    </row>
    <row r="361" spans="35:38" ht="15.75" customHeight="1">
      <c r="AI361" s="127"/>
      <c r="AJ361" s="2"/>
      <c r="AL361" s="2"/>
    </row>
    <row r="362" spans="35:38" ht="15.75" customHeight="1">
      <c r="AI362" s="127"/>
      <c r="AJ362" s="2"/>
      <c r="AL362" s="2"/>
    </row>
    <row r="363" spans="35:38" ht="15.75" customHeight="1">
      <c r="AI363" s="127"/>
      <c r="AJ363" s="2"/>
      <c r="AL363" s="2"/>
    </row>
    <row r="364" spans="35:38" ht="15.75" customHeight="1">
      <c r="AI364" s="127"/>
      <c r="AJ364" s="2"/>
      <c r="AL364" s="2"/>
    </row>
    <row r="365" spans="35:38" ht="15.75" customHeight="1">
      <c r="AI365" s="127"/>
      <c r="AJ365" s="2"/>
      <c r="AL365" s="2"/>
    </row>
    <row r="366" spans="35:38" ht="15.75" customHeight="1">
      <c r="AI366" s="127"/>
      <c r="AJ366" s="2"/>
      <c r="AL366" s="2"/>
    </row>
    <row r="367" spans="35:38" ht="15.75" customHeight="1">
      <c r="AI367" s="127"/>
      <c r="AJ367" s="2"/>
      <c r="AL367" s="2"/>
    </row>
    <row r="368" spans="35:38" ht="15.75" customHeight="1">
      <c r="AI368" s="127"/>
      <c r="AJ368" s="2"/>
      <c r="AL368" s="2"/>
    </row>
    <row r="369" spans="35:38" ht="15.75" customHeight="1">
      <c r="AI369" s="127"/>
      <c r="AJ369" s="2"/>
      <c r="AL369" s="2"/>
    </row>
    <row r="370" spans="35:38" ht="15.75" customHeight="1">
      <c r="AI370" s="127"/>
      <c r="AJ370" s="2"/>
      <c r="AL370" s="2"/>
    </row>
    <row r="371" spans="35:38" ht="15.75" customHeight="1">
      <c r="AI371" s="127"/>
      <c r="AJ371" s="2"/>
      <c r="AL371" s="2"/>
    </row>
    <row r="372" spans="35:38" ht="15.75" customHeight="1">
      <c r="AI372" s="127"/>
      <c r="AJ372" s="2"/>
      <c r="AL372" s="2"/>
    </row>
    <row r="373" spans="35:38" ht="15.75" customHeight="1">
      <c r="AI373" s="127"/>
      <c r="AJ373" s="2"/>
      <c r="AL373" s="2"/>
    </row>
    <row r="374" spans="35:38" ht="15.75" customHeight="1">
      <c r="AI374" s="127"/>
      <c r="AJ374" s="2"/>
      <c r="AL374" s="2"/>
    </row>
    <row r="375" spans="35:38" ht="15.75" customHeight="1">
      <c r="AI375" s="127"/>
      <c r="AJ375" s="2"/>
      <c r="AL375" s="2"/>
    </row>
    <row r="376" spans="35:38" ht="15.75" customHeight="1">
      <c r="AI376" s="127"/>
      <c r="AJ376" s="2"/>
      <c r="AL376" s="2"/>
    </row>
    <row r="377" spans="35:38" ht="15.75" customHeight="1">
      <c r="AI377" s="127"/>
      <c r="AJ377" s="2"/>
      <c r="AL377" s="2"/>
    </row>
    <row r="378" spans="35:38" ht="15.75" customHeight="1">
      <c r="AI378" s="127"/>
      <c r="AJ378" s="2"/>
      <c r="AL378" s="2"/>
    </row>
    <row r="379" spans="35:38" ht="15.75" customHeight="1">
      <c r="AI379" s="127"/>
      <c r="AJ379" s="2"/>
      <c r="AL379" s="2"/>
    </row>
    <row r="380" spans="35:38" ht="15.75" customHeight="1">
      <c r="AI380" s="127"/>
      <c r="AJ380" s="2"/>
      <c r="AL380" s="2"/>
    </row>
    <row r="381" spans="35:38" ht="15.75" customHeight="1">
      <c r="AI381" s="127"/>
      <c r="AJ381" s="2"/>
      <c r="AL381" s="2"/>
    </row>
    <row r="382" spans="35:38" ht="15.75" customHeight="1">
      <c r="AI382" s="127"/>
      <c r="AJ382" s="2"/>
      <c r="AL382" s="2"/>
    </row>
    <row r="383" spans="35:38" ht="15.75" customHeight="1">
      <c r="AI383" s="127"/>
      <c r="AJ383" s="2"/>
      <c r="AL383" s="2"/>
    </row>
    <row r="384" spans="35:38" ht="15.75" customHeight="1">
      <c r="AI384" s="127"/>
      <c r="AJ384" s="2"/>
      <c r="AL384" s="2"/>
    </row>
    <row r="385" spans="35:38" ht="15.75" customHeight="1">
      <c r="AI385" s="127"/>
      <c r="AJ385" s="2"/>
      <c r="AL385" s="2"/>
    </row>
    <row r="386" spans="35:38" ht="15.75" customHeight="1">
      <c r="AI386" s="127"/>
      <c r="AJ386" s="2"/>
      <c r="AL386" s="2"/>
    </row>
    <row r="387" spans="35:38" ht="15.75" customHeight="1">
      <c r="AI387" s="127"/>
      <c r="AJ387" s="2"/>
      <c r="AL387" s="2"/>
    </row>
    <row r="388" spans="35:38" ht="15.75" customHeight="1">
      <c r="AI388" s="127"/>
      <c r="AJ388" s="2"/>
      <c r="AL388" s="2"/>
    </row>
    <row r="389" spans="35:38" ht="15.75" customHeight="1">
      <c r="AI389" s="127"/>
      <c r="AJ389" s="2"/>
      <c r="AL389" s="2"/>
    </row>
    <row r="390" spans="35:38" ht="15.75" customHeight="1">
      <c r="AI390" s="127"/>
      <c r="AJ390" s="2"/>
      <c r="AL390" s="2"/>
    </row>
    <row r="391" spans="35:38" ht="15.75" customHeight="1">
      <c r="AI391" s="127"/>
      <c r="AJ391" s="2"/>
      <c r="AL391" s="2"/>
    </row>
    <row r="392" spans="35:38" ht="15.75" customHeight="1">
      <c r="AI392" s="127"/>
      <c r="AJ392" s="2"/>
      <c r="AL392" s="2"/>
    </row>
    <row r="393" spans="35:38" ht="15.75" customHeight="1">
      <c r="AI393" s="127"/>
      <c r="AJ393" s="2"/>
      <c r="AL393" s="2"/>
    </row>
    <row r="394" spans="35:38" ht="15.75" customHeight="1">
      <c r="AI394" s="127"/>
      <c r="AJ394" s="2"/>
      <c r="AL394" s="2"/>
    </row>
    <row r="395" spans="35:38" ht="15.75" customHeight="1">
      <c r="AI395" s="127"/>
      <c r="AJ395" s="2"/>
      <c r="AL395" s="2"/>
    </row>
    <row r="396" spans="35:38" ht="15.75" customHeight="1">
      <c r="AI396" s="127"/>
      <c r="AJ396" s="2"/>
      <c r="AL396" s="2"/>
    </row>
    <row r="397" spans="35:38" ht="15.75" customHeight="1">
      <c r="AI397" s="127"/>
      <c r="AJ397" s="2"/>
      <c r="AL397" s="2"/>
    </row>
    <row r="398" spans="35:38" ht="15.75" customHeight="1">
      <c r="AI398" s="127"/>
      <c r="AJ398" s="2"/>
      <c r="AL398" s="2"/>
    </row>
    <row r="399" spans="35:38" ht="15.75" customHeight="1">
      <c r="AI399" s="127"/>
      <c r="AJ399" s="2"/>
      <c r="AL399" s="2"/>
    </row>
    <row r="400" spans="35:38" ht="15.75" customHeight="1">
      <c r="AI400" s="127"/>
      <c r="AJ400" s="2"/>
      <c r="AL400" s="2"/>
    </row>
    <row r="401" spans="35:38" ht="15.75" customHeight="1">
      <c r="AI401" s="127"/>
      <c r="AJ401" s="2"/>
      <c r="AL401" s="2"/>
    </row>
    <row r="402" spans="35:38" ht="15.75" customHeight="1">
      <c r="AI402" s="127"/>
      <c r="AJ402" s="2"/>
      <c r="AL402" s="2"/>
    </row>
    <row r="403" spans="35:38" ht="15.75" customHeight="1">
      <c r="AI403" s="127"/>
      <c r="AJ403" s="2"/>
      <c r="AL403" s="2"/>
    </row>
    <row r="404" spans="35:38" ht="15.75" customHeight="1">
      <c r="AI404" s="127"/>
      <c r="AJ404" s="2"/>
      <c r="AL404" s="2"/>
    </row>
    <row r="405" spans="35:38" ht="15.75" customHeight="1">
      <c r="AI405" s="127"/>
      <c r="AJ405" s="2"/>
      <c r="AL405" s="2"/>
    </row>
    <row r="406" spans="35:38" ht="15.75" customHeight="1">
      <c r="AI406" s="127"/>
      <c r="AJ406" s="2"/>
      <c r="AL406" s="2"/>
    </row>
    <row r="407" spans="35:38" ht="15.75" customHeight="1">
      <c r="AI407" s="127"/>
      <c r="AJ407" s="2"/>
      <c r="AL407" s="2"/>
    </row>
    <row r="408" spans="35:38" ht="15.75" customHeight="1">
      <c r="AI408" s="127"/>
      <c r="AJ408" s="2"/>
      <c r="AL408" s="2"/>
    </row>
    <row r="409" spans="35:38" ht="15.75" customHeight="1">
      <c r="AI409" s="127"/>
      <c r="AJ409" s="2"/>
      <c r="AL409" s="2"/>
    </row>
    <row r="410" spans="35:38" ht="15.75" customHeight="1">
      <c r="AI410" s="127"/>
      <c r="AJ410" s="2"/>
      <c r="AL410" s="2"/>
    </row>
    <row r="411" spans="35:38" ht="15.75" customHeight="1">
      <c r="AI411" s="127"/>
      <c r="AJ411" s="2"/>
      <c r="AL411" s="2"/>
    </row>
    <row r="412" spans="35:38" ht="15.75" customHeight="1">
      <c r="AI412" s="127"/>
      <c r="AJ412" s="2"/>
      <c r="AL412" s="2"/>
    </row>
    <row r="413" spans="35:38" ht="15.75" customHeight="1">
      <c r="AI413" s="127"/>
      <c r="AJ413" s="2"/>
      <c r="AL413" s="2"/>
    </row>
    <row r="414" spans="35:38" ht="15.75" customHeight="1">
      <c r="AI414" s="127"/>
      <c r="AJ414" s="2"/>
      <c r="AL414" s="2"/>
    </row>
    <row r="415" spans="35:38" ht="15.75" customHeight="1">
      <c r="AI415" s="127"/>
      <c r="AJ415" s="2"/>
      <c r="AL415" s="2"/>
    </row>
    <row r="416" spans="35:38" ht="15.75" customHeight="1">
      <c r="AI416" s="127"/>
      <c r="AJ416" s="2"/>
      <c r="AL416" s="2"/>
    </row>
    <row r="417" spans="35:38" ht="15.75" customHeight="1">
      <c r="AI417" s="127"/>
      <c r="AJ417" s="2"/>
      <c r="AL417" s="2"/>
    </row>
    <row r="418" spans="35:38" ht="15.75" customHeight="1">
      <c r="AI418" s="127"/>
      <c r="AJ418" s="2"/>
      <c r="AL418" s="2"/>
    </row>
    <row r="419" spans="35:38" ht="15.75" customHeight="1">
      <c r="AI419" s="127"/>
      <c r="AJ419" s="2"/>
      <c r="AL419" s="2"/>
    </row>
    <row r="420" spans="35:38" ht="15.75" customHeight="1">
      <c r="AI420" s="127"/>
      <c r="AJ420" s="2"/>
      <c r="AL420" s="2"/>
    </row>
    <row r="421" spans="35:38" ht="15.75" customHeight="1">
      <c r="AI421" s="127"/>
      <c r="AJ421" s="2"/>
      <c r="AL421" s="2"/>
    </row>
    <row r="422" spans="35:38" ht="15.75" customHeight="1">
      <c r="AI422" s="127"/>
      <c r="AJ422" s="2"/>
      <c r="AL422" s="2"/>
    </row>
    <row r="423" spans="35:38" ht="15.75" customHeight="1">
      <c r="AI423" s="127"/>
      <c r="AJ423" s="2"/>
      <c r="AL423" s="2"/>
    </row>
    <row r="424" spans="35:38" ht="15.75" customHeight="1">
      <c r="AI424" s="127"/>
      <c r="AJ424" s="2"/>
      <c r="AL424" s="2"/>
    </row>
    <row r="425" spans="35:38" ht="15.75" customHeight="1">
      <c r="AI425" s="127"/>
      <c r="AJ425" s="2"/>
      <c r="AL425" s="2"/>
    </row>
    <row r="426" spans="35:38" ht="15.75" customHeight="1">
      <c r="AI426" s="127"/>
      <c r="AJ426" s="2"/>
      <c r="AL426" s="2"/>
    </row>
    <row r="427" spans="35:38" ht="15.75" customHeight="1">
      <c r="AI427" s="127"/>
      <c r="AJ427" s="2"/>
      <c r="AL427" s="2"/>
    </row>
    <row r="428" spans="35:38" ht="15.75" customHeight="1">
      <c r="AI428" s="127"/>
      <c r="AJ428" s="2"/>
      <c r="AL428" s="2"/>
    </row>
    <row r="429" spans="35:38" ht="15.75" customHeight="1">
      <c r="AI429" s="127"/>
      <c r="AJ429" s="2"/>
      <c r="AL429" s="2"/>
    </row>
    <row r="430" spans="35:38" ht="15.75" customHeight="1">
      <c r="AI430" s="127"/>
      <c r="AJ430" s="2"/>
      <c r="AL430" s="2"/>
    </row>
    <row r="431" spans="35:38" ht="15.75" customHeight="1">
      <c r="AI431" s="127"/>
      <c r="AJ431" s="2"/>
      <c r="AL431" s="2"/>
    </row>
    <row r="432" spans="35:38" ht="15.75" customHeight="1">
      <c r="AI432" s="127"/>
      <c r="AJ432" s="2"/>
      <c r="AL432" s="2"/>
    </row>
    <row r="433" spans="35:38" ht="15.75" customHeight="1">
      <c r="AI433" s="127"/>
      <c r="AJ433" s="2"/>
      <c r="AL433" s="2"/>
    </row>
    <row r="434" spans="35:38" ht="15.75" customHeight="1">
      <c r="AI434" s="127"/>
      <c r="AJ434" s="2"/>
      <c r="AL434" s="2"/>
    </row>
    <row r="435" spans="35:38" ht="15.75" customHeight="1">
      <c r="AI435" s="127"/>
      <c r="AJ435" s="2"/>
      <c r="AL435" s="2"/>
    </row>
    <row r="436" spans="35:38" ht="15.75" customHeight="1">
      <c r="AI436" s="127"/>
      <c r="AJ436" s="2"/>
      <c r="AL436" s="2"/>
    </row>
    <row r="437" spans="35:38" ht="15.75" customHeight="1">
      <c r="AI437" s="127"/>
      <c r="AJ437" s="2"/>
      <c r="AL437" s="2"/>
    </row>
    <row r="438" spans="35:38" ht="15.75" customHeight="1">
      <c r="AI438" s="127"/>
      <c r="AJ438" s="2"/>
      <c r="AL438" s="2"/>
    </row>
    <row r="439" spans="35:38" ht="15.75" customHeight="1">
      <c r="AI439" s="127"/>
      <c r="AJ439" s="2"/>
      <c r="AL439" s="2"/>
    </row>
    <row r="440" spans="35:38" ht="15.75" customHeight="1">
      <c r="AI440" s="127"/>
      <c r="AJ440" s="2"/>
      <c r="AL440" s="2"/>
    </row>
    <row r="441" spans="35:38" ht="15.75" customHeight="1">
      <c r="AI441" s="127"/>
      <c r="AJ441" s="2"/>
      <c r="AL441" s="2"/>
    </row>
    <row r="442" spans="35:38" ht="15.75" customHeight="1">
      <c r="AI442" s="127"/>
      <c r="AJ442" s="2"/>
      <c r="AL442" s="2"/>
    </row>
    <row r="443" spans="35:38" ht="15.75" customHeight="1">
      <c r="AI443" s="127"/>
      <c r="AJ443" s="2"/>
      <c r="AL443" s="2"/>
    </row>
    <row r="444" spans="35:38" ht="15.75" customHeight="1">
      <c r="AI444" s="127"/>
      <c r="AJ444" s="2"/>
      <c r="AL444" s="2"/>
    </row>
    <row r="445" spans="35:38" ht="15.75" customHeight="1">
      <c r="AI445" s="127"/>
      <c r="AJ445" s="2"/>
      <c r="AL445" s="2"/>
    </row>
    <row r="446" spans="35:38" ht="15.75" customHeight="1">
      <c r="AI446" s="127"/>
      <c r="AJ446" s="2"/>
      <c r="AL446" s="2"/>
    </row>
    <row r="447" spans="35:38" ht="15.75" customHeight="1">
      <c r="AI447" s="127"/>
      <c r="AJ447" s="2"/>
      <c r="AL447" s="2"/>
    </row>
    <row r="448" spans="35:38" ht="15.75" customHeight="1">
      <c r="AI448" s="127"/>
      <c r="AJ448" s="2"/>
      <c r="AL448" s="2"/>
    </row>
    <row r="449" spans="35:38" ht="15.75" customHeight="1">
      <c r="AI449" s="127"/>
      <c r="AJ449" s="2"/>
      <c r="AL449" s="2"/>
    </row>
    <row r="450" spans="35:38" ht="15.75" customHeight="1">
      <c r="AI450" s="127"/>
      <c r="AJ450" s="2"/>
      <c r="AL450" s="2"/>
    </row>
    <row r="451" spans="35:38" ht="15.75" customHeight="1">
      <c r="AI451" s="127"/>
      <c r="AJ451" s="2"/>
      <c r="AL451" s="2"/>
    </row>
    <row r="452" spans="35:38" ht="15.75" customHeight="1">
      <c r="AI452" s="127"/>
      <c r="AJ452" s="2"/>
      <c r="AL452" s="2"/>
    </row>
    <row r="453" spans="35:38" ht="15.75" customHeight="1">
      <c r="AI453" s="127"/>
      <c r="AJ453" s="2"/>
      <c r="AL453" s="2"/>
    </row>
    <row r="454" spans="35:38" ht="15.75" customHeight="1">
      <c r="AI454" s="127"/>
      <c r="AJ454" s="2"/>
      <c r="AL454" s="2"/>
    </row>
    <row r="455" spans="35:38" ht="15.75" customHeight="1">
      <c r="AI455" s="127"/>
      <c r="AJ455" s="2"/>
      <c r="AL455" s="2"/>
    </row>
    <row r="456" spans="35:38" ht="15.75" customHeight="1">
      <c r="AI456" s="127"/>
      <c r="AJ456" s="2"/>
      <c r="AL456" s="2"/>
    </row>
    <row r="457" spans="35:38" ht="15.75" customHeight="1">
      <c r="AI457" s="127"/>
      <c r="AJ457" s="2"/>
      <c r="AL457" s="2"/>
    </row>
    <row r="458" spans="35:38" ht="15.75" customHeight="1">
      <c r="AI458" s="127"/>
      <c r="AJ458" s="2"/>
      <c r="AL458" s="2"/>
    </row>
    <row r="459" spans="35:38" ht="15.75" customHeight="1">
      <c r="AI459" s="127"/>
      <c r="AJ459" s="2"/>
      <c r="AL459" s="2"/>
    </row>
    <row r="460" spans="35:38" ht="15.75" customHeight="1">
      <c r="AI460" s="127"/>
      <c r="AJ460" s="2"/>
      <c r="AL460" s="2"/>
    </row>
    <row r="461" spans="35:38" ht="15.75" customHeight="1">
      <c r="AI461" s="127"/>
      <c r="AJ461" s="2"/>
      <c r="AL461" s="2"/>
    </row>
    <row r="462" spans="35:38" ht="15.75" customHeight="1">
      <c r="AI462" s="127"/>
      <c r="AJ462" s="2"/>
      <c r="AL462" s="2"/>
    </row>
    <row r="463" spans="35:38" ht="15.75" customHeight="1">
      <c r="AI463" s="127"/>
      <c r="AJ463" s="2"/>
      <c r="AL463" s="2"/>
    </row>
    <row r="464" spans="35:38" ht="15.75" customHeight="1">
      <c r="AI464" s="127"/>
      <c r="AJ464" s="2"/>
      <c r="AL464" s="2"/>
    </row>
    <row r="465" spans="35:38" ht="15.75" customHeight="1">
      <c r="AI465" s="127"/>
      <c r="AJ465" s="2"/>
      <c r="AL465" s="2"/>
    </row>
    <row r="466" spans="35:38" ht="15.75" customHeight="1">
      <c r="AI466" s="127"/>
      <c r="AJ466" s="2"/>
      <c r="AL466" s="2"/>
    </row>
    <row r="467" spans="35:38" ht="15.75" customHeight="1">
      <c r="AI467" s="127"/>
      <c r="AJ467" s="2"/>
      <c r="AL467" s="2"/>
    </row>
    <row r="468" spans="35:38" ht="15.75" customHeight="1">
      <c r="AI468" s="127"/>
      <c r="AJ468" s="2"/>
      <c r="AL468" s="2"/>
    </row>
    <row r="469" spans="35:38" ht="15.75" customHeight="1">
      <c r="AI469" s="127"/>
      <c r="AJ469" s="2"/>
      <c r="AL469" s="2"/>
    </row>
    <row r="470" spans="35:38" ht="15.75" customHeight="1">
      <c r="AI470" s="127"/>
      <c r="AJ470" s="2"/>
      <c r="AL470" s="2"/>
    </row>
    <row r="471" spans="35:38" ht="15.75" customHeight="1">
      <c r="AI471" s="127"/>
      <c r="AJ471" s="2"/>
      <c r="AL471" s="2"/>
    </row>
    <row r="472" spans="35:38" ht="15.75" customHeight="1">
      <c r="AI472" s="127"/>
      <c r="AJ472" s="2"/>
      <c r="AL472" s="2"/>
    </row>
    <row r="473" spans="35:38" ht="15.75" customHeight="1">
      <c r="AI473" s="127"/>
      <c r="AJ473" s="2"/>
      <c r="AL473" s="2"/>
    </row>
    <row r="474" spans="35:38" ht="15.75" customHeight="1">
      <c r="AI474" s="127"/>
      <c r="AJ474" s="2"/>
      <c r="AL474" s="2"/>
    </row>
    <row r="475" spans="35:38" ht="15.75" customHeight="1">
      <c r="AI475" s="127"/>
      <c r="AJ475" s="2"/>
      <c r="AL475" s="2"/>
    </row>
    <row r="476" spans="35:38" ht="15.75" customHeight="1">
      <c r="AI476" s="127"/>
      <c r="AJ476" s="2"/>
      <c r="AL476" s="2"/>
    </row>
    <row r="477" spans="35:38" ht="15.75" customHeight="1">
      <c r="AI477" s="127"/>
      <c r="AJ477" s="2"/>
      <c r="AL477" s="2"/>
    </row>
    <row r="478" spans="35:38" ht="15.75" customHeight="1">
      <c r="AI478" s="127"/>
      <c r="AJ478" s="2"/>
      <c r="AL478" s="2"/>
    </row>
    <row r="479" spans="35:38" ht="15.75" customHeight="1">
      <c r="AI479" s="127"/>
      <c r="AJ479" s="2"/>
      <c r="AL479" s="2"/>
    </row>
    <row r="480" spans="35:38" ht="15.75" customHeight="1">
      <c r="AI480" s="127"/>
      <c r="AJ480" s="2"/>
      <c r="AL480" s="2"/>
    </row>
    <row r="481" spans="35:38" ht="15.75" customHeight="1">
      <c r="AI481" s="127"/>
      <c r="AJ481" s="2"/>
      <c r="AL481" s="2"/>
    </row>
    <row r="482" spans="35:38" ht="15.75" customHeight="1">
      <c r="AI482" s="127"/>
      <c r="AJ482" s="2"/>
      <c r="AL482" s="2"/>
    </row>
    <row r="483" spans="35:38" ht="15.75" customHeight="1">
      <c r="AI483" s="127"/>
      <c r="AJ483" s="2"/>
      <c r="AL483" s="2"/>
    </row>
    <row r="484" spans="35:38" ht="15.75" customHeight="1">
      <c r="AI484" s="127"/>
      <c r="AJ484" s="2"/>
      <c r="AL484" s="2"/>
    </row>
    <row r="485" spans="35:38" ht="15.75" customHeight="1">
      <c r="AI485" s="127"/>
      <c r="AJ485" s="2"/>
      <c r="AL485" s="2"/>
    </row>
    <row r="486" spans="35:38" ht="15.75" customHeight="1">
      <c r="AI486" s="127"/>
      <c r="AJ486" s="2"/>
      <c r="AL486" s="2"/>
    </row>
    <row r="487" spans="35:38" ht="15.75" customHeight="1">
      <c r="AI487" s="127"/>
      <c r="AJ487" s="2"/>
      <c r="AL487" s="2"/>
    </row>
    <row r="488" spans="35:38" ht="15.75" customHeight="1">
      <c r="AI488" s="127"/>
      <c r="AJ488" s="2"/>
      <c r="AL488" s="2"/>
    </row>
    <row r="489" spans="35:38" ht="15.75" customHeight="1">
      <c r="AI489" s="127"/>
      <c r="AJ489" s="2"/>
      <c r="AL489" s="2"/>
    </row>
    <row r="490" spans="35:38" ht="15.75" customHeight="1">
      <c r="AI490" s="127"/>
      <c r="AJ490" s="2"/>
      <c r="AL490" s="2"/>
    </row>
    <row r="491" spans="35:38" ht="15.75" customHeight="1">
      <c r="AI491" s="127"/>
      <c r="AJ491" s="2"/>
      <c r="AL491" s="2"/>
    </row>
    <row r="492" spans="35:38" ht="15.75" customHeight="1">
      <c r="AI492" s="127"/>
      <c r="AJ492" s="2"/>
      <c r="AL492" s="2"/>
    </row>
    <row r="493" spans="35:38" ht="15.75" customHeight="1">
      <c r="AI493" s="127"/>
      <c r="AJ493" s="2"/>
      <c r="AL493" s="2"/>
    </row>
    <row r="494" spans="35:38" ht="15.75" customHeight="1">
      <c r="AI494" s="127"/>
      <c r="AJ494" s="2"/>
      <c r="AL494" s="2"/>
    </row>
    <row r="495" spans="35:38" ht="15.75" customHeight="1">
      <c r="AI495" s="127"/>
      <c r="AJ495" s="2"/>
      <c r="AL495" s="2"/>
    </row>
    <row r="496" spans="35:38" ht="15.75" customHeight="1">
      <c r="AI496" s="127"/>
      <c r="AJ496" s="2"/>
      <c r="AL496" s="2"/>
    </row>
    <row r="497" spans="35:38" ht="15.75" customHeight="1">
      <c r="AI497" s="127"/>
      <c r="AJ497" s="2"/>
      <c r="AL497" s="2"/>
    </row>
    <row r="498" spans="35:38" ht="15.75" customHeight="1">
      <c r="AI498" s="127"/>
      <c r="AJ498" s="2"/>
      <c r="AL498" s="2"/>
    </row>
    <row r="499" spans="35:38" ht="15.75" customHeight="1">
      <c r="AI499" s="127"/>
      <c r="AJ499" s="2"/>
      <c r="AL499" s="2"/>
    </row>
    <row r="500" spans="35:38" ht="15.75" customHeight="1">
      <c r="AI500" s="127"/>
      <c r="AJ500" s="2"/>
      <c r="AL500" s="2"/>
    </row>
    <row r="501" spans="35:38" ht="15.75" customHeight="1">
      <c r="AI501" s="127"/>
      <c r="AJ501" s="2"/>
      <c r="AL501" s="2"/>
    </row>
    <row r="502" spans="35:38" ht="15.75" customHeight="1">
      <c r="AI502" s="127"/>
      <c r="AJ502" s="2"/>
      <c r="AL502" s="2"/>
    </row>
    <row r="503" spans="35:38" ht="15.75" customHeight="1">
      <c r="AI503" s="127"/>
      <c r="AJ503" s="2"/>
      <c r="AL503" s="2"/>
    </row>
    <row r="504" spans="35:38" ht="15.75" customHeight="1">
      <c r="AI504" s="127"/>
      <c r="AJ504" s="2"/>
      <c r="AL504" s="2"/>
    </row>
    <row r="505" spans="35:38" ht="15.75" customHeight="1">
      <c r="AI505" s="127"/>
      <c r="AJ505" s="2"/>
      <c r="AL505" s="2"/>
    </row>
    <row r="506" spans="35:38" ht="15.75" customHeight="1">
      <c r="AI506" s="127"/>
      <c r="AJ506" s="2"/>
      <c r="AL506" s="2"/>
    </row>
    <row r="507" spans="35:38" ht="15.75" customHeight="1">
      <c r="AI507" s="127"/>
      <c r="AJ507" s="2"/>
      <c r="AL507" s="2"/>
    </row>
    <row r="508" spans="35:38" ht="15.75" customHeight="1">
      <c r="AI508" s="127"/>
      <c r="AJ508" s="2"/>
      <c r="AL508" s="2"/>
    </row>
    <row r="509" spans="35:38" ht="15.75" customHeight="1">
      <c r="AI509" s="127"/>
      <c r="AJ509" s="2"/>
      <c r="AL509" s="2"/>
    </row>
    <row r="510" spans="35:38" ht="15.75" customHeight="1">
      <c r="AI510" s="127"/>
      <c r="AJ510" s="2"/>
      <c r="AL510" s="2"/>
    </row>
    <row r="511" spans="35:38" ht="15.75" customHeight="1">
      <c r="AI511" s="127"/>
      <c r="AJ511" s="2"/>
      <c r="AL511" s="2"/>
    </row>
    <row r="512" spans="35:38" ht="15.75" customHeight="1">
      <c r="AI512" s="127"/>
      <c r="AJ512" s="2"/>
      <c r="AL512" s="2"/>
    </row>
    <row r="513" spans="35:38" ht="15.75" customHeight="1">
      <c r="AI513" s="127"/>
      <c r="AJ513" s="2"/>
      <c r="AL513" s="2"/>
    </row>
    <row r="514" spans="35:38" ht="15.75" customHeight="1">
      <c r="AI514" s="127"/>
      <c r="AJ514" s="2"/>
      <c r="AL514" s="2"/>
    </row>
    <row r="515" spans="35:38" ht="15.75" customHeight="1">
      <c r="AI515" s="127"/>
      <c r="AJ515" s="2"/>
      <c r="AL515" s="2"/>
    </row>
    <row r="516" spans="35:38" ht="15.75" customHeight="1">
      <c r="AI516" s="127"/>
      <c r="AJ516" s="2"/>
      <c r="AL516" s="2"/>
    </row>
    <row r="517" spans="35:38" ht="15.75" customHeight="1">
      <c r="AI517" s="127"/>
      <c r="AJ517" s="2"/>
      <c r="AL517" s="2"/>
    </row>
    <row r="518" spans="35:38" ht="15.75" customHeight="1">
      <c r="AI518" s="127"/>
      <c r="AJ518" s="2"/>
      <c r="AL518" s="2"/>
    </row>
    <row r="519" spans="35:38" ht="15.75" customHeight="1">
      <c r="AI519" s="127"/>
      <c r="AJ519" s="2"/>
      <c r="AL519" s="2"/>
    </row>
    <row r="520" spans="35:38" ht="15.75" customHeight="1">
      <c r="AI520" s="127"/>
      <c r="AJ520" s="2"/>
      <c r="AL520" s="2"/>
    </row>
    <row r="521" spans="35:38" ht="15.75" customHeight="1">
      <c r="AI521" s="127"/>
      <c r="AJ521" s="2"/>
      <c r="AL521" s="2"/>
    </row>
    <row r="522" spans="35:38" ht="15.75" customHeight="1">
      <c r="AI522" s="127"/>
      <c r="AJ522" s="2"/>
      <c r="AL522" s="2"/>
    </row>
    <row r="523" spans="35:38" ht="15.75" customHeight="1">
      <c r="AI523" s="127"/>
      <c r="AJ523" s="2"/>
      <c r="AL523" s="2"/>
    </row>
    <row r="524" spans="35:38" ht="15.75" customHeight="1">
      <c r="AI524" s="127"/>
      <c r="AJ524" s="2"/>
      <c r="AL524" s="2"/>
    </row>
    <row r="525" spans="35:38" ht="15.75" customHeight="1">
      <c r="AI525" s="127"/>
      <c r="AJ525" s="2"/>
      <c r="AL525" s="2"/>
    </row>
    <row r="526" spans="35:38" ht="15.75" customHeight="1">
      <c r="AI526" s="127"/>
      <c r="AJ526" s="2"/>
      <c r="AL526" s="2"/>
    </row>
    <row r="527" spans="35:38" ht="15.75" customHeight="1">
      <c r="AI527" s="127"/>
      <c r="AJ527" s="2"/>
      <c r="AL527" s="2"/>
    </row>
    <row r="528" spans="35:38" ht="15.75" customHeight="1">
      <c r="AI528" s="127"/>
      <c r="AJ528" s="2"/>
      <c r="AL528" s="2"/>
    </row>
    <row r="529" spans="35:38" ht="15.75" customHeight="1">
      <c r="AI529" s="127"/>
      <c r="AJ529" s="2"/>
      <c r="AL529" s="2"/>
    </row>
    <row r="530" spans="35:38" ht="15.75" customHeight="1">
      <c r="AI530" s="127"/>
      <c r="AJ530" s="2"/>
      <c r="AL530" s="2"/>
    </row>
    <row r="531" spans="35:38" ht="15.75" customHeight="1">
      <c r="AI531" s="127"/>
      <c r="AJ531" s="2"/>
      <c r="AL531" s="2"/>
    </row>
    <row r="532" spans="35:38" ht="15.75" customHeight="1">
      <c r="AI532" s="127"/>
      <c r="AJ532" s="2"/>
      <c r="AL532" s="2"/>
    </row>
    <row r="533" spans="35:38" ht="15.75" customHeight="1">
      <c r="AI533" s="127"/>
      <c r="AJ533" s="2"/>
      <c r="AL533" s="2"/>
    </row>
    <row r="534" spans="35:38" ht="15.75" customHeight="1">
      <c r="AI534" s="127"/>
      <c r="AJ534" s="2"/>
      <c r="AL534" s="2"/>
    </row>
    <row r="535" spans="35:38" ht="15.75" customHeight="1">
      <c r="AI535" s="127"/>
      <c r="AJ535" s="2"/>
      <c r="AL535" s="2"/>
    </row>
    <row r="536" spans="35:38" ht="15.75" customHeight="1">
      <c r="AI536" s="127"/>
      <c r="AJ536" s="2"/>
      <c r="AL536" s="2"/>
    </row>
    <row r="537" spans="35:38" ht="15.75" customHeight="1">
      <c r="AI537" s="127"/>
      <c r="AJ537" s="2"/>
      <c r="AL537" s="2"/>
    </row>
    <row r="538" spans="35:38" ht="15.75" customHeight="1">
      <c r="AI538" s="127"/>
      <c r="AJ538" s="2"/>
      <c r="AL538" s="2"/>
    </row>
    <row r="539" spans="35:38" ht="15.75" customHeight="1">
      <c r="AI539" s="127"/>
      <c r="AJ539" s="2"/>
      <c r="AL539" s="2"/>
    </row>
    <row r="540" spans="35:38" ht="15.75" customHeight="1">
      <c r="AI540" s="127"/>
      <c r="AJ540" s="2"/>
      <c r="AL540" s="2"/>
    </row>
    <row r="541" spans="35:38" ht="15.75" customHeight="1">
      <c r="AI541" s="127"/>
      <c r="AJ541" s="2"/>
      <c r="AL541" s="2"/>
    </row>
    <row r="542" spans="35:38" ht="15.75" customHeight="1">
      <c r="AI542" s="127"/>
      <c r="AJ542" s="2"/>
      <c r="AL542" s="2"/>
    </row>
    <row r="543" spans="35:38" ht="15.75" customHeight="1">
      <c r="AI543" s="127"/>
      <c r="AJ543" s="2"/>
      <c r="AL543" s="2"/>
    </row>
    <row r="544" spans="35:38" ht="15.75" customHeight="1">
      <c r="AI544" s="127"/>
      <c r="AJ544" s="2"/>
      <c r="AL544" s="2"/>
    </row>
    <row r="545" spans="35:38" ht="15.75" customHeight="1">
      <c r="AI545" s="127"/>
      <c r="AJ545" s="2"/>
      <c r="AL545" s="2"/>
    </row>
    <row r="546" spans="35:38" ht="15.75" customHeight="1">
      <c r="AI546" s="127"/>
      <c r="AJ546" s="2"/>
      <c r="AL546" s="2"/>
    </row>
    <row r="547" spans="35:38" ht="15.75" customHeight="1">
      <c r="AI547" s="127"/>
      <c r="AJ547" s="2"/>
      <c r="AL547" s="2"/>
    </row>
    <row r="548" spans="35:38" ht="15.75" customHeight="1">
      <c r="AI548" s="127"/>
      <c r="AJ548" s="2"/>
      <c r="AL548" s="2"/>
    </row>
    <row r="549" spans="35:38" ht="15.75" customHeight="1">
      <c r="AI549" s="127"/>
      <c r="AJ549" s="2"/>
      <c r="AL549" s="2"/>
    </row>
    <row r="550" spans="35:38" ht="15.75" customHeight="1">
      <c r="AI550" s="127"/>
      <c r="AJ550" s="2"/>
      <c r="AL550" s="2"/>
    </row>
    <row r="551" spans="35:38" ht="15.75" customHeight="1">
      <c r="AI551" s="127"/>
      <c r="AJ551" s="2"/>
      <c r="AL551" s="2"/>
    </row>
    <row r="552" spans="35:38" ht="15.75" customHeight="1">
      <c r="AI552" s="127"/>
      <c r="AJ552" s="2"/>
      <c r="AL552" s="2"/>
    </row>
    <row r="553" spans="35:38" ht="15.75" customHeight="1">
      <c r="AI553" s="127"/>
      <c r="AJ553" s="2"/>
      <c r="AL553" s="2"/>
    </row>
    <row r="554" spans="35:38" ht="15.75" customHeight="1">
      <c r="AI554" s="127"/>
      <c r="AJ554" s="2"/>
      <c r="AL554" s="2"/>
    </row>
    <row r="555" spans="35:38" ht="15.75" customHeight="1">
      <c r="AI555" s="127"/>
      <c r="AJ555" s="2"/>
      <c r="AL555" s="2"/>
    </row>
    <row r="556" spans="35:38" ht="15.75" customHeight="1">
      <c r="AI556" s="127"/>
      <c r="AJ556" s="2"/>
      <c r="AL556" s="2"/>
    </row>
    <row r="557" spans="35:38" ht="15.75" customHeight="1">
      <c r="AI557" s="127"/>
      <c r="AJ557" s="2"/>
      <c r="AL557" s="2"/>
    </row>
    <row r="558" spans="35:38" ht="15.75" customHeight="1">
      <c r="AI558" s="127"/>
      <c r="AJ558" s="2"/>
      <c r="AL558" s="2"/>
    </row>
    <row r="559" spans="35:38" ht="15.75" customHeight="1">
      <c r="AI559" s="127"/>
      <c r="AJ559" s="2"/>
      <c r="AL559" s="2"/>
    </row>
    <row r="560" spans="35:38" ht="15.75" customHeight="1">
      <c r="AI560" s="127"/>
      <c r="AJ560" s="2"/>
      <c r="AL560" s="2"/>
    </row>
    <row r="561" spans="35:38" ht="15.75" customHeight="1">
      <c r="AI561" s="127"/>
      <c r="AJ561" s="2"/>
      <c r="AL561" s="2"/>
    </row>
    <row r="562" spans="35:38" ht="15.75" customHeight="1">
      <c r="AI562" s="127"/>
      <c r="AJ562" s="2"/>
      <c r="AL562" s="2"/>
    </row>
    <row r="563" spans="35:38" ht="15.75" customHeight="1">
      <c r="AI563" s="127"/>
      <c r="AJ563" s="2"/>
      <c r="AL563" s="2"/>
    </row>
    <row r="564" spans="35:38" ht="15.75" customHeight="1">
      <c r="AI564" s="127"/>
      <c r="AJ564" s="2"/>
      <c r="AL564" s="2"/>
    </row>
    <row r="565" spans="35:38" ht="15.75" customHeight="1">
      <c r="AI565" s="127"/>
      <c r="AJ565" s="2"/>
      <c r="AL565" s="2"/>
    </row>
    <row r="566" spans="35:38" ht="15.75" customHeight="1">
      <c r="AI566" s="127"/>
      <c r="AJ566" s="2"/>
      <c r="AL566" s="2"/>
    </row>
    <row r="567" spans="35:38" ht="15.75" customHeight="1">
      <c r="AI567" s="127"/>
      <c r="AJ567" s="2"/>
      <c r="AL567" s="2"/>
    </row>
    <row r="568" spans="35:38" ht="15.75" customHeight="1">
      <c r="AI568" s="127"/>
      <c r="AJ568" s="2"/>
      <c r="AL568" s="2"/>
    </row>
    <row r="569" spans="35:38" ht="15.75" customHeight="1">
      <c r="AI569" s="127"/>
      <c r="AJ569" s="2"/>
      <c r="AL569" s="2"/>
    </row>
    <row r="570" spans="35:38" ht="15.75" customHeight="1">
      <c r="AI570" s="127"/>
      <c r="AJ570" s="2"/>
      <c r="AL570" s="2"/>
    </row>
    <row r="571" spans="35:38" ht="15.75" customHeight="1">
      <c r="AI571" s="127"/>
      <c r="AJ571" s="2"/>
      <c r="AL571" s="2"/>
    </row>
    <row r="572" spans="35:38" ht="15.75" customHeight="1">
      <c r="AI572" s="127"/>
      <c r="AJ572" s="2"/>
      <c r="AL572" s="2"/>
    </row>
    <row r="573" spans="35:38" ht="15.75" customHeight="1">
      <c r="AI573" s="127"/>
      <c r="AJ573" s="2"/>
      <c r="AL573" s="2"/>
    </row>
    <row r="574" spans="35:38" ht="15.75" customHeight="1">
      <c r="AI574" s="127"/>
      <c r="AJ574" s="2"/>
      <c r="AL574" s="2"/>
    </row>
    <row r="575" spans="35:38" ht="15.75" customHeight="1">
      <c r="AI575" s="127"/>
      <c r="AJ575" s="2"/>
      <c r="AL575" s="2"/>
    </row>
    <row r="576" spans="35:38" ht="15.75" customHeight="1">
      <c r="AI576" s="127"/>
      <c r="AJ576" s="2"/>
      <c r="AL576" s="2"/>
    </row>
    <row r="577" spans="35:38" ht="15.75" customHeight="1">
      <c r="AI577" s="127"/>
      <c r="AJ577" s="2"/>
      <c r="AL577" s="2"/>
    </row>
    <row r="578" spans="35:38" ht="15.75" customHeight="1">
      <c r="AI578" s="127"/>
      <c r="AJ578" s="2"/>
      <c r="AL578" s="2"/>
    </row>
    <row r="579" spans="35:38" ht="15.75" customHeight="1">
      <c r="AI579" s="127"/>
      <c r="AJ579" s="2"/>
      <c r="AL579" s="2"/>
    </row>
    <row r="580" spans="35:38" ht="15.75" customHeight="1">
      <c r="AI580" s="127"/>
      <c r="AJ580" s="2"/>
      <c r="AL580" s="2"/>
    </row>
    <row r="581" spans="35:38" ht="15.75" customHeight="1">
      <c r="AI581" s="127"/>
      <c r="AJ581" s="2"/>
      <c r="AL581" s="2"/>
    </row>
    <row r="582" spans="35:38" ht="15.75" customHeight="1">
      <c r="AI582" s="127"/>
      <c r="AJ582" s="2"/>
      <c r="AL582" s="2"/>
    </row>
    <row r="583" spans="35:38" ht="15.75" customHeight="1">
      <c r="AI583" s="127"/>
      <c r="AJ583" s="2"/>
      <c r="AL583" s="2"/>
    </row>
    <row r="584" spans="35:38" ht="15.75" customHeight="1">
      <c r="AI584" s="127"/>
      <c r="AJ584" s="2"/>
      <c r="AL584" s="2"/>
    </row>
    <row r="585" spans="35:38" ht="15.75" customHeight="1">
      <c r="AI585" s="127"/>
      <c r="AJ585" s="2"/>
      <c r="AL585" s="2"/>
    </row>
    <row r="586" spans="35:38" ht="15.75" customHeight="1">
      <c r="AI586" s="127"/>
      <c r="AJ586" s="2"/>
      <c r="AL586" s="2"/>
    </row>
    <row r="587" spans="35:38" ht="15.75" customHeight="1">
      <c r="AI587" s="127"/>
      <c r="AJ587" s="2"/>
      <c r="AL587" s="2"/>
    </row>
    <row r="588" spans="35:38" ht="15.75" customHeight="1">
      <c r="AI588" s="127"/>
      <c r="AJ588" s="2"/>
      <c r="AL588" s="2"/>
    </row>
    <row r="589" spans="35:38" ht="15.75" customHeight="1">
      <c r="AI589" s="127"/>
      <c r="AJ589" s="2"/>
      <c r="AL589" s="2"/>
    </row>
    <row r="590" spans="35:38" ht="15.75" customHeight="1">
      <c r="AI590" s="127"/>
      <c r="AJ590" s="2"/>
      <c r="AL590" s="2"/>
    </row>
    <row r="591" spans="35:38" ht="15.75" customHeight="1">
      <c r="AI591" s="127"/>
      <c r="AJ591" s="2"/>
      <c r="AL591" s="2"/>
    </row>
    <row r="592" spans="35:38" ht="15.75" customHeight="1">
      <c r="AI592" s="127"/>
      <c r="AJ592" s="2"/>
      <c r="AL592" s="2"/>
    </row>
    <row r="593" spans="35:38" ht="15.75" customHeight="1">
      <c r="AI593" s="127"/>
      <c r="AJ593" s="2"/>
      <c r="AL593" s="2"/>
    </row>
    <row r="594" spans="35:38" ht="15.75" customHeight="1">
      <c r="AI594" s="127"/>
      <c r="AJ594" s="2"/>
      <c r="AL594" s="2"/>
    </row>
    <row r="595" spans="35:38" ht="15.75" customHeight="1">
      <c r="AI595" s="127"/>
      <c r="AJ595" s="2"/>
      <c r="AL595" s="2"/>
    </row>
    <row r="596" spans="35:38" ht="15.75" customHeight="1">
      <c r="AI596" s="127"/>
      <c r="AJ596" s="2"/>
      <c r="AL596" s="2"/>
    </row>
    <row r="597" spans="35:38" ht="15.75" customHeight="1">
      <c r="AI597" s="127"/>
      <c r="AJ597" s="2"/>
      <c r="AL597" s="2"/>
    </row>
    <row r="598" spans="35:38" ht="15.75" customHeight="1">
      <c r="AI598" s="127"/>
      <c r="AJ598" s="2"/>
      <c r="AL598" s="2"/>
    </row>
    <row r="599" spans="35:38" ht="15.75" customHeight="1">
      <c r="AI599" s="127"/>
      <c r="AJ599" s="2"/>
      <c r="AL599" s="2"/>
    </row>
    <row r="600" spans="35:38" ht="15.75" customHeight="1">
      <c r="AI600" s="127"/>
      <c r="AJ600" s="2"/>
      <c r="AL600" s="2"/>
    </row>
    <row r="601" spans="35:38" ht="15.75" customHeight="1">
      <c r="AI601" s="127"/>
      <c r="AJ601" s="2"/>
      <c r="AL601" s="2"/>
    </row>
    <row r="602" spans="35:38" ht="15.75" customHeight="1">
      <c r="AI602" s="127"/>
      <c r="AJ602" s="2"/>
      <c r="AL602" s="2"/>
    </row>
    <row r="603" spans="35:38" ht="15.75" customHeight="1">
      <c r="AI603" s="127"/>
      <c r="AJ603" s="2"/>
      <c r="AL603" s="2"/>
    </row>
    <row r="604" spans="35:38" ht="15.75" customHeight="1">
      <c r="AI604" s="127"/>
      <c r="AJ604" s="2"/>
      <c r="AL604" s="2"/>
    </row>
    <row r="605" spans="35:38" ht="15.75" customHeight="1">
      <c r="AI605" s="127"/>
      <c r="AJ605" s="2"/>
      <c r="AL605" s="2"/>
    </row>
    <row r="606" spans="35:38" ht="15.75" customHeight="1">
      <c r="AI606" s="127"/>
      <c r="AJ606" s="2"/>
      <c r="AL606" s="2"/>
    </row>
    <row r="607" spans="35:38" ht="15.75" customHeight="1">
      <c r="AI607" s="127"/>
      <c r="AJ607" s="2"/>
      <c r="AL607" s="2"/>
    </row>
    <row r="608" spans="35:38" ht="15.75" customHeight="1">
      <c r="AI608" s="127"/>
      <c r="AJ608" s="2"/>
      <c r="AL608" s="2"/>
    </row>
    <row r="609" spans="35:38" ht="15.75" customHeight="1">
      <c r="AI609" s="127"/>
      <c r="AJ609" s="2"/>
      <c r="AL609" s="2"/>
    </row>
    <row r="610" spans="35:38" ht="15.75" customHeight="1">
      <c r="AI610" s="127"/>
      <c r="AJ610" s="2"/>
      <c r="AL610" s="2"/>
    </row>
    <row r="611" spans="35:38" ht="15.75" customHeight="1">
      <c r="AI611" s="127"/>
      <c r="AJ611" s="2"/>
      <c r="AL611" s="2"/>
    </row>
    <row r="612" spans="35:38" ht="15.75" customHeight="1">
      <c r="AI612" s="127"/>
      <c r="AJ612" s="2"/>
      <c r="AL612" s="2"/>
    </row>
    <row r="613" spans="35:38" ht="15.75" customHeight="1">
      <c r="AI613" s="127"/>
      <c r="AJ613" s="2"/>
      <c r="AL613" s="2"/>
    </row>
    <row r="614" spans="35:38" ht="15.75" customHeight="1">
      <c r="AI614" s="127"/>
      <c r="AJ614" s="2"/>
      <c r="AL614" s="2"/>
    </row>
    <row r="615" spans="35:38" ht="15.75" customHeight="1">
      <c r="AI615" s="127"/>
      <c r="AJ615" s="2"/>
      <c r="AL615" s="2"/>
    </row>
    <row r="616" spans="35:38" ht="15.75" customHeight="1">
      <c r="AI616" s="127"/>
      <c r="AJ616" s="2"/>
      <c r="AL616" s="2"/>
    </row>
    <row r="617" spans="35:38" ht="15.75" customHeight="1">
      <c r="AI617" s="127"/>
      <c r="AJ617" s="2"/>
      <c r="AL617" s="2"/>
    </row>
    <row r="618" spans="35:38" ht="15.75" customHeight="1">
      <c r="AI618" s="127"/>
      <c r="AJ618" s="2"/>
      <c r="AL618" s="2"/>
    </row>
    <row r="619" spans="35:38" ht="15.75" customHeight="1">
      <c r="AI619" s="127"/>
      <c r="AJ619" s="2"/>
      <c r="AL619" s="2"/>
    </row>
    <row r="620" spans="35:38" ht="15.75" customHeight="1">
      <c r="AI620" s="127"/>
      <c r="AJ620" s="2"/>
      <c r="AL620" s="2"/>
    </row>
    <row r="621" spans="35:38" ht="15.75" customHeight="1">
      <c r="AI621" s="127"/>
      <c r="AJ621" s="2"/>
      <c r="AL621" s="2"/>
    </row>
    <row r="622" spans="35:38" ht="15.75" customHeight="1">
      <c r="AI622" s="127"/>
      <c r="AJ622" s="2"/>
      <c r="AL622" s="2"/>
    </row>
    <row r="623" spans="35:38" ht="15.75" customHeight="1">
      <c r="AI623" s="127"/>
      <c r="AJ623" s="2"/>
      <c r="AL623" s="2"/>
    </row>
    <row r="624" spans="35:38" ht="15.75" customHeight="1">
      <c r="AI624" s="127"/>
      <c r="AJ624" s="2"/>
      <c r="AL624" s="2"/>
    </row>
    <row r="625" spans="35:38" ht="15.75" customHeight="1">
      <c r="AI625" s="127"/>
      <c r="AJ625" s="2"/>
      <c r="AL625" s="2"/>
    </row>
    <row r="626" spans="35:38" ht="15.75" customHeight="1">
      <c r="AI626" s="127"/>
      <c r="AJ626" s="2"/>
      <c r="AL626" s="2"/>
    </row>
    <row r="627" spans="35:38" ht="15.75" customHeight="1">
      <c r="AI627" s="127"/>
      <c r="AJ627" s="2"/>
      <c r="AL627" s="2"/>
    </row>
    <row r="628" spans="35:38" ht="15.75" customHeight="1">
      <c r="AI628" s="127"/>
      <c r="AJ628" s="2"/>
      <c r="AL628" s="2"/>
    </row>
    <row r="629" spans="35:38" ht="15.75" customHeight="1">
      <c r="AI629" s="127"/>
      <c r="AJ629" s="2"/>
      <c r="AL629" s="2"/>
    </row>
    <row r="630" spans="35:38" ht="15.75" customHeight="1">
      <c r="AI630" s="127"/>
      <c r="AJ630" s="2"/>
      <c r="AL630" s="2"/>
    </row>
    <row r="631" spans="35:38" ht="15.75" customHeight="1">
      <c r="AI631" s="127"/>
      <c r="AJ631" s="2"/>
      <c r="AL631" s="2"/>
    </row>
    <row r="632" spans="35:38" ht="15.75" customHeight="1">
      <c r="AI632" s="127"/>
      <c r="AJ632" s="2"/>
      <c r="AL632" s="2"/>
    </row>
    <row r="633" spans="35:38" ht="15.75" customHeight="1">
      <c r="AI633" s="127"/>
      <c r="AJ633" s="2"/>
      <c r="AL633" s="2"/>
    </row>
    <row r="634" spans="35:38" ht="15.75" customHeight="1">
      <c r="AI634" s="127"/>
      <c r="AJ634" s="2"/>
      <c r="AL634" s="2"/>
    </row>
    <row r="635" spans="35:38" ht="15.75" customHeight="1">
      <c r="AI635" s="127"/>
      <c r="AJ635" s="2"/>
      <c r="AL635" s="2"/>
    </row>
    <row r="636" spans="35:38" ht="15.75" customHeight="1">
      <c r="AI636" s="127"/>
      <c r="AJ636" s="2"/>
      <c r="AL636" s="2"/>
    </row>
    <row r="637" spans="35:38" ht="15.75" customHeight="1">
      <c r="AI637" s="127"/>
      <c r="AJ637" s="2"/>
      <c r="AL637" s="2"/>
    </row>
    <row r="638" spans="35:38" ht="15.75" customHeight="1">
      <c r="AI638" s="127"/>
      <c r="AJ638" s="2"/>
      <c r="AL638" s="2"/>
    </row>
    <row r="639" spans="35:38" ht="15.75" customHeight="1">
      <c r="AI639" s="127"/>
      <c r="AJ639" s="2"/>
      <c r="AL639" s="2"/>
    </row>
    <row r="640" spans="35:38" ht="15.75" customHeight="1">
      <c r="AI640" s="127"/>
      <c r="AJ640" s="2"/>
      <c r="AL640" s="2"/>
    </row>
    <row r="641" spans="35:38" ht="15.75" customHeight="1">
      <c r="AI641" s="127"/>
      <c r="AJ641" s="2"/>
      <c r="AL641" s="2"/>
    </row>
    <row r="642" spans="35:38" ht="15.75" customHeight="1">
      <c r="AI642" s="127"/>
      <c r="AJ642" s="2"/>
      <c r="AL642" s="2"/>
    </row>
    <row r="643" spans="35:38" ht="15.75" customHeight="1">
      <c r="AI643" s="127"/>
      <c r="AJ643" s="2"/>
      <c r="AL643" s="2"/>
    </row>
    <row r="644" spans="35:38" ht="15.75" customHeight="1">
      <c r="AI644" s="127"/>
      <c r="AJ644" s="2"/>
      <c r="AL644" s="2"/>
    </row>
    <row r="645" spans="35:38" ht="15.75" customHeight="1">
      <c r="AI645" s="127"/>
      <c r="AJ645" s="2"/>
      <c r="AL645" s="2"/>
    </row>
    <row r="646" spans="35:38" ht="15.75" customHeight="1">
      <c r="AI646" s="127"/>
      <c r="AJ646" s="2"/>
      <c r="AL646" s="2"/>
    </row>
    <row r="647" spans="35:38" ht="15.75" customHeight="1">
      <c r="AI647" s="127"/>
      <c r="AJ647" s="2"/>
      <c r="AL647" s="2"/>
    </row>
    <row r="648" spans="35:38" ht="15.75" customHeight="1">
      <c r="AI648" s="127"/>
      <c r="AJ648" s="2"/>
      <c r="AL648" s="2"/>
    </row>
    <row r="649" spans="35:38" ht="15.75" customHeight="1">
      <c r="AI649" s="127"/>
      <c r="AJ649" s="2"/>
      <c r="AL649" s="2"/>
    </row>
    <row r="650" spans="35:38" ht="15.75" customHeight="1">
      <c r="AI650" s="127"/>
      <c r="AJ650" s="2"/>
      <c r="AL650" s="2"/>
    </row>
    <row r="651" spans="35:38" ht="15.75" customHeight="1">
      <c r="AI651" s="127"/>
      <c r="AJ651" s="2"/>
      <c r="AL651" s="2"/>
    </row>
    <row r="652" spans="35:38" ht="15.75" customHeight="1">
      <c r="AI652" s="127"/>
      <c r="AJ652" s="2"/>
      <c r="AL652" s="2"/>
    </row>
    <row r="653" spans="35:38" ht="15.75" customHeight="1">
      <c r="AI653" s="127"/>
      <c r="AJ653" s="2"/>
      <c r="AL653" s="2"/>
    </row>
    <row r="654" spans="35:38" ht="15.75" customHeight="1">
      <c r="AI654" s="127"/>
      <c r="AJ654" s="2"/>
      <c r="AL654" s="2"/>
    </row>
    <row r="655" spans="35:38" ht="15.75" customHeight="1">
      <c r="AI655" s="127"/>
      <c r="AJ655" s="2"/>
      <c r="AL655" s="2"/>
    </row>
    <row r="656" spans="35:38" ht="15.75" customHeight="1">
      <c r="AI656" s="127"/>
      <c r="AJ656" s="2"/>
      <c r="AL656" s="2"/>
    </row>
    <row r="657" spans="35:38" ht="15.75" customHeight="1">
      <c r="AI657" s="127"/>
      <c r="AJ657" s="2"/>
      <c r="AL657" s="2"/>
    </row>
    <row r="658" spans="35:38" ht="15.75" customHeight="1">
      <c r="AI658" s="127"/>
      <c r="AJ658" s="2"/>
      <c r="AL658" s="2"/>
    </row>
    <row r="659" spans="35:38" ht="15.75" customHeight="1">
      <c r="AI659" s="127"/>
      <c r="AJ659" s="2"/>
      <c r="AL659" s="2"/>
    </row>
    <row r="660" spans="35:38" ht="15.75" customHeight="1">
      <c r="AI660" s="127"/>
      <c r="AJ660" s="2"/>
      <c r="AL660" s="2"/>
    </row>
    <row r="661" spans="35:38" ht="15.75" customHeight="1">
      <c r="AI661" s="127"/>
      <c r="AJ661" s="2"/>
      <c r="AL661" s="2"/>
    </row>
    <row r="662" spans="35:38" ht="15.75" customHeight="1">
      <c r="AI662" s="127"/>
      <c r="AJ662" s="2"/>
      <c r="AL662" s="2"/>
    </row>
    <row r="663" spans="35:38" ht="15.75" customHeight="1">
      <c r="AI663" s="127"/>
      <c r="AJ663" s="2"/>
      <c r="AL663" s="2"/>
    </row>
    <row r="664" spans="35:38" ht="15.75" customHeight="1">
      <c r="AI664" s="127"/>
      <c r="AJ664" s="2"/>
      <c r="AL664" s="2"/>
    </row>
    <row r="665" spans="35:38" ht="15.75" customHeight="1">
      <c r="AI665" s="127"/>
      <c r="AJ665" s="2"/>
      <c r="AL665" s="2"/>
    </row>
    <row r="666" spans="35:38" ht="15.75" customHeight="1">
      <c r="AI666" s="127"/>
      <c r="AJ666" s="2"/>
      <c r="AL666" s="2"/>
    </row>
    <row r="667" spans="35:38" ht="15.75" customHeight="1">
      <c r="AI667" s="127"/>
      <c r="AJ667" s="2"/>
      <c r="AL667" s="2"/>
    </row>
    <row r="668" spans="35:38" ht="15.75" customHeight="1">
      <c r="AI668" s="127"/>
      <c r="AJ668" s="2"/>
      <c r="AL668" s="2"/>
    </row>
    <row r="669" spans="35:38" ht="15.75" customHeight="1">
      <c r="AI669" s="127"/>
      <c r="AJ669" s="2"/>
      <c r="AL669" s="2"/>
    </row>
    <row r="670" spans="35:38" ht="15.75" customHeight="1">
      <c r="AI670" s="127"/>
      <c r="AJ670" s="2"/>
      <c r="AL670" s="2"/>
    </row>
    <row r="671" spans="35:38" ht="15.75" customHeight="1">
      <c r="AI671" s="127"/>
      <c r="AJ671" s="2"/>
      <c r="AL671" s="2"/>
    </row>
    <row r="672" spans="35:38" ht="15.75" customHeight="1">
      <c r="AI672" s="127"/>
      <c r="AJ672" s="2"/>
      <c r="AL672" s="2"/>
    </row>
    <row r="673" spans="35:38" ht="15.75" customHeight="1">
      <c r="AI673" s="127"/>
      <c r="AJ673" s="2"/>
      <c r="AL673" s="2"/>
    </row>
    <row r="674" spans="35:38" ht="15.75" customHeight="1">
      <c r="AI674" s="127"/>
      <c r="AJ674" s="2"/>
      <c r="AL674" s="2"/>
    </row>
    <row r="675" spans="35:38" ht="15.75" customHeight="1">
      <c r="AI675" s="127"/>
      <c r="AJ675" s="2"/>
      <c r="AL675" s="2"/>
    </row>
    <row r="676" spans="35:38" ht="15.75" customHeight="1">
      <c r="AI676" s="127"/>
      <c r="AJ676" s="2"/>
      <c r="AL676" s="2"/>
    </row>
    <row r="677" spans="35:38" ht="15.75" customHeight="1">
      <c r="AI677" s="127"/>
      <c r="AJ677" s="2"/>
      <c r="AL677" s="2"/>
    </row>
    <row r="678" spans="35:38" ht="15.75" customHeight="1">
      <c r="AI678" s="127"/>
      <c r="AJ678" s="2"/>
      <c r="AL678" s="2"/>
    </row>
    <row r="679" spans="35:38" ht="15.75" customHeight="1">
      <c r="AI679" s="127"/>
      <c r="AJ679" s="2"/>
      <c r="AL679" s="2"/>
    </row>
    <row r="680" spans="35:38" ht="15.75" customHeight="1">
      <c r="AI680" s="127"/>
      <c r="AJ680" s="2"/>
      <c r="AL680" s="2"/>
    </row>
    <row r="681" spans="35:38" ht="15.75" customHeight="1">
      <c r="AI681" s="127"/>
      <c r="AJ681" s="2"/>
      <c r="AL681" s="2"/>
    </row>
    <row r="682" spans="35:38" ht="15.75" customHeight="1">
      <c r="AI682" s="127"/>
      <c r="AJ682" s="2"/>
      <c r="AL682" s="2"/>
    </row>
    <row r="683" spans="35:38" ht="15.75" customHeight="1">
      <c r="AI683" s="127"/>
      <c r="AJ683" s="2"/>
      <c r="AL683" s="2"/>
    </row>
    <row r="684" spans="35:38" ht="15.75" customHeight="1">
      <c r="AI684" s="127"/>
      <c r="AJ684" s="2"/>
      <c r="AL684" s="2"/>
    </row>
    <row r="685" spans="35:38" ht="15.75" customHeight="1">
      <c r="AI685" s="127"/>
      <c r="AJ685" s="2"/>
      <c r="AL685" s="2"/>
    </row>
    <row r="686" spans="35:38" ht="15.75" customHeight="1">
      <c r="AI686" s="127"/>
      <c r="AJ686" s="2"/>
      <c r="AL686" s="2"/>
    </row>
    <row r="687" spans="35:38" ht="15.75" customHeight="1">
      <c r="AI687" s="127"/>
      <c r="AJ687" s="2"/>
      <c r="AL687" s="2"/>
    </row>
    <row r="688" spans="35:38" ht="15.75" customHeight="1">
      <c r="AI688" s="127"/>
      <c r="AJ688" s="2"/>
      <c r="AL688" s="2"/>
    </row>
    <row r="689" spans="35:38" ht="15.75" customHeight="1">
      <c r="AI689" s="127"/>
      <c r="AJ689" s="2"/>
      <c r="AL689" s="2"/>
    </row>
    <row r="690" spans="35:38" ht="15.75" customHeight="1">
      <c r="AI690" s="127"/>
      <c r="AJ690" s="2"/>
      <c r="AL690" s="2"/>
    </row>
    <row r="691" spans="35:38" ht="15.75" customHeight="1">
      <c r="AI691" s="127"/>
      <c r="AJ691" s="2"/>
      <c r="AL691" s="2"/>
    </row>
    <row r="692" spans="35:38" ht="15.75" customHeight="1">
      <c r="AI692" s="127"/>
      <c r="AJ692" s="2"/>
      <c r="AL692" s="2"/>
    </row>
    <row r="693" spans="35:38" ht="15.75" customHeight="1">
      <c r="AI693" s="127"/>
      <c r="AJ693" s="2"/>
      <c r="AL693" s="2"/>
    </row>
    <row r="694" spans="35:38" ht="15.75" customHeight="1">
      <c r="AI694" s="127"/>
      <c r="AJ694" s="2"/>
      <c r="AL694" s="2"/>
    </row>
    <row r="695" spans="35:38" ht="15.75" customHeight="1">
      <c r="AI695" s="127"/>
      <c r="AJ695" s="2"/>
      <c r="AL695" s="2"/>
    </row>
    <row r="696" spans="35:38" ht="15.75" customHeight="1">
      <c r="AI696" s="127"/>
      <c r="AJ696" s="2"/>
      <c r="AL696" s="2"/>
    </row>
    <row r="697" spans="35:38" ht="15.75" customHeight="1">
      <c r="AI697" s="127"/>
      <c r="AJ697" s="2"/>
      <c r="AL697" s="2"/>
    </row>
    <row r="698" spans="35:38" ht="15.75" customHeight="1">
      <c r="AI698" s="127"/>
      <c r="AJ698" s="2"/>
      <c r="AL698" s="2"/>
    </row>
    <row r="699" spans="35:38" ht="15.75" customHeight="1">
      <c r="AI699" s="127"/>
      <c r="AJ699" s="2"/>
      <c r="AL699" s="2"/>
    </row>
    <row r="700" spans="35:38" ht="15.75" customHeight="1">
      <c r="AI700" s="127"/>
      <c r="AJ700" s="2"/>
      <c r="AL700" s="2"/>
    </row>
    <row r="701" spans="35:38" ht="15.75" customHeight="1">
      <c r="AI701" s="127"/>
      <c r="AJ701" s="2"/>
      <c r="AL701" s="2"/>
    </row>
    <row r="702" spans="35:38" ht="15.75" customHeight="1">
      <c r="AI702" s="127"/>
      <c r="AJ702" s="2"/>
      <c r="AL702" s="2"/>
    </row>
    <row r="703" spans="35:38" ht="15.75" customHeight="1">
      <c r="AI703" s="127"/>
      <c r="AJ703" s="2"/>
      <c r="AL703" s="2"/>
    </row>
    <row r="704" spans="35:38" ht="15.75" customHeight="1">
      <c r="AI704" s="127"/>
      <c r="AJ704" s="2"/>
      <c r="AL704" s="2"/>
    </row>
    <row r="705" spans="35:38" ht="15.75" customHeight="1">
      <c r="AI705" s="127"/>
      <c r="AJ705" s="2"/>
      <c r="AL705" s="2"/>
    </row>
    <row r="706" spans="35:38" ht="15.75" customHeight="1">
      <c r="AI706" s="127"/>
      <c r="AJ706" s="2"/>
      <c r="AL706" s="2"/>
    </row>
    <row r="707" spans="35:38" ht="15.75" customHeight="1">
      <c r="AI707" s="127"/>
      <c r="AJ707" s="2"/>
      <c r="AL707" s="2"/>
    </row>
    <row r="708" spans="35:38" ht="15.75" customHeight="1">
      <c r="AI708" s="127"/>
      <c r="AJ708" s="2"/>
      <c r="AL708" s="2"/>
    </row>
    <row r="709" spans="35:38" ht="15.75" customHeight="1">
      <c r="AI709" s="127"/>
      <c r="AJ709" s="2"/>
      <c r="AL709" s="2"/>
    </row>
    <row r="710" spans="35:38" ht="15.75" customHeight="1">
      <c r="AI710" s="127"/>
      <c r="AJ710" s="2"/>
      <c r="AL710" s="2"/>
    </row>
    <row r="711" spans="35:38" ht="15.75" customHeight="1">
      <c r="AI711" s="127"/>
      <c r="AJ711" s="2"/>
      <c r="AL711" s="2"/>
    </row>
    <row r="712" spans="35:38" ht="15.75" customHeight="1">
      <c r="AI712" s="127"/>
      <c r="AJ712" s="2"/>
      <c r="AL712" s="2"/>
    </row>
    <row r="713" spans="35:38" ht="15.75" customHeight="1">
      <c r="AI713" s="127"/>
      <c r="AJ713" s="2"/>
      <c r="AL713" s="2"/>
    </row>
    <row r="714" spans="35:38" ht="15.75" customHeight="1">
      <c r="AI714" s="127"/>
      <c r="AJ714" s="2"/>
      <c r="AL714" s="2"/>
    </row>
    <row r="715" spans="35:38" ht="15.75" customHeight="1">
      <c r="AI715" s="127"/>
      <c r="AJ715" s="2"/>
      <c r="AL715" s="2"/>
    </row>
    <row r="716" spans="35:38" ht="15.75" customHeight="1">
      <c r="AI716" s="127"/>
      <c r="AJ716" s="2"/>
      <c r="AL716" s="2"/>
    </row>
    <row r="717" spans="35:38" ht="15.75" customHeight="1">
      <c r="AI717" s="127"/>
      <c r="AJ717" s="2"/>
      <c r="AL717" s="2"/>
    </row>
    <row r="718" spans="35:38" ht="15.75" customHeight="1">
      <c r="AI718" s="127"/>
      <c r="AJ718" s="2"/>
      <c r="AL718" s="2"/>
    </row>
    <row r="719" spans="35:38" ht="15.75" customHeight="1">
      <c r="AI719" s="127"/>
      <c r="AJ719" s="2"/>
      <c r="AL719" s="2"/>
    </row>
    <row r="720" spans="35:38" ht="15.75" customHeight="1">
      <c r="AI720" s="127"/>
      <c r="AJ720" s="2"/>
      <c r="AL720" s="2"/>
    </row>
    <row r="721" spans="35:38" ht="15.75" customHeight="1">
      <c r="AI721" s="127"/>
      <c r="AJ721" s="2"/>
      <c r="AL721" s="2"/>
    </row>
    <row r="722" spans="35:38" ht="15.75" customHeight="1">
      <c r="AI722" s="127"/>
      <c r="AJ722" s="2"/>
      <c r="AL722" s="2"/>
    </row>
    <row r="723" spans="35:38" ht="15.75" customHeight="1">
      <c r="AI723" s="127"/>
      <c r="AJ723" s="2"/>
      <c r="AL723" s="2"/>
    </row>
    <row r="724" spans="35:38" ht="15.75" customHeight="1">
      <c r="AI724" s="127"/>
      <c r="AJ724" s="2"/>
      <c r="AL724" s="2"/>
    </row>
    <row r="725" spans="35:38" ht="15.75" customHeight="1">
      <c r="AI725" s="127"/>
      <c r="AJ725" s="2"/>
      <c r="AL725" s="2"/>
    </row>
    <row r="726" spans="35:38" ht="15.75" customHeight="1">
      <c r="AI726" s="127"/>
      <c r="AJ726" s="2"/>
      <c r="AL726" s="2"/>
    </row>
    <row r="727" spans="35:38" ht="15.75" customHeight="1">
      <c r="AI727" s="127"/>
      <c r="AJ727" s="2"/>
      <c r="AL727" s="2"/>
    </row>
    <row r="728" spans="35:38" ht="15.75" customHeight="1">
      <c r="AI728" s="127"/>
      <c r="AJ728" s="2"/>
      <c r="AL728" s="2"/>
    </row>
    <row r="729" spans="35:38" ht="15.75" customHeight="1">
      <c r="AI729" s="127"/>
      <c r="AJ729" s="2"/>
      <c r="AL729" s="2"/>
    </row>
    <row r="730" spans="35:38" ht="15.75" customHeight="1">
      <c r="AI730" s="127"/>
      <c r="AJ730" s="2"/>
      <c r="AL730" s="2"/>
    </row>
    <row r="731" spans="35:38" ht="15.75" customHeight="1">
      <c r="AI731" s="127"/>
      <c r="AJ731" s="2"/>
      <c r="AL731" s="2"/>
    </row>
    <row r="732" spans="35:38" ht="15.75" customHeight="1">
      <c r="AI732" s="127"/>
      <c r="AJ732" s="2"/>
      <c r="AL732" s="2"/>
    </row>
    <row r="733" spans="35:38" ht="15.75" customHeight="1">
      <c r="AI733" s="127"/>
      <c r="AJ733" s="2"/>
      <c r="AL733" s="2"/>
    </row>
    <row r="734" spans="35:38" ht="15.75" customHeight="1">
      <c r="AI734" s="127"/>
      <c r="AJ734" s="2"/>
      <c r="AL734" s="2"/>
    </row>
    <row r="735" spans="35:38" ht="15.75" customHeight="1">
      <c r="AI735" s="127"/>
      <c r="AJ735" s="2"/>
      <c r="AL735" s="2"/>
    </row>
    <row r="736" spans="35:38" ht="15.75" customHeight="1">
      <c r="AI736" s="127"/>
      <c r="AJ736" s="2"/>
      <c r="AL736" s="2"/>
    </row>
    <row r="737" spans="35:38" ht="15.75" customHeight="1">
      <c r="AI737" s="127"/>
      <c r="AJ737" s="2"/>
      <c r="AL737" s="2"/>
    </row>
    <row r="738" spans="35:38" ht="15.75" customHeight="1">
      <c r="AI738" s="127"/>
      <c r="AJ738" s="2"/>
      <c r="AL738" s="2"/>
    </row>
    <row r="739" spans="35:38" ht="15.75" customHeight="1">
      <c r="AI739" s="127"/>
      <c r="AJ739" s="2"/>
      <c r="AL739" s="2"/>
    </row>
    <row r="740" spans="35:38" ht="15.75" customHeight="1">
      <c r="AI740" s="127"/>
      <c r="AJ740" s="2"/>
      <c r="AL740" s="2"/>
    </row>
    <row r="741" spans="35:38" ht="15.75" customHeight="1">
      <c r="AI741" s="127"/>
      <c r="AJ741" s="2"/>
      <c r="AL741" s="2"/>
    </row>
    <row r="742" spans="35:38" ht="15.75" customHeight="1">
      <c r="AI742" s="127"/>
      <c r="AJ742" s="2"/>
      <c r="AL742" s="2"/>
    </row>
    <row r="743" spans="35:38" ht="15.75" customHeight="1">
      <c r="AI743" s="127"/>
      <c r="AJ743" s="2"/>
      <c r="AL743" s="2"/>
    </row>
    <row r="744" spans="35:38" ht="15.75" customHeight="1">
      <c r="AI744" s="127"/>
      <c r="AJ744" s="2"/>
      <c r="AL744" s="2"/>
    </row>
    <row r="745" spans="35:38" ht="15.75" customHeight="1">
      <c r="AI745" s="127"/>
      <c r="AJ745" s="2"/>
      <c r="AL745" s="2"/>
    </row>
    <row r="746" spans="35:38" ht="15.75" customHeight="1">
      <c r="AI746" s="127"/>
      <c r="AJ746" s="2"/>
      <c r="AL746" s="2"/>
    </row>
    <row r="747" spans="35:38" ht="15.75" customHeight="1">
      <c r="AI747" s="127"/>
      <c r="AJ747" s="2"/>
      <c r="AL747" s="2"/>
    </row>
    <row r="748" spans="35:38" ht="15.75" customHeight="1">
      <c r="AI748" s="127"/>
      <c r="AJ748" s="2"/>
      <c r="AL748" s="2"/>
    </row>
    <row r="749" spans="35:38" ht="15.75" customHeight="1">
      <c r="AI749" s="127"/>
      <c r="AJ749" s="2"/>
      <c r="AL749" s="2"/>
    </row>
    <row r="750" spans="35:38" ht="15.75" customHeight="1">
      <c r="AI750" s="127"/>
      <c r="AJ750" s="2"/>
      <c r="AL750" s="2"/>
    </row>
    <row r="751" spans="35:38" ht="15.75" customHeight="1">
      <c r="AI751" s="127"/>
      <c r="AJ751" s="2"/>
      <c r="AL751" s="2"/>
    </row>
    <row r="752" spans="35:38" ht="15.75" customHeight="1">
      <c r="AI752" s="127"/>
      <c r="AJ752" s="2"/>
      <c r="AL752" s="2"/>
    </row>
    <row r="753" spans="35:38" ht="15.75" customHeight="1">
      <c r="AI753" s="127"/>
      <c r="AJ753" s="2"/>
      <c r="AL753" s="2"/>
    </row>
    <row r="754" spans="35:38" ht="15.75" customHeight="1">
      <c r="AI754" s="127"/>
      <c r="AJ754" s="2"/>
      <c r="AL754" s="2"/>
    </row>
    <row r="755" spans="35:38" ht="15.75" customHeight="1">
      <c r="AI755" s="127"/>
      <c r="AJ755" s="2"/>
      <c r="AL755" s="2"/>
    </row>
    <row r="756" spans="35:38" ht="15.75" customHeight="1">
      <c r="AI756" s="127"/>
      <c r="AJ756" s="2"/>
      <c r="AL756" s="2"/>
    </row>
    <row r="757" spans="35:38" ht="15.75" customHeight="1">
      <c r="AI757" s="127"/>
      <c r="AJ757" s="2"/>
      <c r="AL757" s="2"/>
    </row>
    <row r="758" spans="35:38" ht="15.75" customHeight="1">
      <c r="AI758" s="127"/>
      <c r="AJ758" s="2"/>
      <c r="AL758" s="2"/>
    </row>
    <row r="759" spans="35:38" ht="15.75" customHeight="1">
      <c r="AI759" s="127"/>
      <c r="AJ759" s="2"/>
      <c r="AL759" s="2"/>
    </row>
    <row r="760" spans="35:38" ht="15.75" customHeight="1">
      <c r="AI760" s="127"/>
      <c r="AJ760" s="2"/>
      <c r="AL760" s="2"/>
    </row>
    <row r="761" spans="35:38" ht="15.75" customHeight="1">
      <c r="AI761" s="127"/>
      <c r="AJ761" s="2"/>
      <c r="AL761" s="2"/>
    </row>
    <row r="762" spans="35:38" ht="15.75" customHeight="1">
      <c r="AI762" s="127"/>
      <c r="AJ762" s="2"/>
      <c r="AL762" s="2"/>
    </row>
    <row r="763" spans="35:38" ht="15.75" customHeight="1">
      <c r="AI763" s="127"/>
      <c r="AJ763" s="2"/>
      <c r="AL763" s="2"/>
    </row>
    <row r="764" spans="35:38" ht="15.75" customHeight="1">
      <c r="AI764" s="127"/>
      <c r="AJ764" s="2"/>
      <c r="AL764" s="2"/>
    </row>
    <row r="765" spans="35:38" ht="15.75" customHeight="1">
      <c r="AI765" s="127"/>
      <c r="AJ765" s="2"/>
      <c r="AL765" s="2"/>
    </row>
    <row r="766" spans="35:38" ht="15.75" customHeight="1">
      <c r="AI766" s="127"/>
      <c r="AJ766" s="2"/>
      <c r="AL766" s="2"/>
    </row>
    <row r="767" spans="35:38" ht="15.75" customHeight="1">
      <c r="AI767" s="127"/>
      <c r="AJ767" s="2"/>
      <c r="AL767" s="2"/>
    </row>
    <row r="768" spans="35:38" ht="15.75" customHeight="1">
      <c r="AI768" s="127"/>
      <c r="AJ768" s="2"/>
      <c r="AL768" s="2"/>
    </row>
    <row r="769" spans="35:38" ht="15.75" customHeight="1">
      <c r="AI769" s="127"/>
      <c r="AJ769" s="2"/>
      <c r="AL769" s="2"/>
    </row>
    <row r="770" spans="35:38" ht="15.75" customHeight="1">
      <c r="AI770" s="127"/>
      <c r="AJ770" s="2"/>
      <c r="AL770" s="2"/>
    </row>
    <row r="771" spans="35:38" ht="15.75" customHeight="1">
      <c r="AI771" s="127"/>
      <c r="AJ771" s="2"/>
      <c r="AL771" s="2"/>
    </row>
    <row r="772" spans="35:38" ht="15.75" customHeight="1">
      <c r="AI772" s="127"/>
      <c r="AJ772" s="2"/>
      <c r="AL772" s="2"/>
    </row>
    <row r="773" spans="35:38" ht="15.75" customHeight="1">
      <c r="AI773" s="127"/>
      <c r="AJ773" s="2"/>
      <c r="AL773" s="2"/>
    </row>
    <row r="774" spans="35:38" ht="15.75" customHeight="1">
      <c r="AI774" s="127"/>
      <c r="AJ774" s="2"/>
      <c r="AL774" s="2"/>
    </row>
    <row r="775" spans="35:38" ht="15.75" customHeight="1">
      <c r="AI775" s="127"/>
      <c r="AJ775" s="2"/>
      <c r="AL775" s="2"/>
    </row>
    <row r="776" spans="35:38" ht="15.75" customHeight="1">
      <c r="AI776" s="127"/>
      <c r="AJ776" s="2"/>
      <c r="AL776" s="2"/>
    </row>
    <row r="777" spans="35:38" ht="15.75" customHeight="1">
      <c r="AI777" s="127"/>
      <c r="AJ777" s="2"/>
      <c r="AL777" s="2"/>
    </row>
    <row r="778" spans="35:38" ht="15.75" customHeight="1">
      <c r="AI778" s="127"/>
      <c r="AJ778" s="2"/>
      <c r="AL778" s="2"/>
    </row>
    <row r="779" spans="35:38" ht="15.75" customHeight="1">
      <c r="AI779" s="127"/>
      <c r="AJ779" s="2"/>
      <c r="AL779" s="2"/>
    </row>
    <row r="780" spans="35:38" ht="15.75" customHeight="1">
      <c r="AI780" s="127"/>
      <c r="AJ780" s="2"/>
      <c r="AL780" s="2"/>
    </row>
    <row r="781" spans="35:38" ht="15.75" customHeight="1">
      <c r="AI781" s="127"/>
      <c r="AJ781" s="2"/>
      <c r="AL781" s="2"/>
    </row>
    <row r="782" spans="35:38" ht="15.75" customHeight="1">
      <c r="AI782" s="127"/>
      <c r="AJ782" s="2"/>
      <c r="AL782" s="2"/>
    </row>
    <row r="783" spans="35:38" ht="15.75" customHeight="1">
      <c r="AI783" s="127"/>
      <c r="AJ783" s="2"/>
      <c r="AL783" s="2"/>
    </row>
    <row r="784" spans="35:38" ht="15.75" customHeight="1">
      <c r="AI784" s="127"/>
      <c r="AJ784" s="2"/>
      <c r="AL784" s="2"/>
    </row>
    <row r="785" spans="35:38" ht="15.75" customHeight="1">
      <c r="AI785" s="127"/>
      <c r="AJ785" s="2"/>
      <c r="AL785" s="2"/>
    </row>
    <row r="786" spans="35:38" ht="15.75" customHeight="1">
      <c r="AI786" s="127"/>
      <c r="AJ786" s="2"/>
      <c r="AL786" s="2"/>
    </row>
    <row r="787" spans="35:38" ht="15.75" customHeight="1">
      <c r="AI787" s="127"/>
      <c r="AJ787" s="2"/>
      <c r="AL787" s="2"/>
    </row>
    <row r="788" spans="35:38" ht="15.75" customHeight="1">
      <c r="AI788" s="127"/>
      <c r="AJ788" s="2"/>
      <c r="AL788" s="2"/>
    </row>
    <row r="789" spans="35:38" ht="15.75" customHeight="1">
      <c r="AI789" s="127"/>
      <c r="AJ789" s="2"/>
      <c r="AL789" s="2"/>
    </row>
    <row r="790" spans="35:38" ht="15.75" customHeight="1">
      <c r="AI790" s="127"/>
      <c r="AJ790" s="2"/>
      <c r="AL790" s="2"/>
    </row>
    <row r="791" spans="35:38" ht="15.75" customHeight="1">
      <c r="AI791" s="127"/>
      <c r="AJ791" s="2"/>
      <c r="AL791" s="2"/>
    </row>
    <row r="792" spans="35:38" ht="15.75" customHeight="1">
      <c r="AI792" s="127"/>
      <c r="AJ792" s="2"/>
      <c r="AL792" s="2"/>
    </row>
    <row r="793" spans="35:38" ht="15.75" customHeight="1">
      <c r="AI793" s="127"/>
      <c r="AJ793" s="2"/>
      <c r="AL793" s="2"/>
    </row>
    <row r="794" spans="35:38" ht="15.75" customHeight="1">
      <c r="AI794" s="127"/>
      <c r="AJ794" s="2"/>
      <c r="AL794" s="2"/>
    </row>
    <row r="795" spans="35:38" ht="15.75" customHeight="1">
      <c r="AI795" s="127"/>
      <c r="AJ795" s="2"/>
      <c r="AL795" s="2"/>
    </row>
    <row r="796" spans="35:38" ht="15.75" customHeight="1">
      <c r="AI796" s="127"/>
      <c r="AJ796" s="2"/>
      <c r="AL796" s="2"/>
    </row>
    <row r="797" spans="35:38" ht="15.75" customHeight="1">
      <c r="AI797" s="127"/>
      <c r="AJ797" s="2"/>
      <c r="AL797" s="2"/>
    </row>
    <row r="798" spans="35:38" ht="15.75" customHeight="1">
      <c r="AI798" s="127"/>
      <c r="AJ798" s="2"/>
      <c r="AL798" s="2"/>
    </row>
    <row r="799" spans="35:38" ht="15.75" customHeight="1">
      <c r="AI799" s="127"/>
      <c r="AJ799" s="2"/>
      <c r="AL799" s="2"/>
    </row>
    <row r="800" spans="35:38" ht="15.75" customHeight="1">
      <c r="AI800" s="127"/>
      <c r="AJ800" s="2"/>
      <c r="AL800" s="2"/>
    </row>
    <row r="801" spans="35:38" ht="15.75" customHeight="1">
      <c r="AI801" s="127"/>
      <c r="AJ801" s="2"/>
      <c r="AL801" s="2"/>
    </row>
    <row r="802" spans="35:38" ht="15.75" customHeight="1">
      <c r="AI802" s="127"/>
      <c r="AJ802" s="2"/>
      <c r="AL802" s="2"/>
    </row>
    <row r="803" spans="35:38" ht="15.75" customHeight="1">
      <c r="AI803" s="127"/>
      <c r="AJ803" s="2"/>
      <c r="AL803" s="2"/>
    </row>
    <row r="804" spans="35:38" ht="15.75" customHeight="1">
      <c r="AI804" s="127"/>
      <c r="AJ804" s="2"/>
      <c r="AL804" s="2"/>
    </row>
    <row r="805" spans="35:38" ht="15.75" customHeight="1">
      <c r="AI805" s="127"/>
      <c r="AJ805" s="2"/>
      <c r="AL805" s="2"/>
    </row>
    <row r="806" spans="35:38" ht="15.75" customHeight="1">
      <c r="AI806" s="127"/>
      <c r="AJ806" s="2"/>
      <c r="AL806" s="2"/>
    </row>
    <row r="807" spans="35:38" ht="15.75" customHeight="1">
      <c r="AI807" s="127"/>
      <c r="AJ807" s="2"/>
      <c r="AL807" s="2"/>
    </row>
    <row r="808" spans="35:38" ht="15.75" customHeight="1">
      <c r="AI808" s="127"/>
      <c r="AJ808" s="2"/>
      <c r="AL808" s="2"/>
    </row>
    <row r="809" spans="35:38" ht="15.75" customHeight="1">
      <c r="AI809" s="127"/>
      <c r="AJ809" s="2"/>
      <c r="AL809" s="2"/>
    </row>
    <row r="810" spans="35:38" ht="15.75" customHeight="1">
      <c r="AI810" s="127"/>
      <c r="AJ810" s="2"/>
      <c r="AL810" s="2"/>
    </row>
    <row r="811" spans="35:38" ht="15.75" customHeight="1">
      <c r="AI811" s="127"/>
      <c r="AJ811" s="2"/>
      <c r="AL811" s="2"/>
    </row>
    <row r="812" spans="35:38" ht="15.75" customHeight="1">
      <c r="AI812" s="127"/>
      <c r="AJ812" s="2"/>
      <c r="AL812" s="2"/>
    </row>
    <row r="813" spans="35:38" ht="15.75" customHeight="1">
      <c r="AI813" s="127"/>
      <c r="AJ813" s="2"/>
      <c r="AL813" s="2"/>
    </row>
    <row r="814" spans="35:38" ht="15.75" customHeight="1">
      <c r="AI814" s="127"/>
      <c r="AJ814" s="2"/>
      <c r="AL814" s="2"/>
    </row>
    <row r="815" spans="35:38" ht="15.75" customHeight="1">
      <c r="AI815" s="127"/>
      <c r="AJ815" s="2"/>
      <c r="AL815" s="2"/>
    </row>
    <row r="816" spans="35:38" ht="15.75" customHeight="1">
      <c r="AI816" s="127"/>
      <c r="AJ816" s="2"/>
      <c r="AL816" s="2"/>
    </row>
    <row r="817" spans="35:38" ht="15.75" customHeight="1">
      <c r="AI817" s="127"/>
      <c r="AJ817" s="2"/>
      <c r="AL817" s="2"/>
    </row>
    <row r="818" spans="35:38" ht="15.75" customHeight="1">
      <c r="AI818" s="127"/>
      <c r="AJ818" s="2"/>
      <c r="AL818" s="2"/>
    </row>
    <row r="819" spans="35:38" ht="15.75" customHeight="1">
      <c r="AI819" s="127"/>
      <c r="AJ819" s="2"/>
      <c r="AL819" s="2"/>
    </row>
    <row r="820" spans="35:38" ht="15.75" customHeight="1">
      <c r="AI820" s="127"/>
      <c r="AJ820" s="2"/>
      <c r="AL820" s="2"/>
    </row>
    <row r="821" spans="35:38" ht="15.75" customHeight="1">
      <c r="AI821" s="127"/>
      <c r="AJ821" s="2"/>
      <c r="AL821" s="2"/>
    </row>
    <row r="822" spans="35:38" ht="15.75" customHeight="1">
      <c r="AI822" s="127"/>
      <c r="AJ822" s="2"/>
      <c r="AL822" s="2"/>
    </row>
    <row r="823" spans="35:38" ht="15.75" customHeight="1">
      <c r="AI823" s="127"/>
      <c r="AJ823" s="2"/>
      <c r="AL823" s="2"/>
    </row>
    <row r="824" spans="35:38" ht="15.75" customHeight="1">
      <c r="AI824" s="127"/>
      <c r="AJ824" s="2"/>
      <c r="AL824" s="2"/>
    </row>
    <row r="825" spans="35:38" ht="15.75" customHeight="1">
      <c r="AI825" s="127"/>
      <c r="AJ825" s="2"/>
      <c r="AL825" s="2"/>
    </row>
    <row r="826" spans="35:38" ht="15.75" customHeight="1">
      <c r="AI826" s="127"/>
      <c r="AJ826" s="2"/>
      <c r="AL826" s="2"/>
    </row>
    <row r="827" spans="35:38" ht="15.75" customHeight="1">
      <c r="AI827" s="127"/>
      <c r="AJ827" s="2"/>
      <c r="AL827" s="2"/>
    </row>
    <row r="828" spans="35:38" ht="15.75" customHeight="1">
      <c r="AI828" s="127"/>
      <c r="AJ828" s="2"/>
      <c r="AL828" s="2"/>
    </row>
    <row r="829" spans="35:38" ht="15.75" customHeight="1">
      <c r="AI829" s="127"/>
      <c r="AJ829" s="2"/>
      <c r="AL829" s="2"/>
    </row>
    <row r="830" spans="35:38" ht="15.75" customHeight="1">
      <c r="AI830" s="127"/>
      <c r="AJ830" s="2"/>
      <c r="AL830" s="2"/>
    </row>
    <row r="831" spans="35:38" ht="15.75" customHeight="1">
      <c r="AI831" s="127"/>
      <c r="AJ831" s="2"/>
      <c r="AL831" s="2"/>
    </row>
    <row r="832" spans="35:38" ht="15.75" customHeight="1">
      <c r="AI832" s="127"/>
      <c r="AJ832" s="2"/>
      <c r="AL832" s="2"/>
    </row>
    <row r="833" spans="35:38" ht="15.75" customHeight="1">
      <c r="AI833" s="127"/>
      <c r="AJ833" s="2"/>
      <c r="AL833" s="2"/>
    </row>
    <row r="834" spans="35:38" ht="15.75" customHeight="1">
      <c r="AI834" s="127"/>
      <c r="AJ834" s="2"/>
      <c r="AL834" s="2"/>
    </row>
    <row r="835" spans="35:38" ht="15.75" customHeight="1">
      <c r="AI835" s="127"/>
      <c r="AJ835" s="2"/>
      <c r="AL835" s="2"/>
    </row>
    <row r="836" spans="35:38" ht="15.75" customHeight="1">
      <c r="AI836" s="127"/>
      <c r="AJ836" s="2"/>
      <c r="AL836" s="2"/>
    </row>
    <row r="837" spans="35:38" ht="15.75" customHeight="1">
      <c r="AI837" s="127"/>
      <c r="AJ837" s="2"/>
      <c r="AL837" s="2"/>
    </row>
    <row r="838" spans="35:38" ht="15.75" customHeight="1">
      <c r="AI838" s="127"/>
      <c r="AJ838" s="2"/>
      <c r="AL838" s="2"/>
    </row>
    <row r="839" spans="35:38" ht="15.75" customHeight="1">
      <c r="AI839" s="127"/>
      <c r="AJ839" s="2"/>
      <c r="AL839" s="2"/>
    </row>
    <row r="840" spans="35:38" ht="15.75" customHeight="1">
      <c r="AI840" s="127"/>
      <c r="AJ840" s="2"/>
      <c r="AL840" s="2"/>
    </row>
    <row r="841" spans="35:38" ht="15.75" customHeight="1">
      <c r="AI841" s="127"/>
      <c r="AJ841" s="2"/>
      <c r="AL841" s="2"/>
    </row>
    <row r="842" spans="35:38" ht="15.75" customHeight="1">
      <c r="AI842" s="127"/>
      <c r="AJ842" s="2"/>
      <c r="AL842" s="2"/>
    </row>
    <row r="843" spans="35:38" ht="15.75" customHeight="1">
      <c r="AI843" s="127"/>
      <c r="AJ843" s="2"/>
      <c r="AL843" s="2"/>
    </row>
    <row r="844" spans="35:38" ht="15.75" customHeight="1">
      <c r="AI844" s="127"/>
      <c r="AJ844" s="2"/>
      <c r="AL844" s="2"/>
    </row>
    <row r="845" spans="35:38" ht="15.75" customHeight="1">
      <c r="AI845" s="127"/>
      <c r="AJ845" s="2"/>
      <c r="AL845" s="2"/>
    </row>
    <row r="846" spans="35:38" ht="15.75" customHeight="1">
      <c r="AI846" s="127"/>
      <c r="AJ846" s="2"/>
      <c r="AL846" s="2"/>
    </row>
    <row r="847" spans="35:38" ht="15.75" customHeight="1">
      <c r="AI847" s="127"/>
      <c r="AJ847" s="2"/>
      <c r="AL847" s="2"/>
    </row>
    <row r="848" spans="35:38" ht="15.75" customHeight="1">
      <c r="AI848" s="127"/>
      <c r="AJ848" s="2"/>
      <c r="AL848" s="2"/>
    </row>
    <row r="849" spans="35:38" ht="15.75" customHeight="1">
      <c r="AI849" s="127"/>
      <c r="AJ849" s="2"/>
      <c r="AL849" s="2"/>
    </row>
    <row r="850" spans="35:38" ht="15.75" customHeight="1">
      <c r="AI850" s="127"/>
      <c r="AJ850" s="2"/>
      <c r="AL850" s="2"/>
    </row>
    <row r="851" spans="35:38" ht="15.75" customHeight="1">
      <c r="AI851" s="127"/>
      <c r="AJ851" s="2"/>
      <c r="AL851" s="2"/>
    </row>
    <row r="852" spans="35:38" ht="15.75" customHeight="1">
      <c r="AI852" s="127"/>
      <c r="AJ852" s="2"/>
      <c r="AL852" s="2"/>
    </row>
    <row r="853" spans="35:38" ht="15.75" customHeight="1">
      <c r="AI853" s="127"/>
      <c r="AJ853" s="2"/>
      <c r="AL853" s="2"/>
    </row>
    <row r="854" spans="35:38" ht="15.75" customHeight="1">
      <c r="AI854" s="127"/>
      <c r="AJ854" s="2"/>
      <c r="AL854" s="2"/>
    </row>
    <row r="855" spans="35:38" ht="15.75" customHeight="1">
      <c r="AI855" s="127"/>
      <c r="AJ855" s="2"/>
      <c r="AL855" s="2"/>
    </row>
    <row r="856" spans="35:38" ht="15.75" customHeight="1">
      <c r="AI856" s="127"/>
      <c r="AJ856" s="2"/>
      <c r="AL856" s="2"/>
    </row>
    <row r="857" spans="35:38" ht="15.75" customHeight="1">
      <c r="AI857" s="127"/>
      <c r="AJ857" s="2"/>
      <c r="AL857" s="2"/>
    </row>
    <row r="858" spans="35:38" ht="15.75" customHeight="1">
      <c r="AI858" s="127"/>
      <c r="AJ858" s="2"/>
      <c r="AL858" s="2"/>
    </row>
    <row r="859" spans="35:38" ht="15.75" customHeight="1">
      <c r="AI859" s="127"/>
      <c r="AJ859" s="2"/>
      <c r="AL859" s="2"/>
    </row>
    <row r="860" spans="35:38" ht="15.75" customHeight="1">
      <c r="AI860" s="127"/>
      <c r="AJ860" s="2"/>
      <c r="AL860" s="2"/>
    </row>
    <row r="861" spans="35:38" ht="15.75" customHeight="1">
      <c r="AI861" s="127"/>
      <c r="AJ861" s="2"/>
      <c r="AL861" s="2"/>
    </row>
    <row r="862" spans="35:38" ht="15.75" customHeight="1">
      <c r="AI862" s="127"/>
      <c r="AJ862" s="2"/>
      <c r="AL862" s="2"/>
    </row>
    <row r="863" spans="35:38" ht="15.75" customHeight="1">
      <c r="AI863" s="127"/>
      <c r="AJ863" s="2"/>
      <c r="AL863" s="2"/>
    </row>
    <row r="864" spans="35:38" ht="15.75" customHeight="1">
      <c r="AI864" s="127"/>
      <c r="AJ864" s="2"/>
      <c r="AL864" s="2"/>
    </row>
    <row r="865" spans="35:38" ht="15.75" customHeight="1">
      <c r="AI865" s="127"/>
      <c r="AJ865" s="2"/>
      <c r="AL865" s="2"/>
    </row>
    <row r="866" spans="35:38" ht="15.75" customHeight="1">
      <c r="AI866" s="127"/>
      <c r="AJ866" s="2"/>
      <c r="AL866" s="2"/>
    </row>
    <row r="867" spans="35:38" ht="15.75" customHeight="1">
      <c r="AI867" s="127"/>
      <c r="AJ867" s="2"/>
      <c r="AL867" s="2"/>
    </row>
    <row r="868" spans="35:38" ht="15.75" customHeight="1">
      <c r="AI868" s="127"/>
      <c r="AJ868" s="2"/>
      <c r="AL868" s="2"/>
    </row>
    <row r="869" spans="35:38" ht="15.75" customHeight="1">
      <c r="AI869" s="127"/>
      <c r="AJ869" s="2"/>
      <c r="AL869" s="2"/>
    </row>
    <row r="870" spans="35:38" ht="15.75" customHeight="1">
      <c r="AI870" s="127"/>
      <c r="AJ870" s="2"/>
      <c r="AL870" s="2"/>
    </row>
    <row r="871" spans="35:38" ht="15.75" customHeight="1">
      <c r="AI871" s="127"/>
      <c r="AJ871" s="2"/>
      <c r="AL871" s="2"/>
    </row>
    <row r="872" spans="35:38" ht="15.75" customHeight="1">
      <c r="AI872" s="127"/>
      <c r="AJ872" s="2"/>
      <c r="AL872" s="2"/>
    </row>
    <row r="873" spans="35:38" ht="15.75" customHeight="1">
      <c r="AI873" s="127"/>
      <c r="AJ873" s="2"/>
      <c r="AL873" s="2"/>
    </row>
    <row r="874" spans="35:38" ht="15.75" customHeight="1">
      <c r="AI874" s="127"/>
      <c r="AJ874" s="2"/>
      <c r="AL874" s="2"/>
    </row>
    <row r="875" spans="35:38" ht="15.75" customHeight="1">
      <c r="AI875" s="127"/>
      <c r="AJ875" s="2"/>
      <c r="AL875" s="2"/>
    </row>
    <row r="876" spans="35:38" ht="15.75" customHeight="1">
      <c r="AI876" s="127"/>
      <c r="AJ876" s="2"/>
      <c r="AL876" s="2"/>
    </row>
    <row r="877" spans="35:38" ht="15.75" customHeight="1">
      <c r="AI877" s="127"/>
      <c r="AJ877" s="2"/>
      <c r="AL877" s="2"/>
    </row>
    <row r="878" spans="35:38" ht="15.75" customHeight="1">
      <c r="AI878" s="127"/>
      <c r="AJ878" s="2"/>
      <c r="AL878" s="2"/>
    </row>
    <row r="879" spans="35:38" ht="15.75" customHeight="1">
      <c r="AI879" s="127"/>
      <c r="AJ879" s="2"/>
      <c r="AL879" s="2"/>
    </row>
    <row r="880" spans="35:38" ht="15.75" customHeight="1">
      <c r="AI880" s="127"/>
      <c r="AJ880" s="2"/>
      <c r="AL880" s="2"/>
    </row>
    <row r="881" spans="35:38" ht="15.75" customHeight="1">
      <c r="AI881" s="127"/>
      <c r="AJ881" s="2"/>
      <c r="AL881" s="2"/>
    </row>
    <row r="882" spans="35:38" ht="15.75" customHeight="1">
      <c r="AI882" s="127"/>
      <c r="AJ882" s="2"/>
      <c r="AL882" s="2"/>
    </row>
    <row r="883" spans="35:38" ht="15.75" customHeight="1">
      <c r="AI883" s="127"/>
      <c r="AJ883" s="2"/>
      <c r="AL883" s="2"/>
    </row>
    <row r="884" spans="35:38" ht="15.75" customHeight="1">
      <c r="AI884" s="127"/>
      <c r="AJ884" s="2"/>
      <c r="AL884" s="2"/>
    </row>
    <row r="885" spans="35:38" ht="15.75" customHeight="1">
      <c r="AI885" s="127"/>
      <c r="AJ885" s="2"/>
      <c r="AL885" s="2"/>
    </row>
    <row r="886" spans="35:38" ht="15.75" customHeight="1">
      <c r="AI886" s="127"/>
      <c r="AJ886" s="2"/>
      <c r="AL886" s="2"/>
    </row>
    <row r="887" spans="35:38" ht="15.75" customHeight="1">
      <c r="AI887" s="127"/>
      <c r="AJ887" s="2"/>
      <c r="AL887" s="2"/>
    </row>
    <row r="888" spans="35:38" ht="15.75" customHeight="1">
      <c r="AI888" s="127"/>
      <c r="AJ888" s="2"/>
      <c r="AL888" s="2"/>
    </row>
    <row r="889" spans="35:38" ht="15.75" customHeight="1">
      <c r="AI889" s="127"/>
      <c r="AJ889" s="2"/>
      <c r="AL889" s="2"/>
    </row>
    <row r="890" spans="35:38" ht="15.75" customHeight="1">
      <c r="AI890" s="127"/>
      <c r="AJ890" s="2"/>
      <c r="AL890" s="2"/>
    </row>
    <row r="891" spans="35:38" ht="15.75" customHeight="1">
      <c r="AI891" s="127"/>
      <c r="AJ891" s="2"/>
      <c r="AL891" s="2"/>
    </row>
    <row r="892" spans="35:38" ht="15.75" customHeight="1">
      <c r="AI892" s="127"/>
      <c r="AJ892" s="2"/>
      <c r="AL892" s="2"/>
    </row>
    <row r="893" spans="35:38" ht="15.75" customHeight="1">
      <c r="AI893" s="127"/>
      <c r="AJ893" s="2"/>
      <c r="AL893" s="2"/>
    </row>
    <row r="894" spans="35:38" ht="15.75" customHeight="1">
      <c r="AI894" s="127"/>
      <c r="AJ894" s="2"/>
      <c r="AL894" s="2"/>
    </row>
    <row r="895" spans="35:38" ht="15.75" customHeight="1">
      <c r="AI895" s="127"/>
      <c r="AJ895" s="2"/>
      <c r="AL895" s="2"/>
    </row>
    <row r="896" spans="35:38" ht="15.75" customHeight="1">
      <c r="AI896" s="127"/>
      <c r="AJ896" s="2"/>
      <c r="AL896" s="2"/>
    </row>
    <row r="897" spans="35:38" ht="15.75" customHeight="1">
      <c r="AI897" s="127"/>
      <c r="AJ897" s="2"/>
      <c r="AL897" s="2"/>
    </row>
    <row r="898" spans="35:38" ht="15.75" customHeight="1">
      <c r="AI898" s="127"/>
      <c r="AJ898" s="2"/>
      <c r="AL898" s="2"/>
    </row>
    <row r="899" spans="35:38" ht="15.75" customHeight="1">
      <c r="AI899" s="127"/>
      <c r="AJ899" s="2"/>
      <c r="AL899" s="2"/>
    </row>
    <row r="900" spans="35:38" ht="15.75" customHeight="1">
      <c r="AI900" s="127"/>
      <c r="AJ900" s="2"/>
      <c r="AL900" s="2"/>
    </row>
    <row r="901" spans="35:38" ht="15.75" customHeight="1">
      <c r="AI901" s="127"/>
      <c r="AJ901" s="2"/>
      <c r="AL901" s="2"/>
    </row>
    <row r="902" spans="35:38" ht="15.75" customHeight="1">
      <c r="AI902" s="127"/>
      <c r="AJ902" s="2"/>
      <c r="AL902" s="2"/>
    </row>
    <row r="903" spans="35:38" ht="15.75" customHeight="1">
      <c r="AI903" s="127"/>
      <c r="AJ903" s="2"/>
      <c r="AL903" s="2"/>
    </row>
    <row r="904" spans="35:38" ht="15.75" customHeight="1">
      <c r="AI904" s="127"/>
      <c r="AJ904" s="2"/>
      <c r="AL904" s="2"/>
    </row>
    <row r="905" spans="35:38" ht="15.75" customHeight="1">
      <c r="AI905" s="127"/>
      <c r="AJ905" s="2"/>
      <c r="AL905" s="2"/>
    </row>
    <row r="906" spans="35:38" ht="15.75" customHeight="1">
      <c r="AI906" s="127"/>
      <c r="AJ906" s="2"/>
      <c r="AL906" s="2"/>
    </row>
    <row r="907" spans="35:38" ht="15.75" customHeight="1">
      <c r="AI907" s="127"/>
      <c r="AJ907" s="2"/>
      <c r="AL907" s="2"/>
    </row>
    <row r="908" spans="35:38" ht="15.75" customHeight="1">
      <c r="AI908" s="127"/>
      <c r="AJ908" s="2"/>
      <c r="AL908" s="2"/>
    </row>
    <row r="909" spans="35:38" ht="15.75" customHeight="1">
      <c r="AI909" s="127"/>
      <c r="AJ909" s="2"/>
      <c r="AL909" s="2"/>
    </row>
    <row r="910" spans="35:38" ht="15.75" customHeight="1">
      <c r="AI910" s="127"/>
      <c r="AJ910" s="2"/>
      <c r="AL910" s="2"/>
    </row>
    <row r="911" spans="35:38" ht="15.75" customHeight="1">
      <c r="AI911" s="127"/>
      <c r="AJ911" s="2"/>
      <c r="AL911" s="2"/>
    </row>
    <row r="912" spans="35:38" ht="15.75" customHeight="1">
      <c r="AI912" s="127"/>
      <c r="AJ912" s="2"/>
      <c r="AL912" s="2"/>
    </row>
    <row r="913" spans="35:38" ht="15.75" customHeight="1">
      <c r="AI913" s="127"/>
      <c r="AJ913" s="2"/>
      <c r="AL913" s="2"/>
    </row>
    <row r="914" spans="35:38" ht="15.75" customHeight="1">
      <c r="AI914" s="127"/>
      <c r="AJ914" s="2"/>
      <c r="AL914" s="2"/>
    </row>
    <row r="915" spans="35:38" ht="15.75" customHeight="1">
      <c r="AI915" s="127"/>
      <c r="AJ915" s="2"/>
      <c r="AL915" s="2"/>
    </row>
    <row r="916" spans="35:38" ht="15.75" customHeight="1">
      <c r="AI916" s="127"/>
      <c r="AJ916" s="2"/>
      <c r="AL916" s="2"/>
    </row>
    <row r="917" spans="35:38" ht="15.75" customHeight="1">
      <c r="AI917" s="127"/>
      <c r="AJ917" s="2"/>
      <c r="AL917" s="2"/>
    </row>
    <row r="918" spans="35:38" ht="15.75" customHeight="1">
      <c r="AI918" s="127"/>
      <c r="AJ918" s="2"/>
      <c r="AL918" s="2"/>
    </row>
    <row r="919" spans="35:38" ht="15.75" customHeight="1">
      <c r="AI919" s="127"/>
      <c r="AJ919" s="2"/>
      <c r="AL919" s="2"/>
    </row>
    <row r="920" spans="35:38" ht="15.75" customHeight="1">
      <c r="AI920" s="127"/>
      <c r="AJ920" s="2"/>
      <c r="AL920" s="2"/>
    </row>
    <row r="921" spans="35:38" ht="15.75" customHeight="1">
      <c r="AI921" s="127"/>
      <c r="AJ921" s="2"/>
      <c r="AL921" s="2"/>
    </row>
    <row r="922" spans="35:38" ht="15.75" customHeight="1">
      <c r="AI922" s="127"/>
      <c r="AJ922" s="2"/>
      <c r="AL922" s="2"/>
    </row>
    <row r="923" spans="35:38" ht="15.75" customHeight="1">
      <c r="AI923" s="127"/>
      <c r="AJ923" s="2"/>
      <c r="AL923" s="2"/>
    </row>
    <row r="924" spans="35:38" ht="15.75" customHeight="1">
      <c r="AI924" s="127"/>
      <c r="AJ924" s="2"/>
      <c r="AL924" s="2"/>
    </row>
    <row r="925" spans="35:38" ht="15.75" customHeight="1">
      <c r="AI925" s="127"/>
      <c r="AJ925" s="2"/>
      <c r="AL925" s="2"/>
    </row>
    <row r="926" spans="35:38" ht="15.75" customHeight="1">
      <c r="AI926" s="127"/>
      <c r="AJ926" s="2"/>
      <c r="AL926" s="2"/>
    </row>
    <row r="927" spans="35:38" ht="15.75" customHeight="1">
      <c r="AI927" s="127"/>
      <c r="AJ927" s="2"/>
      <c r="AL927" s="2"/>
    </row>
    <row r="928" spans="35:38" ht="15.75" customHeight="1">
      <c r="AI928" s="127"/>
      <c r="AJ928" s="2"/>
      <c r="AL928" s="2"/>
    </row>
    <row r="929" spans="35:38" ht="15.75" customHeight="1">
      <c r="AI929" s="127"/>
      <c r="AJ929" s="2"/>
      <c r="AL929" s="2"/>
    </row>
    <row r="930" spans="35:38" ht="15.75" customHeight="1">
      <c r="AI930" s="127"/>
      <c r="AJ930" s="2"/>
      <c r="AL930" s="2"/>
    </row>
    <row r="931" spans="35:38" ht="15.75" customHeight="1">
      <c r="AI931" s="127"/>
      <c r="AJ931" s="2"/>
      <c r="AL931" s="2"/>
    </row>
    <row r="932" spans="35:38" ht="15.75" customHeight="1">
      <c r="AI932" s="127"/>
      <c r="AJ932" s="2"/>
      <c r="AL932" s="2"/>
    </row>
    <row r="933" spans="35:38" ht="15.75" customHeight="1">
      <c r="AI933" s="127"/>
      <c r="AJ933" s="2"/>
      <c r="AL933" s="2"/>
    </row>
    <row r="934" spans="35:38" ht="15.75" customHeight="1">
      <c r="AI934" s="127"/>
      <c r="AJ934" s="2"/>
      <c r="AL934" s="2"/>
    </row>
    <row r="935" spans="35:38" ht="15.75" customHeight="1">
      <c r="AI935" s="127"/>
      <c r="AJ935" s="2"/>
      <c r="AL935" s="2"/>
    </row>
    <row r="936" spans="35:38" ht="15.75" customHeight="1">
      <c r="AI936" s="127"/>
      <c r="AJ936" s="2"/>
      <c r="AL936" s="2"/>
    </row>
    <row r="937" spans="35:38" ht="15.75" customHeight="1">
      <c r="AI937" s="127"/>
      <c r="AJ937" s="2"/>
      <c r="AL937" s="2"/>
    </row>
    <row r="938" spans="35:38" ht="15.75" customHeight="1">
      <c r="AI938" s="127"/>
      <c r="AJ938" s="2"/>
      <c r="AL938" s="2"/>
    </row>
    <row r="939" spans="35:38" ht="15.75" customHeight="1">
      <c r="AI939" s="127"/>
      <c r="AJ939" s="2"/>
      <c r="AL939" s="2"/>
    </row>
    <row r="940" spans="35:38" ht="15.75" customHeight="1">
      <c r="AI940" s="127"/>
      <c r="AJ940" s="2"/>
      <c r="AL940" s="2"/>
    </row>
    <row r="941" spans="35:38" ht="15.75" customHeight="1">
      <c r="AI941" s="127"/>
      <c r="AJ941" s="2"/>
      <c r="AL941" s="2"/>
    </row>
    <row r="942" spans="35:38" ht="15.75" customHeight="1">
      <c r="AI942" s="127"/>
      <c r="AJ942" s="2"/>
      <c r="AL942" s="2"/>
    </row>
    <row r="943" spans="35:38" ht="15.75" customHeight="1">
      <c r="AI943" s="127"/>
      <c r="AJ943" s="2"/>
      <c r="AL943" s="2"/>
    </row>
    <row r="944" spans="35:38" ht="15.75" customHeight="1">
      <c r="AI944" s="127"/>
      <c r="AJ944" s="2"/>
      <c r="AL944" s="2"/>
    </row>
    <row r="945" spans="35:38" ht="15.75" customHeight="1">
      <c r="AI945" s="127"/>
      <c r="AJ945" s="2"/>
      <c r="AL945" s="2"/>
    </row>
    <row r="946" spans="35:38" ht="15.75" customHeight="1">
      <c r="AI946" s="127"/>
      <c r="AJ946" s="2"/>
      <c r="AL946" s="2"/>
    </row>
    <row r="947" spans="35:38" ht="15.75" customHeight="1">
      <c r="AI947" s="127"/>
      <c r="AJ947" s="2"/>
      <c r="AL947" s="2"/>
    </row>
    <row r="948" spans="35:38" ht="15.75" customHeight="1">
      <c r="AI948" s="127"/>
      <c r="AJ948" s="2"/>
      <c r="AL948" s="2"/>
    </row>
    <row r="949" spans="35:38" ht="15.75" customHeight="1">
      <c r="AI949" s="127"/>
      <c r="AJ949" s="2"/>
      <c r="AL949" s="2"/>
    </row>
    <row r="950" spans="35:38" ht="15.75" customHeight="1">
      <c r="AI950" s="127"/>
      <c r="AJ950" s="2"/>
      <c r="AL950" s="2"/>
    </row>
    <row r="951" spans="35:38" ht="15.75" customHeight="1">
      <c r="AI951" s="127"/>
      <c r="AJ951" s="2"/>
      <c r="AL951" s="2"/>
    </row>
    <row r="952" spans="35:38" ht="15.75" customHeight="1">
      <c r="AI952" s="127"/>
      <c r="AJ952" s="2"/>
      <c r="AL952" s="2"/>
    </row>
    <row r="953" spans="35:38" ht="15.75" customHeight="1">
      <c r="AI953" s="127"/>
      <c r="AJ953" s="2"/>
      <c r="AL953" s="2"/>
    </row>
    <row r="954" spans="35:38" ht="15.75" customHeight="1">
      <c r="AI954" s="127"/>
      <c r="AJ954" s="2"/>
      <c r="AL954" s="2"/>
    </row>
    <row r="955" spans="35:38" ht="15.75" customHeight="1">
      <c r="AI955" s="127"/>
      <c r="AJ955" s="2"/>
      <c r="AL955" s="2"/>
    </row>
    <row r="956" spans="35:38" ht="15.75" customHeight="1">
      <c r="AI956" s="127"/>
      <c r="AJ956" s="2"/>
      <c r="AL956" s="2"/>
    </row>
    <row r="957" spans="35:38" ht="15.75" customHeight="1">
      <c r="AI957" s="127"/>
      <c r="AJ957" s="2"/>
      <c r="AL957" s="2"/>
    </row>
    <row r="958" spans="35:38" ht="15.75" customHeight="1">
      <c r="AI958" s="127"/>
      <c r="AJ958" s="2"/>
      <c r="AL958" s="2"/>
    </row>
    <row r="959" spans="35:38" ht="15.75" customHeight="1">
      <c r="AI959" s="127"/>
      <c r="AJ959" s="2"/>
      <c r="AL959" s="2"/>
    </row>
    <row r="960" spans="35:38" ht="15.75" customHeight="1">
      <c r="AI960" s="127"/>
      <c r="AJ960" s="2"/>
      <c r="AL960" s="2"/>
    </row>
    <row r="961" spans="35:38" ht="15.75" customHeight="1">
      <c r="AI961" s="127"/>
      <c r="AJ961" s="2"/>
      <c r="AL961" s="2"/>
    </row>
    <row r="962" spans="35:38" ht="15.75" customHeight="1">
      <c r="AI962" s="127"/>
      <c r="AJ962" s="2"/>
      <c r="AL962" s="2"/>
    </row>
    <row r="963" spans="35:38" ht="15.75" customHeight="1">
      <c r="AI963" s="127"/>
      <c r="AJ963" s="2"/>
      <c r="AL963" s="2"/>
    </row>
    <row r="964" spans="35:38" ht="15.75" customHeight="1">
      <c r="AI964" s="127"/>
      <c r="AJ964" s="2"/>
      <c r="AL964" s="2"/>
    </row>
    <row r="965" spans="35:38" ht="15.75" customHeight="1">
      <c r="AI965" s="127"/>
      <c r="AJ965" s="2"/>
      <c r="AL965" s="2"/>
    </row>
    <row r="966" spans="35:38" ht="15.75" customHeight="1">
      <c r="AI966" s="127"/>
      <c r="AJ966" s="2"/>
      <c r="AL966" s="2"/>
    </row>
    <row r="967" spans="35:38" ht="15.75" customHeight="1">
      <c r="AI967" s="127"/>
      <c r="AJ967" s="2"/>
      <c r="AL967" s="2"/>
    </row>
    <row r="968" spans="35:38" ht="15.75" customHeight="1">
      <c r="AI968" s="127"/>
      <c r="AJ968" s="2"/>
      <c r="AL968" s="2"/>
    </row>
    <row r="969" spans="35:38" ht="15.75" customHeight="1">
      <c r="AI969" s="127"/>
      <c r="AJ969" s="2"/>
      <c r="AL969" s="2"/>
    </row>
    <row r="970" spans="35:38" ht="15.75" customHeight="1">
      <c r="AI970" s="127"/>
      <c r="AJ970" s="2"/>
      <c r="AL970" s="2"/>
    </row>
    <row r="971" spans="35:38" ht="15.75" customHeight="1">
      <c r="AI971" s="127"/>
      <c r="AJ971" s="2"/>
      <c r="AL971" s="2"/>
    </row>
    <row r="972" spans="35:38" ht="15.75" customHeight="1">
      <c r="AI972" s="127"/>
      <c r="AJ972" s="2"/>
      <c r="AL972" s="2"/>
    </row>
    <row r="973" spans="35:38" ht="15.75" customHeight="1">
      <c r="AI973" s="127"/>
      <c r="AJ973" s="2"/>
      <c r="AL973" s="2"/>
    </row>
    <row r="974" spans="35:38" ht="15.75" customHeight="1">
      <c r="AI974" s="127"/>
      <c r="AJ974" s="2"/>
      <c r="AL974" s="2"/>
    </row>
    <row r="975" spans="35:38" ht="15.75" customHeight="1">
      <c r="AI975" s="127"/>
      <c r="AJ975" s="2"/>
      <c r="AL975" s="2"/>
    </row>
    <row r="976" spans="35:38" ht="15.75" customHeight="1">
      <c r="AI976" s="127"/>
      <c r="AJ976" s="2"/>
      <c r="AL976" s="2"/>
    </row>
    <row r="977" spans="35:38" ht="15.75" customHeight="1">
      <c r="AI977" s="127"/>
      <c r="AJ977" s="2"/>
      <c r="AL977" s="2"/>
    </row>
    <row r="978" spans="35:38" ht="15.75" customHeight="1">
      <c r="AI978" s="127"/>
      <c r="AJ978" s="2"/>
      <c r="AL978" s="2"/>
    </row>
    <row r="979" spans="35:38" ht="15.75" customHeight="1">
      <c r="AI979" s="127"/>
      <c r="AJ979" s="2"/>
      <c r="AL979" s="2"/>
    </row>
    <row r="980" spans="35:38" ht="15.75" customHeight="1">
      <c r="AI980" s="127"/>
      <c r="AJ980" s="2"/>
      <c r="AL980" s="2"/>
    </row>
    <row r="981" spans="35:38" ht="15.75" customHeight="1">
      <c r="AI981" s="127"/>
      <c r="AJ981" s="2"/>
      <c r="AL981" s="2"/>
    </row>
    <row r="982" spans="35:38" ht="15.75" customHeight="1">
      <c r="AI982" s="127"/>
      <c r="AJ982" s="2"/>
      <c r="AL982" s="2"/>
    </row>
    <row r="983" spans="35:38" ht="15.75" customHeight="1">
      <c r="AI983" s="127"/>
      <c r="AJ983" s="2"/>
      <c r="AL983" s="2"/>
    </row>
    <row r="984" spans="35:38" ht="15.75" customHeight="1">
      <c r="AI984" s="127"/>
      <c r="AJ984" s="2"/>
      <c r="AL984" s="2"/>
    </row>
    <row r="985" spans="35:38" ht="15.75" customHeight="1">
      <c r="AI985" s="127"/>
      <c r="AJ985" s="2"/>
      <c r="AL985" s="2"/>
    </row>
    <row r="986" spans="35:38" ht="15.75" customHeight="1">
      <c r="AI986" s="127"/>
      <c r="AJ986" s="2"/>
      <c r="AL986" s="2"/>
    </row>
    <row r="987" spans="35:38" ht="15.75" customHeight="1">
      <c r="AI987" s="127"/>
      <c r="AJ987" s="2"/>
      <c r="AL987" s="2"/>
    </row>
    <row r="988" spans="35:38" ht="15.75" customHeight="1">
      <c r="AI988" s="127"/>
      <c r="AJ988" s="2"/>
      <c r="AL988" s="2"/>
    </row>
    <row r="989" spans="35:38" ht="15.75" customHeight="1">
      <c r="AI989" s="127"/>
      <c r="AJ989" s="2"/>
      <c r="AL989" s="2"/>
    </row>
    <row r="990" spans="35:38" ht="15.75" customHeight="1">
      <c r="AI990" s="127"/>
      <c r="AJ990" s="2"/>
      <c r="AL990" s="2"/>
    </row>
    <row r="991" spans="35:38" ht="15.75" customHeight="1">
      <c r="AI991" s="127"/>
      <c r="AJ991" s="2"/>
      <c r="AL991" s="2"/>
    </row>
    <row r="992" spans="35:38" ht="15.75" customHeight="1">
      <c r="AI992" s="127"/>
      <c r="AJ992" s="2"/>
      <c r="AL992" s="2"/>
    </row>
    <row r="993" spans="35:38" ht="15.75" customHeight="1">
      <c r="AI993" s="127"/>
      <c r="AJ993" s="2"/>
      <c r="AL993" s="2"/>
    </row>
    <row r="994" spans="35:38" ht="15.75" customHeight="1">
      <c r="AI994" s="127"/>
      <c r="AJ994" s="2"/>
      <c r="AL994" s="2"/>
    </row>
    <row r="995" spans="35:38" ht="15.75" customHeight="1">
      <c r="AI995" s="127"/>
      <c r="AJ995" s="2"/>
      <c r="AL995" s="2"/>
    </row>
    <row r="996" spans="35:38" ht="15.75" customHeight="1">
      <c r="AI996" s="127"/>
      <c r="AJ996" s="2"/>
      <c r="AL996" s="2"/>
    </row>
    <row r="997" spans="35:38" ht="15.75" customHeight="1">
      <c r="AI997" s="127"/>
      <c r="AJ997" s="2"/>
      <c r="AL997" s="2"/>
    </row>
    <row r="998" spans="35:38" ht="15.75" customHeight="1">
      <c r="AI998" s="127"/>
      <c r="AJ998" s="2"/>
      <c r="AL998" s="2"/>
    </row>
    <row r="999" spans="35:38" ht="15.75" customHeight="1">
      <c r="AI999" s="127"/>
      <c r="AJ999" s="2"/>
      <c r="AL999" s="2"/>
    </row>
    <row r="1000" spans="35:38" ht="15.75" customHeight="1">
      <c r="AI1000" s="127"/>
      <c r="AJ1000" s="2"/>
      <c r="AL1000" s="2"/>
    </row>
  </sheetData>
  <mergeCells count="113">
    <mergeCell ref="A15:A18"/>
    <mergeCell ref="B15:B18"/>
    <mergeCell ref="E15:E18"/>
    <mergeCell ref="H10:H13"/>
    <mergeCell ref="I10:I13"/>
    <mergeCell ref="H20:H23"/>
    <mergeCell ref="G20:G23"/>
    <mergeCell ref="B20:B23"/>
    <mergeCell ref="A20:A23"/>
    <mergeCell ref="E20:E23"/>
    <mergeCell ref="A10:A13"/>
    <mergeCell ref="B10:B13"/>
    <mergeCell ref="E10:E13"/>
    <mergeCell ref="A30:A33"/>
    <mergeCell ref="B30:B33"/>
    <mergeCell ref="E30:E33"/>
    <mergeCell ref="I25:I28"/>
    <mergeCell ref="J25:J28"/>
    <mergeCell ref="E25:E28"/>
    <mergeCell ref="A25:A28"/>
    <mergeCell ref="B25:B28"/>
    <mergeCell ref="H25:H28"/>
    <mergeCell ref="G25:G28"/>
    <mergeCell ref="G8:G9"/>
    <mergeCell ref="I8:I9"/>
    <mergeCell ref="H8:H9"/>
    <mergeCell ref="E8:E9"/>
    <mergeCell ref="AK8:AK9"/>
    <mergeCell ref="G30:G33"/>
    <mergeCell ref="H30:H33"/>
    <mergeCell ref="I30:I33"/>
    <mergeCell ref="J30:J33"/>
    <mergeCell ref="J20:J23"/>
    <mergeCell ref="I20:I23"/>
    <mergeCell ref="G15:G18"/>
    <mergeCell ref="G10:G13"/>
    <mergeCell ref="H15:H18"/>
    <mergeCell ref="I15:I18"/>
    <mergeCell ref="J10:J13"/>
    <mergeCell ref="J15:J18"/>
    <mergeCell ref="U30:U33"/>
    <mergeCell ref="U20:U23"/>
    <mergeCell ref="Z10:Z13"/>
    <mergeCell ref="Y10:Y13"/>
    <mergeCell ref="U8:U9"/>
    <mergeCell ref="U10:U13"/>
    <mergeCell ref="AA10:AA13"/>
    <mergeCell ref="AL8:AL9"/>
    <mergeCell ref="V8:V9"/>
    <mergeCell ref="AC8:AC9"/>
    <mergeCell ref="AF8:AF9"/>
    <mergeCell ref="AE8:AE9"/>
    <mergeCell ref="AD8:AD9"/>
    <mergeCell ref="AI8:AJ8"/>
    <mergeCell ref="X8:X9"/>
    <mergeCell ref="AH8:AH9"/>
    <mergeCell ref="A1:C4"/>
    <mergeCell ref="AB8:AB9"/>
    <mergeCell ref="Y8:Y9"/>
    <mergeCell ref="M7:W7"/>
    <mergeCell ref="K6:AA6"/>
    <mergeCell ref="H6:J7"/>
    <mergeCell ref="E6:G7"/>
    <mergeCell ref="C6:D7"/>
    <mergeCell ref="A6:B7"/>
    <mergeCell ref="N8:N9"/>
    <mergeCell ref="S8:S9"/>
    <mergeCell ref="R8:R9"/>
    <mergeCell ref="Q8:Q9"/>
    <mergeCell ref="P8:P9"/>
    <mergeCell ref="O8:O9"/>
    <mergeCell ref="M8:M9"/>
    <mergeCell ref="D8:D9"/>
    <mergeCell ref="B8:B9"/>
    <mergeCell ref="L8:L9"/>
    <mergeCell ref="A8:A9"/>
    <mergeCell ref="C8:C9"/>
    <mergeCell ref="K8:K9"/>
    <mergeCell ref="J8:J9"/>
    <mergeCell ref="F8:F9"/>
    <mergeCell ref="AK7:AM7"/>
    <mergeCell ref="AB6:AF7"/>
    <mergeCell ref="AG6:AM6"/>
    <mergeCell ref="AH3:AM3"/>
    <mergeCell ref="AH1:AM1"/>
    <mergeCell ref="AH2:AM2"/>
    <mergeCell ref="AH4:AM4"/>
    <mergeCell ref="U15:U18"/>
    <mergeCell ref="U25:U28"/>
    <mergeCell ref="X7:AA7"/>
    <mergeCell ref="AA20:AA23"/>
    <mergeCell ref="AA15:AA18"/>
    <mergeCell ref="X25:X28"/>
    <mergeCell ref="X20:X23"/>
    <mergeCell ref="AA8:AA9"/>
    <mergeCell ref="Z8:Z9"/>
    <mergeCell ref="AA25:AA28"/>
    <mergeCell ref="Z25:Z28"/>
    <mergeCell ref="Y25:Y28"/>
    <mergeCell ref="X10:X13"/>
    <mergeCell ref="D1:AG4"/>
    <mergeCell ref="AG8:AG9"/>
    <mergeCell ref="AG7:AJ7"/>
    <mergeCell ref="AM8:AM9"/>
    <mergeCell ref="Y15:Y18"/>
    <mergeCell ref="X15:X18"/>
    <mergeCell ref="Z15:Z18"/>
    <mergeCell ref="Z20:Z23"/>
    <mergeCell ref="Y20:Y23"/>
    <mergeCell ref="Y30:Y33"/>
    <mergeCell ref="Z30:Z33"/>
    <mergeCell ref="X30:X33"/>
    <mergeCell ref="AA30:AA33"/>
  </mergeCells>
  <conditionalFormatting sqref="H10 H15 G20:H20 G25:H25 G30:H30 X10 X15 W20:X20 W25:X25 W30:X30">
    <cfRule type="cellIs" dxfId="438" priority="1" operator="equal">
      <formula>"1 - Rara vez"</formula>
    </cfRule>
  </conditionalFormatting>
  <conditionalFormatting sqref="H10 H15 G20:H20 G25:H25 G30:H30 X10 X15 W20:X20 W25:X25 W30:X30">
    <cfRule type="cellIs" dxfId="437" priority="2" operator="equal">
      <formula>"2 - Improbable"</formula>
    </cfRule>
  </conditionalFormatting>
  <conditionalFormatting sqref="H10 H15 G20:H20 G25:H25 G30:H30 X10 X15 W20:X20 W25:X25 W30:X30">
    <cfRule type="cellIs" dxfId="436" priority="3" operator="equal">
      <formula>"3 - Posible"</formula>
    </cfRule>
  </conditionalFormatting>
  <conditionalFormatting sqref="H10 H15 G20:H20 G25:H25 G30:H30 X10 X15 W20:X20 W25:X25 W30:X30">
    <cfRule type="cellIs" dxfId="435" priority="4" operator="equal">
      <formula>"5 - Casi seguro"</formula>
    </cfRule>
  </conditionalFormatting>
  <conditionalFormatting sqref="H10 H15 G20:H20 G25:H25 G30:H30 X10 X15 W20:X20 W25:X25 W30:X30">
    <cfRule type="cellIs" dxfId="434" priority="5" operator="equal">
      <formula>"4 - Probable"</formula>
    </cfRule>
  </conditionalFormatting>
  <conditionalFormatting sqref="I10 I15 H20:I20 H25:I25 H30:I30 Y10 Y15 X20:Y20 X25:Y25 X30:Y30">
    <cfRule type="cellIs" dxfId="433" priority="6" operator="equal">
      <formula>"1 - Insignificante"</formula>
    </cfRule>
  </conditionalFormatting>
  <conditionalFormatting sqref="I10 I15 H20:I20 H25:I25 H30:I30 Y10 Y15 X20:Y20 X25:Y25 X30:Y30">
    <cfRule type="cellIs" dxfId="432" priority="7" operator="equal">
      <formula>"2 - Menor"</formula>
    </cfRule>
  </conditionalFormatting>
  <conditionalFormatting sqref="I10 I15 H20:I20 H25:I25 H30:I30 Y10 Y15 X20:Y20 X25:Y25 X30:Y30">
    <cfRule type="cellIs" dxfId="431" priority="8" operator="equal">
      <formula>"3 - Moderado"</formula>
    </cfRule>
  </conditionalFormatting>
  <conditionalFormatting sqref="I10 I15 H20:I20 H25:I25 H30:I30 Y10 Y15 X20:Y20 X25:Y25 X30:Y30">
    <cfRule type="cellIs" dxfId="430" priority="9" operator="equal">
      <formula>"5 - Catastrófico"</formula>
    </cfRule>
  </conditionalFormatting>
  <conditionalFormatting sqref="I10 I15 H20:I20 H25:I25 H30:I30 Y10 Y15 X20:Y20 X25:Y25 X30:Y30">
    <cfRule type="cellIs" dxfId="429" priority="10" operator="equal">
      <formula>"4 - Mayor"</formula>
    </cfRule>
  </conditionalFormatting>
  <conditionalFormatting sqref="J10 J15 I20:J20 I25:J25 I30:J30 Z10 Z15 Y20:Z20 Y25:Z25 Y30:Z30">
    <cfRule type="cellIs" dxfId="428" priority="11" operator="equal">
      <formula>"Zona de Riesgo Baja"</formula>
    </cfRule>
  </conditionalFormatting>
  <conditionalFormatting sqref="J10 J15 I20:J20 I25:J25 I30:J30 Z10 Z15 Y20:Z20 Y25:Z25 Y30:Z30">
    <cfRule type="cellIs" dxfId="427" priority="12" operator="equal">
      <formula>"Zona de Riesgo Moderada"</formula>
    </cfRule>
  </conditionalFormatting>
  <conditionalFormatting sqref="J10 J15 I20:J20 I25:J25 I30:J30 Z10 Z15 Y20:Z20 Y25:Z25 Y30:Z30">
    <cfRule type="cellIs" dxfId="426" priority="13" operator="equal">
      <formula>"Zona de Riesgo Alta"</formula>
    </cfRule>
  </conditionalFormatting>
  <conditionalFormatting sqref="L25:Q28 L30:Q33 M10:M13 M15:M18 L20:Q23 O10:O13 O15:O18 Q10:Q13 Q15:Q18">
    <cfRule type="cellIs" dxfId="425" priority="14" operator="equal">
      <formula>15</formula>
    </cfRule>
  </conditionalFormatting>
  <conditionalFormatting sqref="M10:S13 M15:S18 L25:S28 L30:S33 L20:S23">
    <cfRule type="cellIs" dxfId="424" priority="15" operator="equal">
      <formula>0</formula>
    </cfRule>
  </conditionalFormatting>
  <conditionalFormatting sqref="N10:N13 N15:N18 M20:N23 M25:N28 M30:N33">
    <cfRule type="cellIs" dxfId="423" priority="16" operator="equal">
      <formula>5</formula>
    </cfRule>
  </conditionalFormatting>
  <conditionalFormatting sqref="R10:R13 R15:R18 O20:R23 O25:R28 O30:R33 P10:P13 P15:P18 R11:S13 R16:S18 O21:S23 O26:S28 O31:S33">
    <cfRule type="cellIs" dxfId="422" priority="17" operator="equal">
      <formula>10</formula>
    </cfRule>
  </conditionalFormatting>
  <conditionalFormatting sqref="S10:S13 S15:S18 R20:S23 R25:S28 R30:S33">
    <cfRule type="cellIs" dxfId="421" priority="18" operator="equal">
      <formula>30</formula>
    </cfRule>
  </conditionalFormatting>
  <conditionalFormatting sqref="J10:J13 J15 I20:J20 I25:J25 I30:J30">
    <cfRule type="containsText" dxfId="420" priority="19" operator="containsText" text="Zona de Riesgo Extrema">
      <formula>NOT(ISERROR(SEARCH(("Zona de Riesgo Extrema"),(J10))))</formula>
    </cfRule>
  </conditionalFormatting>
  <conditionalFormatting sqref="Z10:Z13 Z15 Y20:Z20 Y25:Z25 Y30:Z30">
    <cfRule type="containsText" dxfId="419" priority="20" operator="containsText" text="Zona de Riesgo Extrema">
      <formula>NOT(ISERROR(SEARCH(("Zona de Riesgo Extrema"),(Z10))))</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3">
        <x14:dataValidation type="list" allowBlank="1">
          <x14:formula1>
            <xm:f>Listas!$E$2:$E$6</xm:f>
          </x14:formula1>
          <xm:sqref>H10 X10 H15 X15 H20 X20 H25 X25 H30 X30</xm:sqref>
        </x14:dataValidation>
        <x14:dataValidation type="list" allowBlank="1">
          <x14:formula1>
            <xm:f>Listas!$E$9:$E$13</xm:f>
          </x14:formula1>
          <xm:sqref>I10 Y10 I15 Y15 I20 Y20 I25 Y25 I30 Y30</xm:sqref>
        </x14:dataValidation>
        <x14:dataValidation type="list" allowBlank="1">
          <x14:formula1>
            <xm:f>Listas!$G$18:$G$19</xm:f>
          </x14:formula1>
          <xm:sqref>S10:S13 S15:S18 S20:S23 S25:S28 S30:S33</xm:sqref>
        </x14:dataValidation>
        <x14:dataValidation type="list" allowBlank="1">
          <x14:formula1>
            <xm:f>Listas!$C$2:$C$19</xm:f>
          </x14:formula1>
          <xm:sqref>C10:C13 C15:C18 C20:C23 C25:C28 C30:C33</xm:sqref>
        </x14:dataValidation>
        <x14:dataValidation type="list" allowBlank="1">
          <x14:formula1>
            <xm:f>Listas!$C$22:$C$24</xm:f>
          </x14:formula1>
          <xm:sqref>AA10 AA15 AA20 AA25 AA30</xm:sqref>
        </x14:dataValidation>
        <x14:dataValidation type="list" allowBlank="1">
          <x14:formula1>
            <xm:f>Listas!$A$18:$A$23</xm:f>
          </x14:formula1>
          <xm:sqref>G10 G15 G20 G25 G30</xm:sqref>
        </x14:dataValidation>
        <x14:dataValidation type="list" allowBlank="1">
          <x14:formula1>
            <xm:f>Listas!$G$14:$G$15</xm:f>
          </x14:formula1>
          <xm:sqref>N10:N13 N15:N18 N20:N23 N25:N28 N30:N33</xm:sqref>
        </x14:dataValidation>
        <x14:dataValidation type="list" allowBlank="1">
          <x14:formula1>
            <xm:f>Listas!$G$16:$G$17</xm:f>
          </x14:formula1>
          <xm:sqref>P10:P13 P15:P18 P20:P23 P25:P28 P30:P33</xm:sqref>
        </x14:dataValidation>
        <x14:dataValidation type="list" allowBlank="1">
          <x14:formula1>
            <xm:f>Listas!$G$8:$G$9</xm:f>
          </x14:formula1>
          <xm:sqref>L10:L13 L15:L18 L20:L23 L25:L28 L30:L33</xm:sqref>
        </x14:dataValidation>
        <x14:dataValidation type="list" allowBlank="1">
          <x14:formula1>
            <xm:f>Listas!$G$15:$G$16</xm:f>
          </x14:formula1>
          <xm:sqref>R10:R13 R15:R18 R20:R23 R25:R28 R30:R33</xm:sqref>
        </x14:dataValidation>
        <x14:dataValidation type="list" allowBlank="1">
          <x14:formula1>
            <xm:f>Listas!$G$2:$G$5</xm:f>
          </x14:formula1>
          <xm:sqref>J10 Z10 J15 Z15 J20 Z20 J25 Z25 J30 Z30</xm:sqref>
        </x14:dataValidation>
        <x14:dataValidation type="list" allowBlank="1">
          <x14:formula1>
            <xm:f>Listas!$A$2:$A$15</xm:f>
          </x14:formula1>
          <xm:sqref>A10 A15 A20</xm:sqref>
        </x14:dataValidation>
        <x14:dataValidation type="list" allowBlank="1">
          <x14:formula1>
            <xm:f>Listas!$G$12:$G$13</xm:f>
          </x14:formula1>
          <xm:sqref>M10:M13 O10:O13 Q10:Q13 M15:M18 O15:O18 Q15:Q18 M20:M23 O20:O23 Q20:Q23 M25:M28 O25:O28 Q25:Q28 M30:M33 O30:O33 Q30:Q33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baseColWidth="10" defaultColWidth="14.42578125" defaultRowHeight="15" customHeight="1"/>
  <cols>
    <col min="1" max="1" width="36" customWidth="1"/>
    <col min="2" max="2" width="4.7109375" customWidth="1"/>
    <col min="3" max="3" width="44.28515625" customWidth="1"/>
    <col min="4" max="4" width="4.7109375" customWidth="1"/>
    <col min="5" max="5" width="15" customWidth="1"/>
    <col min="6" max="6" width="4.7109375" customWidth="1"/>
    <col min="7" max="7" width="23.140625" customWidth="1"/>
  </cols>
  <sheetData>
    <row r="1" spans="1:7">
      <c r="A1" s="1" t="s">
        <v>0</v>
      </c>
      <c r="B1" s="2"/>
      <c r="C1" s="3" t="s">
        <v>1</v>
      </c>
      <c r="D1" s="4"/>
      <c r="E1" s="5" t="s">
        <v>2</v>
      </c>
      <c r="G1" s="3" t="s">
        <v>3</v>
      </c>
    </row>
    <row r="2" spans="1:7">
      <c r="A2" s="6" t="s">
        <v>4</v>
      </c>
      <c r="B2" s="2"/>
      <c r="C2" s="7" t="s">
        <v>5</v>
      </c>
      <c r="E2" s="7" t="s">
        <v>6</v>
      </c>
      <c r="G2" s="7" t="s">
        <v>7</v>
      </c>
    </row>
    <row r="3" spans="1:7">
      <c r="A3" s="6" t="s">
        <v>8</v>
      </c>
      <c r="B3" s="2"/>
      <c r="C3" s="7" t="s">
        <v>9</v>
      </c>
      <c r="E3" s="7" t="s">
        <v>10</v>
      </c>
      <c r="G3" s="7" t="s">
        <v>11</v>
      </c>
    </row>
    <row r="4" spans="1:7">
      <c r="A4" s="6" t="s">
        <v>12</v>
      </c>
      <c r="B4" s="2"/>
      <c r="C4" s="7" t="s">
        <v>13</v>
      </c>
      <c r="E4" s="7" t="s">
        <v>14</v>
      </c>
      <c r="G4" s="7" t="s">
        <v>15</v>
      </c>
    </row>
    <row r="5" spans="1:7">
      <c r="A5" s="6" t="s">
        <v>16</v>
      </c>
      <c r="B5" s="2"/>
      <c r="C5" s="7" t="s">
        <v>17</v>
      </c>
      <c r="E5" s="7" t="s">
        <v>18</v>
      </c>
      <c r="G5" s="7" t="s">
        <v>19</v>
      </c>
    </row>
    <row r="6" spans="1:7">
      <c r="A6" s="6" t="s">
        <v>20</v>
      </c>
      <c r="B6" s="2"/>
      <c r="C6" s="7" t="s">
        <v>21</v>
      </c>
      <c r="E6" s="8" t="s">
        <v>22</v>
      </c>
    </row>
    <row r="7" spans="1:7">
      <c r="A7" s="6" t="s">
        <v>23</v>
      </c>
      <c r="B7" s="2"/>
      <c r="C7" s="7" t="s">
        <v>24</v>
      </c>
      <c r="G7" s="3" t="s">
        <v>25</v>
      </c>
    </row>
    <row r="8" spans="1:7">
      <c r="A8" s="6" t="s">
        <v>26</v>
      </c>
      <c r="B8" s="2"/>
      <c r="C8" s="7" t="s">
        <v>27</v>
      </c>
      <c r="E8" s="5" t="s">
        <v>28</v>
      </c>
      <c r="G8" s="7" t="s">
        <v>2</v>
      </c>
    </row>
    <row r="9" spans="1:7">
      <c r="A9" s="6" t="s">
        <v>29</v>
      </c>
      <c r="B9" s="2"/>
      <c r="C9" s="7" t="s">
        <v>30</v>
      </c>
      <c r="E9" s="7" t="s">
        <v>31</v>
      </c>
      <c r="G9" s="7" t="s">
        <v>28</v>
      </c>
    </row>
    <row r="10" spans="1:7">
      <c r="A10" s="6" t="s">
        <v>32</v>
      </c>
      <c r="B10" s="2"/>
      <c r="C10" s="7" t="s">
        <v>33</v>
      </c>
      <c r="E10" s="7" t="s">
        <v>34</v>
      </c>
    </row>
    <row r="11" spans="1:7">
      <c r="A11" s="6" t="s">
        <v>35</v>
      </c>
      <c r="B11" s="2"/>
      <c r="C11" s="7" t="s">
        <v>36</v>
      </c>
      <c r="E11" s="7" t="s">
        <v>37</v>
      </c>
      <c r="G11" s="5" t="s">
        <v>38</v>
      </c>
    </row>
    <row r="12" spans="1:7">
      <c r="A12" s="6" t="s">
        <v>39</v>
      </c>
      <c r="B12" s="2"/>
      <c r="C12" s="7" t="s">
        <v>40</v>
      </c>
      <c r="E12" s="7" t="s">
        <v>41</v>
      </c>
      <c r="G12" s="7">
        <v>15</v>
      </c>
    </row>
    <row r="13" spans="1:7">
      <c r="A13" s="6" t="s">
        <v>42</v>
      </c>
      <c r="B13" s="2"/>
      <c r="C13" s="7" t="s">
        <v>43</v>
      </c>
      <c r="E13" s="7" t="s">
        <v>44</v>
      </c>
      <c r="G13" s="7">
        <v>0</v>
      </c>
    </row>
    <row r="14" spans="1:7">
      <c r="A14" s="6" t="s">
        <v>45</v>
      </c>
      <c r="B14" s="2"/>
      <c r="C14" s="7" t="s">
        <v>46</v>
      </c>
      <c r="E14" s="7" t="s">
        <v>47</v>
      </c>
      <c r="G14" s="7">
        <v>5</v>
      </c>
    </row>
    <row r="15" spans="1:7">
      <c r="A15" s="6" t="s">
        <v>48</v>
      </c>
      <c r="B15" s="2"/>
      <c r="C15" s="7" t="s">
        <v>49</v>
      </c>
      <c r="E15" s="7" t="s">
        <v>50</v>
      </c>
      <c r="G15" s="7">
        <v>0</v>
      </c>
    </row>
    <row r="16" spans="1:7">
      <c r="A16" s="2"/>
      <c r="B16" s="2"/>
      <c r="C16" s="7" t="s">
        <v>51</v>
      </c>
      <c r="E16" s="7" t="s">
        <v>52</v>
      </c>
      <c r="G16" s="7">
        <v>10</v>
      </c>
    </row>
    <row r="17" spans="1:7">
      <c r="A17" s="9" t="s">
        <v>53</v>
      </c>
      <c r="B17" s="2"/>
      <c r="C17" s="7" t="s">
        <v>55</v>
      </c>
      <c r="E17" s="7" t="s">
        <v>56</v>
      </c>
      <c r="G17" s="7">
        <v>0</v>
      </c>
    </row>
    <row r="18" spans="1:7">
      <c r="A18" s="6" t="s">
        <v>57</v>
      </c>
      <c r="B18" s="2"/>
      <c r="C18" s="7" t="s">
        <v>58</v>
      </c>
      <c r="E18" s="7" t="s">
        <v>59</v>
      </c>
      <c r="G18" s="7">
        <v>30</v>
      </c>
    </row>
    <row r="19" spans="1:7">
      <c r="A19" s="6" t="s">
        <v>60</v>
      </c>
      <c r="B19" s="2"/>
      <c r="C19" s="7" t="s">
        <v>61</v>
      </c>
      <c r="G19" s="7">
        <v>0</v>
      </c>
    </row>
    <row r="20" spans="1:7">
      <c r="A20" s="6" t="s">
        <v>62</v>
      </c>
      <c r="B20" s="2"/>
      <c r="C20" s="2"/>
    </row>
    <row r="21" spans="1:7" ht="15.75" customHeight="1">
      <c r="A21" s="6" t="s">
        <v>63</v>
      </c>
      <c r="B21" s="2"/>
      <c r="C21" s="5" t="s">
        <v>64</v>
      </c>
      <c r="G21" s="5" t="s">
        <v>65</v>
      </c>
    </row>
    <row r="22" spans="1:7" ht="15.75" customHeight="1">
      <c r="A22" s="6" t="s">
        <v>66</v>
      </c>
      <c r="B22" s="2"/>
      <c r="C22" s="10" t="s">
        <v>67</v>
      </c>
      <c r="G22" s="7" t="s">
        <v>68</v>
      </c>
    </row>
    <row r="23" spans="1:7" ht="15.75" customHeight="1">
      <c r="A23" s="6" t="s">
        <v>69</v>
      </c>
      <c r="B23" s="2"/>
      <c r="C23" s="10" t="s">
        <v>70</v>
      </c>
      <c r="G23" s="7" t="s">
        <v>71</v>
      </c>
    </row>
    <row r="24" spans="1:7" ht="15.75" customHeight="1">
      <c r="A24" s="11" t="s">
        <v>72</v>
      </c>
      <c r="C24" s="10" t="s">
        <v>74</v>
      </c>
      <c r="G24" s="7" t="s">
        <v>75</v>
      </c>
    </row>
    <row r="25" spans="1:7" ht="15.75" customHeight="1"/>
    <row r="26" spans="1:7" ht="15.75" customHeight="1">
      <c r="A26" s="12" t="s">
        <v>76</v>
      </c>
    </row>
    <row r="27" spans="1:7" ht="15.75" customHeight="1">
      <c r="A27" s="13" t="s">
        <v>77</v>
      </c>
    </row>
    <row r="28" spans="1:7" ht="15.75" customHeight="1">
      <c r="A28" s="15" t="s">
        <v>78</v>
      </c>
    </row>
    <row r="29" spans="1:7" ht="15.75" customHeight="1">
      <c r="A29" s="15" t="s">
        <v>79</v>
      </c>
    </row>
    <row r="30" spans="1:7" ht="15.75" customHeight="1">
      <c r="A30" s="15" t="s">
        <v>80</v>
      </c>
    </row>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S1000"/>
  <sheetViews>
    <sheetView topLeftCell="BC10" zoomScale="80" zoomScaleNormal="80" workbookViewId="0">
      <selection activeCell="BE10" sqref="BE10"/>
    </sheetView>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3"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60" width="17.85546875" customWidth="1"/>
    <col min="61" max="61" width="25" customWidth="1"/>
    <col min="62" max="71" width="6.85546875" customWidth="1"/>
  </cols>
  <sheetData>
    <row r="1" spans="1:71" ht="30" customHeight="1">
      <c r="A1" s="299"/>
      <c r="B1" s="300"/>
      <c r="C1" s="301"/>
      <c r="D1" s="310" t="s">
        <v>94</v>
      </c>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1"/>
      <c r="BD1" s="317" t="s">
        <v>73</v>
      </c>
      <c r="BE1" s="297"/>
      <c r="BF1" s="297"/>
      <c r="BG1" s="297"/>
      <c r="BH1" s="297"/>
      <c r="BI1" s="298"/>
      <c r="BJ1" s="14"/>
      <c r="BK1" s="14"/>
      <c r="BL1" s="14"/>
      <c r="BM1" s="14"/>
      <c r="BN1" s="14"/>
      <c r="BO1" s="14"/>
      <c r="BP1" s="14"/>
      <c r="BQ1" s="14"/>
      <c r="BR1" s="14"/>
      <c r="BS1" s="14"/>
    </row>
    <row r="2" spans="1:71" ht="30" customHeight="1">
      <c r="A2" s="302"/>
      <c r="B2" s="263"/>
      <c r="C2" s="303"/>
      <c r="D2" s="302"/>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303"/>
      <c r="BD2" s="309" t="s">
        <v>81</v>
      </c>
      <c r="BE2" s="297"/>
      <c r="BF2" s="297"/>
      <c r="BG2" s="297"/>
      <c r="BH2" s="297"/>
      <c r="BI2" s="298"/>
      <c r="BJ2" s="14"/>
      <c r="BK2" s="14"/>
      <c r="BL2" s="14"/>
      <c r="BM2" s="14"/>
      <c r="BN2" s="14"/>
      <c r="BO2" s="14"/>
      <c r="BP2" s="14"/>
      <c r="BQ2" s="14"/>
      <c r="BR2" s="14"/>
      <c r="BS2" s="14"/>
    </row>
    <row r="3" spans="1:71" ht="30" customHeight="1">
      <c r="A3" s="302"/>
      <c r="B3" s="263"/>
      <c r="C3" s="303"/>
      <c r="D3" s="302"/>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303"/>
      <c r="BD3" s="309" t="s">
        <v>82</v>
      </c>
      <c r="BE3" s="297"/>
      <c r="BF3" s="297"/>
      <c r="BG3" s="297"/>
      <c r="BH3" s="297"/>
      <c r="BI3" s="298"/>
      <c r="BJ3" s="14"/>
      <c r="BK3" s="14"/>
      <c r="BL3" s="14"/>
      <c r="BM3" s="14"/>
      <c r="BN3" s="14"/>
      <c r="BO3" s="14"/>
      <c r="BP3" s="14"/>
      <c r="BQ3" s="14"/>
      <c r="BR3" s="14"/>
      <c r="BS3" s="14"/>
    </row>
    <row r="4" spans="1:71" ht="30" customHeight="1">
      <c r="A4" s="304"/>
      <c r="B4" s="305"/>
      <c r="C4" s="306"/>
      <c r="D4" s="304"/>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6"/>
      <c r="BD4" s="309" t="s">
        <v>358</v>
      </c>
      <c r="BE4" s="297"/>
      <c r="BF4" s="297"/>
      <c r="BG4" s="297"/>
      <c r="BH4" s="297"/>
      <c r="BI4" s="298"/>
      <c r="BJ4" s="14"/>
      <c r="BK4" s="14"/>
      <c r="BL4" s="14"/>
      <c r="BM4" s="14"/>
      <c r="BN4" s="14"/>
      <c r="BO4" s="14"/>
      <c r="BP4" s="14"/>
      <c r="BQ4" s="14"/>
      <c r="BR4" s="14"/>
      <c r="BS4" s="14"/>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14"/>
      <c r="BK5" s="14"/>
      <c r="BL5" s="14"/>
      <c r="BM5" s="14"/>
      <c r="BN5" s="14"/>
      <c r="BO5" s="14"/>
      <c r="BP5" s="14"/>
      <c r="BQ5" s="14"/>
      <c r="BR5" s="14"/>
      <c r="BS5" s="14"/>
    </row>
    <row r="6" spans="1:71" ht="38.25" customHeight="1">
      <c r="A6" s="316" t="s">
        <v>84</v>
      </c>
      <c r="B6" s="301"/>
      <c r="C6" s="336" t="s">
        <v>85</v>
      </c>
      <c r="D6" s="301"/>
      <c r="E6" s="335" t="s">
        <v>86</v>
      </c>
      <c r="F6" s="300"/>
      <c r="G6" s="301"/>
      <c r="H6" s="308" t="s">
        <v>87</v>
      </c>
      <c r="I6" s="300"/>
      <c r="J6" s="300"/>
      <c r="K6" s="300"/>
      <c r="L6" s="300"/>
      <c r="M6" s="300"/>
      <c r="N6" s="300"/>
      <c r="O6" s="300"/>
      <c r="P6" s="300"/>
      <c r="Q6" s="300"/>
      <c r="R6" s="300"/>
      <c r="S6" s="300"/>
      <c r="T6" s="300"/>
      <c r="U6" s="300"/>
      <c r="V6" s="300"/>
      <c r="W6" s="300"/>
      <c r="X6" s="300"/>
      <c r="Y6" s="300"/>
      <c r="Z6" s="300"/>
      <c r="AA6" s="300"/>
      <c r="AB6" s="300"/>
      <c r="AC6" s="301"/>
      <c r="AD6" s="341" t="s">
        <v>88</v>
      </c>
      <c r="AE6" s="297"/>
      <c r="AF6" s="297"/>
      <c r="AG6" s="297"/>
      <c r="AH6" s="297"/>
      <c r="AI6" s="297"/>
      <c r="AJ6" s="297"/>
      <c r="AK6" s="297"/>
      <c r="AL6" s="297"/>
      <c r="AM6" s="297"/>
      <c r="AN6" s="297"/>
      <c r="AO6" s="297"/>
      <c r="AP6" s="297"/>
      <c r="AQ6" s="297"/>
      <c r="AR6" s="297"/>
      <c r="AS6" s="297"/>
      <c r="AT6" s="297"/>
      <c r="AU6" s="297"/>
      <c r="AV6" s="297"/>
      <c r="AW6" s="298"/>
      <c r="AX6" s="322" t="s">
        <v>89</v>
      </c>
      <c r="AY6" s="300"/>
      <c r="AZ6" s="300"/>
      <c r="BA6" s="300"/>
      <c r="BB6" s="301"/>
      <c r="BC6" s="340" t="s">
        <v>90</v>
      </c>
      <c r="BD6" s="297"/>
      <c r="BE6" s="297"/>
      <c r="BF6" s="297"/>
      <c r="BG6" s="297"/>
      <c r="BH6" s="297"/>
      <c r="BI6" s="298"/>
      <c r="BJ6" s="20"/>
      <c r="BK6" s="20"/>
      <c r="BL6" s="20"/>
      <c r="BM6" s="20"/>
      <c r="BN6" s="20"/>
      <c r="BO6" s="20"/>
      <c r="BP6" s="20"/>
      <c r="BQ6" s="20"/>
      <c r="BR6" s="20"/>
      <c r="BS6" s="20"/>
    </row>
    <row r="7" spans="1:71" ht="28.5" customHeight="1">
      <c r="A7" s="304"/>
      <c r="B7" s="306"/>
      <c r="C7" s="304"/>
      <c r="D7" s="306"/>
      <c r="E7" s="304"/>
      <c r="F7" s="305"/>
      <c r="G7" s="306"/>
      <c r="H7" s="304"/>
      <c r="I7" s="305"/>
      <c r="J7" s="305"/>
      <c r="K7" s="305"/>
      <c r="L7" s="305"/>
      <c r="M7" s="305"/>
      <c r="N7" s="305"/>
      <c r="O7" s="305"/>
      <c r="P7" s="305"/>
      <c r="Q7" s="305"/>
      <c r="R7" s="305"/>
      <c r="S7" s="305"/>
      <c r="T7" s="305"/>
      <c r="U7" s="305"/>
      <c r="V7" s="305"/>
      <c r="W7" s="305"/>
      <c r="X7" s="305"/>
      <c r="Y7" s="305"/>
      <c r="Z7" s="305"/>
      <c r="AA7" s="305"/>
      <c r="AB7" s="305"/>
      <c r="AC7" s="306"/>
      <c r="AD7" s="296" t="s">
        <v>91</v>
      </c>
      <c r="AE7" s="298"/>
      <c r="AF7" s="313" t="s">
        <v>92</v>
      </c>
      <c r="AG7" s="297"/>
      <c r="AH7" s="297"/>
      <c r="AI7" s="297"/>
      <c r="AJ7" s="297"/>
      <c r="AK7" s="297"/>
      <c r="AL7" s="297"/>
      <c r="AM7" s="297"/>
      <c r="AN7" s="297"/>
      <c r="AO7" s="297"/>
      <c r="AP7" s="297"/>
      <c r="AQ7" s="298"/>
      <c r="AR7" s="296" t="s">
        <v>93</v>
      </c>
      <c r="AS7" s="297"/>
      <c r="AT7" s="297"/>
      <c r="AU7" s="297"/>
      <c r="AV7" s="297"/>
      <c r="AW7" s="298"/>
      <c r="AX7" s="304"/>
      <c r="AY7" s="305"/>
      <c r="AZ7" s="305"/>
      <c r="BA7" s="305"/>
      <c r="BB7" s="306"/>
      <c r="BC7" s="318" t="s">
        <v>95</v>
      </c>
      <c r="BD7" s="297"/>
      <c r="BE7" s="297"/>
      <c r="BF7" s="298"/>
      <c r="BG7" s="318" t="s">
        <v>96</v>
      </c>
      <c r="BH7" s="297"/>
      <c r="BI7" s="298"/>
      <c r="BJ7" s="14"/>
      <c r="BK7" s="14"/>
      <c r="BL7" s="14"/>
      <c r="BM7" s="14"/>
      <c r="BN7" s="14"/>
      <c r="BO7" s="14"/>
      <c r="BP7" s="14"/>
      <c r="BQ7" s="14"/>
      <c r="BR7" s="14"/>
      <c r="BS7" s="14"/>
    </row>
    <row r="8" spans="1:71" ht="64.5" customHeight="1">
      <c r="A8" s="307" t="s">
        <v>97</v>
      </c>
      <c r="B8" s="307" t="s">
        <v>98</v>
      </c>
      <c r="C8" s="330" t="s">
        <v>99</v>
      </c>
      <c r="D8" s="330" t="s">
        <v>100</v>
      </c>
      <c r="E8" s="334" t="s">
        <v>101</v>
      </c>
      <c r="F8" s="334" t="s">
        <v>102</v>
      </c>
      <c r="G8" s="334" t="s">
        <v>103</v>
      </c>
      <c r="H8" s="333" t="s">
        <v>104</v>
      </c>
      <c r="I8" s="338" t="s">
        <v>133</v>
      </c>
      <c r="J8" s="297"/>
      <c r="K8" s="297"/>
      <c r="L8" s="297"/>
      <c r="M8" s="297"/>
      <c r="N8" s="297"/>
      <c r="O8" s="297"/>
      <c r="P8" s="297"/>
      <c r="Q8" s="297"/>
      <c r="R8" s="297"/>
      <c r="S8" s="297"/>
      <c r="T8" s="297"/>
      <c r="U8" s="297"/>
      <c r="V8" s="297"/>
      <c r="W8" s="297"/>
      <c r="X8" s="297"/>
      <c r="Y8" s="297"/>
      <c r="Z8" s="297"/>
      <c r="AA8" s="298"/>
      <c r="AB8" s="333" t="s">
        <v>748</v>
      </c>
      <c r="AC8" s="333" t="s">
        <v>106</v>
      </c>
      <c r="AD8" s="312" t="s">
        <v>107</v>
      </c>
      <c r="AE8" s="312" t="s">
        <v>65</v>
      </c>
      <c r="AF8" s="312" t="s">
        <v>109</v>
      </c>
      <c r="AG8" s="312" t="s">
        <v>110</v>
      </c>
      <c r="AH8" s="312" t="s">
        <v>111</v>
      </c>
      <c r="AI8" s="312" t="s">
        <v>112</v>
      </c>
      <c r="AJ8" s="312" t="s">
        <v>113</v>
      </c>
      <c r="AK8" s="312" t="s">
        <v>114</v>
      </c>
      <c r="AL8" s="312" t="s">
        <v>115</v>
      </c>
      <c r="AM8" s="312" t="s">
        <v>108</v>
      </c>
      <c r="AN8" s="21" t="s">
        <v>116</v>
      </c>
      <c r="AO8" s="312" t="s">
        <v>117</v>
      </c>
      <c r="AP8" s="312" t="s">
        <v>118</v>
      </c>
      <c r="AQ8" s="312" t="s">
        <v>119</v>
      </c>
      <c r="AR8" s="311" t="s">
        <v>104</v>
      </c>
      <c r="AS8" s="315" t="s">
        <v>105</v>
      </c>
      <c r="AT8" s="301"/>
      <c r="AU8" s="21" t="s">
        <v>120</v>
      </c>
      <c r="AV8" s="312" t="s">
        <v>120</v>
      </c>
      <c r="AW8" s="312" t="s">
        <v>121</v>
      </c>
      <c r="AX8" s="314" t="s">
        <v>122</v>
      </c>
      <c r="AY8" s="314" t="s">
        <v>123</v>
      </c>
      <c r="AZ8" s="314" t="s">
        <v>124</v>
      </c>
      <c r="BA8" s="314" t="s">
        <v>138</v>
      </c>
      <c r="BB8" s="314" t="s">
        <v>139</v>
      </c>
      <c r="BC8" s="292" t="s">
        <v>140</v>
      </c>
      <c r="BD8" s="292" t="s">
        <v>128</v>
      </c>
      <c r="BE8" s="294" t="s">
        <v>129</v>
      </c>
      <c r="BF8" s="295"/>
      <c r="BG8" s="292" t="s">
        <v>140</v>
      </c>
      <c r="BH8" s="292" t="s">
        <v>128</v>
      </c>
      <c r="BI8" s="292" t="s">
        <v>131</v>
      </c>
      <c r="BJ8" s="14"/>
      <c r="BK8" s="14"/>
      <c r="BL8" s="14"/>
      <c r="BM8" s="14"/>
      <c r="BN8" s="14"/>
      <c r="BO8" s="14"/>
      <c r="BP8" s="14"/>
      <c r="BQ8" s="14"/>
      <c r="BR8" s="14"/>
      <c r="BS8" s="14"/>
    </row>
    <row r="9" spans="1:71" ht="62.25" customHeight="1">
      <c r="A9" s="293"/>
      <c r="B9" s="293"/>
      <c r="C9" s="293"/>
      <c r="D9" s="293"/>
      <c r="E9" s="293"/>
      <c r="F9" s="293"/>
      <c r="G9" s="293"/>
      <c r="H9" s="293"/>
      <c r="I9" s="25" t="s">
        <v>142</v>
      </c>
      <c r="J9" s="25" t="s">
        <v>143</v>
      </c>
      <c r="K9" s="25" t="s">
        <v>144</v>
      </c>
      <c r="L9" s="25" t="s">
        <v>145</v>
      </c>
      <c r="M9" s="25" t="s">
        <v>146</v>
      </c>
      <c r="N9" s="25" t="s">
        <v>147</v>
      </c>
      <c r="O9" s="25" t="s">
        <v>148</v>
      </c>
      <c r="P9" s="25" t="s">
        <v>149</v>
      </c>
      <c r="Q9" s="25" t="s">
        <v>150</v>
      </c>
      <c r="R9" s="25" t="s">
        <v>151</v>
      </c>
      <c r="S9" s="25" t="s">
        <v>152</v>
      </c>
      <c r="T9" s="25" t="s">
        <v>153</v>
      </c>
      <c r="U9" s="25" t="s">
        <v>154</v>
      </c>
      <c r="V9" s="25" t="s">
        <v>155</v>
      </c>
      <c r="W9" s="25" t="s">
        <v>156</v>
      </c>
      <c r="X9" s="25" t="s">
        <v>157</v>
      </c>
      <c r="Y9" s="25" t="s">
        <v>158</v>
      </c>
      <c r="Z9" s="25" t="s">
        <v>159</v>
      </c>
      <c r="AA9" s="27" t="s">
        <v>160</v>
      </c>
      <c r="AB9" s="293"/>
      <c r="AC9" s="293"/>
      <c r="AD9" s="293"/>
      <c r="AE9" s="293"/>
      <c r="AF9" s="293"/>
      <c r="AG9" s="293"/>
      <c r="AH9" s="293"/>
      <c r="AI9" s="293"/>
      <c r="AJ9" s="293"/>
      <c r="AK9" s="293"/>
      <c r="AL9" s="293"/>
      <c r="AM9" s="293"/>
      <c r="AN9" s="29"/>
      <c r="AO9" s="293"/>
      <c r="AP9" s="293"/>
      <c r="AQ9" s="293"/>
      <c r="AR9" s="293"/>
      <c r="AS9" s="304"/>
      <c r="AT9" s="306"/>
      <c r="AU9" s="29"/>
      <c r="AV9" s="293"/>
      <c r="AW9" s="293"/>
      <c r="AX9" s="293"/>
      <c r="AY9" s="293"/>
      <c r="AZ9" s="293"/>
      <c r="BA9" s="293"/>
      <c r="BB9" s="293"/>
      <c r="BC9" s="293"/>
      <c r="BD9" s="293"/>
      <c r="BE9" s="22" t="s">
        <v>47</v>
      </c>
      <c r="BF9" s="22" t="s">
        <v>50</v>
      </c>
      <c r="BG9" s="293"/>
      <c r="BH9" s="293"/>
      <c r="BI9" s="293"/>
      <c r="BJ9" s="33"/>
      <c r="BK9" s="33"/>
      <c r="BL9" s="33"/>
      <c r="BM9" s="33"/>
      <c r="BN9" s="33"/>
      <c r="BO9" s="33"/>
      <c r="BP9" s="33"/>
      <c r="BQ9" s="33"/>
      <c r="BR9" s="33"/>
      <c r="BS9" s="33"/>
    </row>
    <row r="10" spans="1:71" ht="39.75" customHeight="1">
      <c r="A10" s="321" t="s">
        <v>32</v>
      </c>
      <c r="B10" s="350">
        <v>1</v>
      </c>
      <c r="C10" s="62"/>
      <c r="D10" s="34"/>
      <c r="E10" s="321"/>
      <c r="F10" s="34"/>
      <c r="G10" s="324" t="s">
        <v>72</v>
      </c>
      <c r="H10" s="324" t="s">
        <v>6</v>
      </c>
      <c r="I10" s="349" t="s">
        <v>47</v>
      </c>
      <c r="J10" s="349" t="s">
        <v>50</v>
      </c>
      <c r="K10" s="349" t="s">
        <v>50</v>
      </c>
      <c r="L10" s="349" t="s">
        <v>50</v>
      </c>
      <c r="M10" s="349" t="s">
        <v>50</v>
      </c>
      <c r="N10" s="349" t="s">
        <v>50</v>
      </c>
      <c r="O10" s="349" t="s">
        <v>50</v>
      </c>
      <c r="P10" s="349" t="s">
        <v>50</v>
      </c>
      <c r="Q10" s="349" t="s">
        <v>50</v>
      </c>
      <c r="R10" s="349" t="s">
        <v>50</v>
      </c>
      <c r="S10" s="349" t="s">
        <v>50</v>
      </c>
      <c r="T10" s="349" t="s">
        <v>50</v>
      </c>
      <c r="U10" s="349" t="s">
        <v>50</v>
      </c>
      <c r="V10" s="349" t="s">
        <v>50</v>
      </c>
      <c r="W10" s="349" t="s">
        <v>50</v>
      </c>
      <c r="X10" s="349" t="s">
        <v>50</v>
      </c>
      <c r="Y10" s="349" t="s">
        <v>50</v>
      </c>
      <c r="Z10" s="349" t="s">
        <v>50</v>
      </c>
      <c r="AA10" s="351">
        <f>COUNTIF(I10:Z13,"Si")</f>
        <v>1</v>
      </c>
      <c r="AB10" s="324" t="s">
        <v>52</v>
      </c>
      <c r="AC10" s="321" t="s">
        <v>7</v>
      </c>
      <c r="AD10" s="103"/>
      <c r="AE10" s="104"/>
      <c r="AF10" s="35">
        <v>15</v>
      </c>
      <c r="AG10" s="35">
        <v>5</v>
      </c>
      <c r="AH10" s="35">
        <v>15</v>
      </c>
      <c r="AI10" s="35">
        <v>10</v>
      </c>
      <c r="AJ10" s="35">
        <v>15</v>
      </c>
      <c r="AK10" s="35">
        <v>10</v>
      </c>
      <c r="AL10" s="35">
        <v>30</v>
      </c>
      <c r="AO10" s="324">
        <f>COUNTA(AD10:AD13)</f>
        <v>0</v>
      </c>
      <c r="AP10" s="35">
        <f>SUM(AF10:AL10)</f>
        <v>100</v>
      </c>
      <c r="AR10" s="324" t="s">
        <v>6</v>
      </c>
      <c r="AS10" s="324" t="s">
        <v>52</v>
      </c>
      <c r="AT10" s="321" t="s">
        <v>15</v>
      </c>
      <c r="AV10" s="321" t="s">
        <v>7</v>
      </c>
      <c r="AW10" s="321" t="s">
        <v>74</v>
      </c>
      <c r="AX10" s="26"/>
      <c r="AY10" s="35"/>
      <c r="AZ10" s="35"/>
      <c r="BA10" s="51"/>
      <c r="BB10" s="51"/>
      <c r="BC10" s="35"/>
      <c r="BD10" s="35"/>
      <c r="BE10" s="35"/>
      <c r="BF10" s="35"/>
      <c r="BG10" s="35"/>
      <c r="BH10" s="35"/>
      <c r="BI10" s="35"/>
    </row>
    <row r="11" spans="1:71" ht="39.75" customHeight="1">
      <c r="A11" s="320"/>
      <c r="B11" s="263"/>
      <c r="C11" s="62"/>
      <c r="D11" s="34"/>
      <c r="E11" s="320"/>
      <c r="F11" s="32"/>
      <c r="G11" s="320"/>
      <c r="H11" s="320"/>
      <c r="I11" s="302"/>
      <c r="J11" s="302"/>
      <c r="K11" s="302"/>
      <c r="L11" s="302"/>
      <c r="M11" s="302"/>
      <c r="N11" s="302"/>
      <c r="O11" s="302"/>
      <c r="P11" s="302"/>
      <c r="Q11" s="302"/>
      <c r="R11" s="302"/>
      <c r="S11" s="302"/>
      <c r="T11" s="302"/>
      <c r="U11" s="302"/>
      <c r="V11" s="302"/>
      <c r="W11" s="302"/>
      <c r="X11" s="302"/>
      <c r="Y11" s="302"/>
      <c r="Z11" s="302"/>
      <c r="AA11" s="263"/>
      <c r="AB11" s="320"/>
      <c r="AC11" s="320"/>
      <c r="AD11" s="105"/>
      <c r="AE11" s="104"/>
      <c r="AF11" s="35">
        <v>0</v>
      </c>
      <c r="AG11" s="35">
        <v>0</v>
      </c>
      <c r="AH11" s="35">
        <v>0</v>
      </c>
      <c r="AI11" s="35">
        <v>0</v>
      </c>
      <c r="AJ11" s="35">
        <v>0</v>
      </c>
      <c r="AK11" s="35">
        <v>0</v>
      </c>
      <c r="AL11" s="35">
        <v>0</v>
      </c>
      <c r="AO11" s="320"/>
      <c r="AP11" s="35">
        <f>SUM(AF11:AL11)</f>
        <v>0</v>
      </c>
      <c r="AR11" s="320"/>
      <c r="AS11" s="320"/>
      <c r="AT11" s="320"/>
      <c r="AV11" s="320"/>
      <c r="AW11" s="320"/>
      <c r="AX11" s="26"/>
      <c r="AY11" s="35"/>
      <c r="AZ11" s="35"/>
      <c r="BA11" s="51"/>
      <c r="BB11" s="51"/>
      <c r="BC11" s="35"/>
      <c r="BD11" s="35"/>
      <c r="BE11" s="35"/>
      <c r="BF11" s="35"/>
      <c r="BG11" s="35"/>
      <c r="BH11" s="35"/>
      <c r="BI11" s="35"/>
    </row>
    <row r="12" spans="1:71" ht="39.75" customHeight="1">
      <c r="A12" s="320"/>
      <c r="B12" s="263"/>
      <c r="C12" s="62"/>
      <c r="D12" s="62"/>
      <c r="E12" s="320"/>
      <c r="F12" s="62"/>
      <c r="G12" s="320"/>
      <c r="H12" s="320"/>
      <c r="I12" s="302"/>
      <c r="J12" s="302"/>
      <c r="K12" s="302"/>
      <c r="L12" s="302"/>
      <c r="M12" s="302"/>
      <c r="N12" s="302"/>
      <c r="O12" s="302"/>
      <c r="P12" s="302"/>
      <c r="Q12" s="302"/>
      <c r="R12" s="302"/>
      <c r="S12" s="302"/>
      <c r="T12" s="302"/>
      <c r="U12" s="302"/>
      <c r="V12" s="302"/>
      <c r="W12" s="302"/>
      <c r="X12" s="302"/>
      <c r="Y12" s="302"/>
      <c r="Z12" s="302"/>
      <c r="AA12" s="263"/>
      <c r="AB12" s="320"/>
      <c r="AC12" s="320"/>
      <c r="AD12" s="105"/>
      <c r="AE12" s="104"/>
      <c r="AF12" s="35">
        <v>0</v>
      </c>
      <c r="AG12" s="35">
        <v>0</v>
      </c>
      <c r="AH12" s="35">
        <v>0</v>
      </c>
      <c r="AI12" s="35">
        <v>0</v>
      </c>
      <c r="AJ12" s="35">
        <v>0</v>
      </c>
      <c r="AK12" s="35">
        <v>0</v>
      </c>
      <c r="AL12" s="35">
        <v>0</v>
      </c>
      <c r="AO12" s="320"/>
      <c r="AP12" s="35">
        <f>SUM(AF12:AL12)</f>
        <v>0</v>
      </c>
      <c r="AR12" s="320"/>
      <c r="AS12" s="320"/>
      <c r="AT12" s="320"/>
      <c r="AV12" s="320"/>
      <c r="AW12" s="320"/>
      <c r="AX12" s="35"/>
      <c r="AY12" s="35"/>
      <c r="AZ12" s="35"/>
      <c r="BA12" s="35"/>
      <c r="BB12" s="35"/>
      <c r="BC12" s="35"/>
      <c r="BD12" s="35"/>
      <c r="BE12" s="35"/>
      <c r="BF12" s="35"/>
      <c r="BG12" s="35"/>
      <c r="BH12" s="35"/>
      <c r="BI12" s="35"/>
    </row>
    <row r="13" spans="1:71" ht="39.75" customHeight="1">
      <c r="A13" s="320"/>
      <c r="B13" s="263"/>
      <c r="C13" s="62"/>
      <c r="D13" s="62"/>
      <c r="E13" s="293"/>
      <c r="F13" s="62"/>
      <c r="G13" s="293"/>
      <c r="H13" s="320"/>
      <c r="I13" s="302"/>
      <c r="J13" s="302"/>
      <c r="K13" s="302"/>
      <c r="L13" s="302"/>
      <c r="M13" s="302"/>
      <c r="N13" s="302"/>
      <c r="O13" s="302"/>
      <c r="P13" s="302"/>
      <c r="Q13" s="302"/>
      <c r="R13" s="302"/>
      <c r="S13" s="302"/>
      <c r="T13" s="302"/>
      <c r="U13" s="302"/>
      <c r="V13" s="302"/>
      <c r="W13" s="302"/>
      <c r="X13" s="302"/>
      <c r="Y13" s="302"/>
      <c r="Z13" s="302"/>
      <c r="AA13" s="263"/>
      <c r="AB13" s="293"/>
      <c r="AC13" s="320"/>
      <c r="AD13" s="107"/>
      <c r="AE13" s="104"/>
      <c r="AF13" s="35">
        <v>0</v>
      </c>
      <c r="AG13" s="35">
        <v>0</v>
      </c>
      <c r="AH13" s="35">
        <v>0</v>
      </c>
      <c r="AI13" s="35">
        <v>0</v>
      </c>
      <c r="AJ13" s="35">
        <v>0</v>
      </c>
      <c r="AK13" s="35">
        <v>0</v>
      </c>
      <c r="AL13" s="35">
        <v>0</v>
      </c>
      <c r="AO13" s="293"/>
      <c r="AP13" s="35">
        <f>SUM(AF13:AL13)</f>
        <v>0</v>
      </c>
      <c r="AR13" s="320"/>
      <c r="AS13" s="293"/>
      <c r="AT13" s="320"/>
      <c r="AV13" s="320"/>
      <c r="AW13" s="293"/>
      <c r="AX13" s="35"/>
      <c r="AY13" s="35"/>
      <c r="AZ13" s="35"/>
      <c r="BA13" s="35"/>
      <c r="BB13" s="35"/>
      <c r="BC13" s="35"/>
      <c r="BD13" s="35"/>
      <c r="BE13" s="35"/>
      <c r="BF13" s="35"/>
      <c r="BG13" s="35"/>
      <c r="BH13" s="35"/>
      <c r="BI13" s="35"/>
    </row>
    <row r="14" spans="1:7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54"/>
      <c r="AG14" s="45"/>
      <c r="AH14" s="45"/>
      <c r="AI14" s="45"/>
      <c r="AJ14" s="45"/>
      <c r="AK14" s="54"/>
      <c r="AL14" s="45"/>
      <c r="AM14" s="55"/>
      <c r="AN14" s="45"/>
      <c r="AO14" s="45"/>
      <c r="AP14" s="45"/>
      <c r="AQ14" s="45"/>
      <c r="AR14" s="45"/>
      <c r="AS14" s="45"/>
      <c r="AT14" s="45"/>
      <c r="AU14" s="45"/>
      <c r="AV14" s="45"/>
      <c r="AW14" s="45"/>
      <c r="AX14" s="45"/>
      <c r="AY14" s="45"/>
      <c r="AZ14" s="45"/>
      <c r="BA14" s="56"/>
      <c r="BB14" s="56"/>
      <c r="BC14" s="56"/>
      <c r="BD14" s="45"/>
      <c r="BE14" s="45"/>
      <c r="BF14" s="45"/>
      <c r="BG14" s="45"/>
      <c r="BH14" s="45"/>
      <c r="BI14" s="45"/>
    </row>
    <row r="15" spans="1:71" ht="15.75" customHeight="1">
      <c r="BA15" s="65"/>
      <c r="BB15" s="65"/>
      <c r="BC15" s="65"/>
      <c r="BE15" s="2"/>
      <c r="BF15" s="2"/>
      <c r="BH15" s="2"/>
    </row>
    <row r="16" spans="1:71" ht="15.75" customHeight="1">
      <c r="BA16" s="65"/>
      <c r="BB16" s="65"/>
      <c r="BC16" s="65"/>
      <c r="BE16" s="2"/>
      <c r="BF16" s="2"/>
      <c r="BH16" s="2"/>
    </row>
    <row r="17" spans="53:60" ht="15.75" customHeight="1">
      <c r="BA17" s="65"/>
      <c r="BB17" s="65"/>
      <c r="BC17" s="65"/>
      <c r="BE17" s="2"/>
      <c r="BF17" s="2"/>
      <c r="BH17" s="2"/>
    </row>
    <row r="18" spans="53:60" ht="15.75" customHeight="1">
      <c r="BA18" s="65"/>
      <c r="BB18" s="65"/>
      <c r="BC18" s="65"/>
      <c r="BE18" s="2"/>
      <c r="BF18" s="2"/>
      <c r="BH18" s="2"/>
    </row>
    <row r="19" spans="53:60" ht="15.75" customHeight="1">
      <c r="BA19" s="65"/>
      <c r="BB19" s="65"/>
      <c r="BC19" s="65"/>
      <c r="BE19" s="2"/>
      <c r="BF19" s="2"/>
      <c r="BH19" s="2"/>
    </row>
    <row r="20" spans="53:60" ht="15.75" customHeight="1">
      <c r="BA20" s="65"/>
      <c r="BB20" s="65"/>
      <c r="BC20" s="65"/>
      <c r="BE20" s="2"/>
      <c r="BF20" s="2"/>
      <c r="BH20" s="2"/>
    </row>
    <row r="21" spans="53:60" ht="15.75" customHeight="1">
      <c r="BA21" s="65"/>
      <c r="BB21" s="65"/>
      <c r="BC21" s="65"/>
      <c r="BE21" s="2"/>
      <c r="BF21" s="2"/>
      <c r="BH21" s="2"/>
    </row>
    <row r="22" spans="53:60" ht="15.75" customHeight="1">
      <c r="BA22" s="65"/>
      <c r="BB22" s="65"/>
      <c r="BC22" s="65"/>
      <c r="BE22" s="2"/>
      <c r="BF22" s="2"/>
      <c r="BH22" s="2"/>
    </row>
    <row r="23" spans="53:60" ht="15.75" customHeight="1">
      <c r="BA23" s="65"/>
      <c r="BB23" s="65"/>
      <c r="BC23" s="65"/>
      <c r="BE23" s="2"/>
      <c r="BF23" s="2"/>
      <c r="BH23" s="2"/>
    </row>
    <row r="24" spans="53:60" ht="15.75" customHeight="1">
      <c r="BA24" s="65"/>
      <c r="BB24" s="65"/>
      <c r="BC24" s="65"/>
      <c r="BE24" s="2"/>
      <c r="BF24" s="2"/>
      <c r="BH24" s="2"/>
    </row>
    <row r="25" spans="53:60" ht="15.75" customHeight="1">
      <c r="BA25" s="65"/>
      <c r="BB25" s="65"/>
      <c r="BC25" s="65"/>
      <c r="BE25" s="2"/>
      <c r="BF25" s="2"/>
      <c r="BH25" s="2"/>
    </row>
    <row r="26" spans="53:60" ht="15.75" customHeight="1">
      <c r="BA26" s="65"/>
      <c r="BB26" s="65"/>
      <c r="BC26" s="65"/>
      <c r="BE26" s="2"/>
      <c r="BF26" s="2"/>
      <c r="BH26" s="2"/>
    </row>
    <row r="27" spans="53:60" ht="15.75" customHeight="1">
      <c r="BA27" s="65"/>
      <c r="BB27" s="65"/>
      <c r="BC27" s="65"/>
      <c r="BE27" s="2"/>
      <c r="BF27" s="2"/>
      <c r="BH27" s="2"/>
    </row>
    <row r="28" spans="53:60" ht="15.75" customHeight="1">
      <c r="BA28" s="65"/>
      <c r="BB28" s="65"/>
      <c r="BC28" s="65"/>
      <c r="BE28" s="2"/>
      <c r="BF28" s="2"/>
      <c r="BH28" s="2"/>
    </row>
    <row r="29" spans="53:60" ht="15.75" customHeight="1">
      <c r="BA29" s="65"/>
      <c r="BB29" s="65"/>
      <c r="BC29" s="65"/>
      <c r="BE29" s="2"/>
      <c r="BF29" s="2"/>
      <c r="BH29" s="2"/>
    </row>
    <row r="30" spans="53:60" ht="15.75" customHeight="1">
      <c r="BA30" s="65"/>
      <c r="BB30" s="65"/>
      <c r="BC30" s="65"/>
      <c r="BE30" s="2"/>
      <c r="BF30" s="2"/>
      <c r="BH30" s="2"/>
    </row>
    <row r="31" spans="53:60" ht="15.75" customHeight="1">
      <c r="BA31" s="65"/>
      <c r="BB31" s="65"/>
      <c r="BC31" s="65"/>
      <c r="BE31" s="2"/>
      <c r="BF31" s="2"/>
      <c r="BH31" s="2"/>
    </row>
    <row r="32" spans="53:60" ht="15.75" customHeight="1">
      <c r="BA32" s="65"/>
      <c r="BB32" s="65"/>
      <c r="BC32" s="65"/>
      <c r="BE32" s="2"/>
      <c r="BF32" s="2"/>
      <c r="BH32" s="2"/>
    </row>
    <row r="33" spans="53:60" ht="15.75" customHeight="1">
      <c r="BA33" s="65"/>
      <c r="BB33" s="65"/>
      <c r="BC33" s="65"/>
      <c r="BE33" s="2"/>
      <c r="BF33" s="2"/>
      <c r="BH33" s="2"/>
    </row>
    <row r="34" spans="53:60" ht="15.75" customHeight="1">
      <c r="BA34" s="65"/>
      <c r="BB34" s="65"/>
      <c r="BC34" s="65"/>
      <c r="BE34" s="2"/>
      <c r="BF34" s="2"/>
      <c r="BH34" s="2"/>
    </row>
    <row r="35" spans="53:60" ht="15.75" customHeight="1">
      <c r="BA35" s="65"/>
      <c r="BB35" s="65"/>
      <c r="BC35" s="65"/>
      <c r="BE35" s="2"/>
      <c r="BF35" s="2"/>
      <c r="BH35" s="2"/>
    </row>
    <row r="36" spans="53:60" ht="15.75" customHeight="1">
      <c r="BA36" s="65"/>
      <c r="BB36" s="65"/>
      <c r="BC36" s="65"/>
      <c r="BE36" s="2"/>
      <c r="BF36" s="2"/>
      <c r="BH36" s="2"/>
    </row>
    <row r="37" spans="53:60" ht="15.75" customHeight="1">
      <c r="BA37" s="65"/>
      <c r="BB37" s="65"/>
      <c r="BC37" s="65"/>
      <c r="BE37" s="2"/>
      <c r="BF37" s="2"/>
      <c r="BH37" s="2"/>
    </row>
    <row r="38" spans="53:60" ht="15.75" customHeight="1">
      <c r="BA38" s="65"/>
      <c r="BB38" s="65"/>
      <c r="BC38" s="65"/>
      <c r="BE38" s="2"/>
      <c r="BF38" s="2"/>
      <c r="BH38" s="2"/>
    </row>
    <row r="39" spans="53:60" ht="15.75" customHeight="1">
      <c r="BA39" s="65"/>
      <c r="BB39" s="65"/>
      <c r="BC39" s="65"/>
      <c r="BE39" s="2"/>
      <c r="BF39" s="2"/>
      <c r="BH39" s="2"/>
    </row>
    <row r="40" spans="53:60" ht="15.75" customHeight="1">
      <c r="BA40" s="65"/>
      <c r="BB40" s="65"/>
      <c r="BC40" s="65"/>
      <c r="BE40" s="2"/>
      <c r="BF40" s="2"/>
      <c r="BH40" s="2"/>
    </row>
    <row r="41" spans="53:60" ht="15.75" customHeight="1">
      <c r="BA41" s="65"/>
      <c r="BB41" s="65"/>
      <c r="BC41" s="65"/>
      <c r="BE41" s="2"/>
      <c r="BF41" s="2"/>
      <c r="BH41" s="2"/>
    </row>
    <row r="42" spans="53:60" ht="15.75" customHeight="1">
      <c r="BA42" s="65"/>
      <c r="BB42" s="65"/>
      <c r="BC42" s="65"/>
      <c r="BE42" s="2"/>
      <c r="BF42" s="2"/>
      <c r="BH42" s="2"/>
    </row>
    <row r="43" spans="53:60" ht="15.75" customHeight="1">
      <c r="BA43" s="65"/>
      <c r="BB43" s="65"/>
      <c r="BC43" s="65"/>
      <c r="BE43" s="2"/>
      <c r="BF43" s="2"/>
      <c r="BH43" s="2"/>
    </row>
    <row r="44" spans="53:60" ht="15.75" customHeight="1">
      <c r="BA44" s="65"/>
      <c r="BB44" s="65"/>
      <c r="BC44" s="65"/>
      <c r="BE44" s="2"/>
      <c r="BF44" s="2"/>
      <c r="BH44" s="2"/>
    </row>
    <row r="45" spans="53:60" ht="15.75" customHeight="1">
      <c r="BA45" s="65"/>
      <c r="BB45" s="65"/>
      <c r="BC45" s="65"/>
      <c r="BE45" s="2"/>
      <c r="BF45" s="2"/>
      <c r="BH45" s="2"/>
    </row>
    <row r="46" spans="53:60" ht="15.75" customHeight="1">
      <c r="BA46" s="65"/>
      <c r="BB46" s="65"/>
      <c r="BC46" s="65"/>
      <c r="BE46" s="2"/>
      <c r="BF46" s="2"/>
      <c r="BH46" s="2"/>
    </row>
    <row r="47" spans="53:60" ht="15.75" customHeight="1">
      <c r="BA47" s="65"/>
      <c r="BB47" s="65"/>
      <c r="BC47" s="65"/>
      <c r="BE47" s="2"/>
      <c r="BF47" s="2"/>
      <c r="BH47" s="2"/>
    </row>
    <row r="48" spans="53:60" ht="15.75" customHeight="1">
      <c r="BA48" s="65"/>
      <c r="BB48" s="65"/>
      <c r="BC48" s="65"/>
      <c r="BE48" s="2"/>
      <c r="BF48" s="2"/>
      <c r="BH48" s="2"/>
    </row>
    <row r="49" spans="53:60" ht="15.75" customHeight="1">
      <c r="BA49" s="65"/>
      <c r="BB49" s="65"/>
      <c r="BC49" s="65"/>
      <c r="BE49" s="2"/>
      <c r="BF49" s="2"/>
      <c r="BH49" s="2"/>
    </row>
    <row r="50" spans="53:60" ht="15.75" customHeight="1">
      <c r="BA50" s="65"/>
      <c r="BB50" s="65"/>
      <c r="BC50" s="65"/>
      <c r="BE50" s="2"/>
      <c r="BF50" s="2"/>
      <c r="BH50" s="2"/>
    </row>
    <row r="51" spans="53:60" ht="15.75" customHeight="1">
      <c r="BA51" s="65"/>
      <c r="BB51" s="65"/>
      <c r="BC51" s="65"/>
      <c r="BE51" s="2"/>
      <c r="BF51" s="2"/>
      <c r="BH51" s="2"/>
    </row>
    <row r="52" spans="53:60" ht="15.75" customHeight="1">
      <c r="BA52" s="65"/>
      <c r="BB52" s="65"/>
      <c r="BC52" s="65"/>
      <c r="BE52" s="2"/>
      <c r="BF52" s="2"/>
      <c r="BH52" s="2"/>
    </row>
    <row r="53" spans="53:60" ht="15.75" customHeight="1">
      <c r="BA53" s="65"/>
      <c r="BB53" s="65"/>
      <c r="BC53" s="65"/>
      <c r="BE53" s="2"/>
      <c r="BF53" s="2"/>
      <c r="BH53" s="2"/>
    </row>
    <row r="54" spans="53:60" ht="15.75" customHeight="1">
      <c r="BA54" s="65"/>
      <c r="BB54" s="65"/>
      <c r="BC54" s="65"/>
      <c r="BE54" s="2"/>
      <c r="BF54" s="2"/>
      <c r="BH54" s="2"/>
    </row>
    <row r="55" spans="53:60" ht="15.75" customHeight="1">
      <c r="BA55" s="65"/>
      <c r="BB55" s="65"/>
      <c r="BC55" s="65"/>
      <c r="BE55" s="2"/>
      <c r="BF55" s="2"/>
      <c r="BH55" s="2"/>
    </row>
    <row r="56" spans="53:60" ht="15.75" customHeight="1">
      <c r="BA56" s="65"/>
      <c r="BB56" s="65"/>
      <c r="BC56" s="65"/>
      <c r="BE56" s="2"/>
      <c r="BF56" s="2"/>
      <c r="BH56" s="2"/>
    </row>
    <row r="57" spans="53:60" ht="15.75" customHeight="1">
      <c r="BA57" s="65"/>
      <c r="BB57" s="65"/>
      <c r="BC57" s="65"/>
      <c r="BE57" s="2"/>
      <c r="BF57" s="2"/>
      <c r="BH57" s="2"/>
    </row>
    <row r="58" spans="53:60" ht="15.75" customHeight="1">
      <c r="BA58" s="65"/>
      <c r="BB58" s="65"/>
      <c r="BC58" s="65"/>
      <c r="BE58" s="2"/>
      <c r="BF58" s="2"/>
      <c r="BH58" s="2"/>
    </row>
    <row r="59" spans="53:60" ht="15.75" customHeight="1">
      <c r="BA59" s="65"/>
      <c r="BB59" s="65"/>
      <c r="BC59" s="65"/>
      <c r="BE59" s="2"/>
      <c r="BF59" s="2"/>
      <c r="BH59" s="2"/>
    </row>
    <row r="60" spans="53:60" ht="15.75" customHeight="1">
      <c r="BA60" s="65"/>
      <c r="BB60" s="65"/>
      <c r="BC60" s="65"/>
      <c r="BE60" s="2"/>
      <c r="BF60" s="2"/>
      <c r="BH60" s="2"/>
    </row>
    <row r="61" spans="53:60" ht="15.75" customHeight="1">
      <c r="BA61" s="65"/>
      <c r="BB61" s="65"/>
      <c r="BC61" s="65"/>
      <c r="BE61" s="2"/>
      <c r="BF61" s="2"/>
      <c r="BH61" s="2"/>
    </row>
    <row r="62" spans="53:60" ht="15.75" customHeight="1">
      <c r="BA62" s="65"/>
      <c r="BB62" s="65"/>
      <c r="BC62" s="65"/>
      <c r="BE62" s="2"/>
      <c r="BF62" s="2"/>
      <c r="BH62" s="2"/>
    </row>
    <row r="63" spans="53:60" ht="15.75" customHeight="1">
      <c r="BA63" s="65"/>
      <c r="BB63" s="65"/>
      <c r="BC63" s="65"/>
      <c r="BE63" s="2"/>
      <c r="BF63" s="2"/>
      <c r="BH63" s="2"/>
    </row>
    <row r="64" spans="53:60" ht="15.75" customHeight="1">
      <c r="BA64" s="65"/>
      <c r="BB64" s="65"/>
      <c r="BC64" s="65"/>
      <c r="BE64" s="2"/>
      <c r="BF64" s="2"/>
      <c r="BH64" s="2"/>
    </row>
    <row r="65" spans="53:60" ht="15.75" customHeight="1">
      <c r="BA65" s="65"/>
      <c r="BB65" s="65"/>
      <c r="BC65" s="65"/>
      <c r="BE65" s="2"/>
      <c r="BF65" s="2"/>
      <c r="BH65" s="2"/>
    </row>
    <row r="66" spans="53:60" ht="15.75" customHeight="1">
      <c r="BA66" s="65"/>
      <c r="BB66" s="65"/>
      <c r="BC66" s="65"/>
      <c r="BE66" s="2"/>
      <c r="BF66" s="2"/>
      <c r="BH66" s="2"/>
    </row>
    <row r="67" spans="53:60" ht="15.75" customHeight="1">
      <c r="BA67" s="65"/>
      <c r="BB67" s="65"/>
      <c r="BC67" s="65"/>
      <c r="BE67" s="2"/>
      <c r="BF67" s="2"/>
      <c r="BH67" s="2"/>
    </row>
    <row r="68" spans="53:60" ht="15.75" customHeight="1">
      <c r="BA68" s="65"/>
      <c r="BB68" s="65"/>
      <c r="BC68" s="65"/>
      <c r="BE68" s="2"/>
      <c r="BF68" s="2"/>
      <c r="BH68" s="2"/>
    </row>
    <row r="69" spans="53:60" ht="15.75" customHeight="1">
      <c r="BA69" s="65"/>
      <c r="BB69" s="65"/>
      <c r="BC69" s="65"/>
      <c r="BE69" s="2"/>
      <c r="BF69" s="2"/>
      <c r="BH69" s="2"/>
    </row>
    <row r="70" spans="53:60" ht="15.75" customHeight="1">
      <c r="BA70" s="65"/>
      <c r="BB70" s="65"/>
      <c r="BC70" s="65"/>
      <c r="BE70" s="2"/>
      <c r="BF70" s="2"/>
      <c r="BH70" s="2"/>
    </row>
    <row r="71" spans="53:60" ht="15.75" customHeight="1">
      <c r="BA71" s="65"/>
      <c r="BB71" s="65"/>
      <c r="BC71" s="65"/>
      <c r="BE71" s="2"/>
      <c r="BF71" s="2"/>
      <c r="BH71" s="2"/>
    </row>
    <row r="72" spans="53:60" ht="15.75" customHeight="1">
      <c r="BA72" s="65"/>
      <c r="BB72" s="65"/>
      <c r="BC72" s="65"/>
      <c r="BE72" s="2"/>
      <c r="BF72" s="2"/>
      <c r="BH72" s="2"/>
    </row>
    <row r="73" spans="53:60" ht="15.75" customHeight="1">
      <c r="BA73" s="65"/>
      <c r="BB73" s="65"/>
      <c r="BC73" s="65"/>
      <c r="BE73" s="2"/>
      <c r="BF73" s="2"/>
      <c r="BH73" s="2"/>
    </row>
    <row r="74" spans="53:60" ht="15.75" customHeight="1">
      <c r="BA74" s="65"/>
      <c r="BB74" s="65"/>
      <c r="BC74" s="65"/>
      <c r="BE74" s="2"/>
      <c r="BF74" s="2"/>
      <c r="BH74" s="2"/>
    </row>
    <row r="75" spans="53:60" ht="15.75" customHeight="1">
      <c r="BA75" s="65"/>
      <c r="BB75" s="65"/>
      <c r="BC75" s="65"/>
      <c r="BE75" s="2"/>
      <c r="BF75" s="2"/>
      <c r="BH75" s="2"/>
    </row>
    <row r="76" spans="53:60" ht="15.75" customHeight="1">
      <c r="BA76" s="65"/>
      <c r="BB76" s="65"/>
      <c r="BC76" s="65"/>
      <c r="BE76" s="2"/>
      <c r="BF76" s="2"/>
      <c r="BH76" s="2"/>
    </row>
    <row r="77" spans="53:60" ht="15.75" customHeight="1">
      <c r="BA77" s="65"/>
      <c r="BB77" s="65"/>
      <c r="BC77" s="65"/>
      <c r="BE77" s="2"/>
      <c r="BF77" s="2"/>
      <c r="BH77" s="2"/>
    </row>
    <row r="78" spans="53:60" ht="15.75" customHeight="1">
      <c r="BA78" s="65"/>
      <c r="BB78" s="65"/>
      <c r="BC78" s="65"/>
      <c r="BE78" s="2"/>
      <c r="BF78" s="2"/>
      <c r="BH78" s="2"/>
    </row>
    <row r="79" spans="53:60" ht="15.75" customHeight="1">
      <c r="BA79" s="65"/>
      <c r="BB79" s="65"/>
      <c r="BC79" s="65"/>
      <c r="BE79" s="2"/>
      <c r="BF79" s="2"/>
      <c r="BH79" s="2"/>
    </row>
    <row r="80" spans="53:60" ht="15.75" customHeight="1">
      <c r="BA80" s="65"/>
      <c r="BB80" s="65"/>
      <c r="BC80" s="65"/>
      <c r="BE80" s="2"/>
      <c r="BF80" s="2"/>
      <c r="BH80" s="2"/>
    </row>
    <row r="81" spans="53:60" ht="15.75" customHeight="1">
      <c r="BA81" s="65"/>
      <c r="BB81" s="65"/>
      <c r="BC81" s="65"/>
      <c r="BE81" s="2"/>
      <c r="BF81" s="2"/>
      <c r="BH81" s="2"/>
    </row>
    <row r="82" spans="53:60" ht="15.75" customHeight="1">
      <c r="BA82" s="65"/>
      <c r="BB82" s="65"/>
      <c r="BC82" s="65"/>
      <c r="BE82" s="2"/>
      <c r="BF82" s="2"/>
      <c r="BH82" s="2"/>
    </row>
    <row r="83" spans="53:60" ht="15.75" customHeight="1">
      <c r="BA83" s="65"/>
      <c r="BB83" s="65"/>
      <c r="BC83" s="65"/>
      <c r="BE83" s="2"/>
      <c r="BF83" s="2"/>
      <c r="BH83" s="2"/>
    </row>
    <row r="84" spans="53:60" ht="15.75" customHeight="1">
      <c r="BA84" s="65"/>
      <c r="BB84" s="65"/>
      <c r="BC84" s="65"/>
      <c r="BE84" s="2"/>
      <c r="BF84" s="2"/>
      <c r="BH84" s="2"/>
    </row>
    <row r="85" spans="53:60" ht="15.75" customHeight="1">
      <c r="BA85" s="65"/>
      <c r="BB85" s="65"/>
      <c r="BC85" s="65"/>
      <c r="BE85" s="2"/>
      <c r="BF85" s="2"/>
      <c r="BH85" s="2"/>
    </row>
    <row r="86" spans="53:60" ht="15.75" customHeight="1">
      <c r="BA86" s="65"/>
      <c r="BB86" s="65"/>
      <c r="BC86" s="65"/>
      <c r="BE86" s="2"/>
      <c r="BF86" s="2"/>
      <c r="BH86" s="2"/>
    </row>
    <row r="87" spans="53:60" ht="15.75" customHeight="1">
      <c r="BA87" s="65"/>
      <c r="BB87" s="65"/>
      <c r="BC87" s="65"/>
      <c r="BE87" s="2"/>
      <c r="BF87" s="2"/>
      <c r="BH87" s="2"/>
    </row>
    <row r="88" spans="53:60" ht="15.75" customHeight="1">
      <c r="BA88" s="65"/>
      <c r="BB88" s="65"/>
      <c r="BC88" s="65"/>
      <c r="BE88" s="2"/>
      <c r="BF88" s="2"/>
      <c r="BH88" s="2"/>
    </row>
    <row r="89" spans="53:60" ht="15.75" customHeight="1">
      <c r="BA89" s="65"/>
      <c r="BB89" s="65"/>
      <c r="BC89" s="65"/>
      <c r="BE89" s="2"/>
      <c r="BF89" s="2"/>
      <c r="BH89" s="2"/>
    </row>
    <row r="90" spans="53:60" ht="15.75" customHeight="1">
      <c r="BA90" s="65"/>
      <c r="BB90" s="65"/>
      <c r="BC90" s="65"/>
      <c r="BE90" s="2"/>
      <c r="BF90" s="2"/>
      <c r="BH90" s="2"/>
    </row>
    <row r="91" spans="53:60" ht="15.75" customHeight="1">
      <c r="BA91" s="65"/>
      <c r="BB91" s="65"/>
      <c r="BC91" s="65"/>
      <c r="BE91" s="2"/>
      <c r="BF91" s="2"/>
      <c r="BH91" s="2"/>
    </row>
    <row r="92" spans="53:60" ht="15.75" customHeight="1">
      <c r="BA92" s="65"/>
      <c r="BB92" s="65"/>
      <c r="BC92" s="65"/>
      <c r="BE92" s="2"/>
      <c r="BF92" s="2"/>
      <c r="BH92" s="2"/>
    </row>
    <row r="93" spans="53:60" ht="15.75" customHeight="1">
      <c r="BA93" s="65"/>
      <c r="BB93" s="65"/>
      <c r="BC93" s="65"/>
      <c r="BE93" s="2"/>
      <c r="BF93" s="2"/>
      <c r="BH93" s="2"/>
    </row>
    <row r="94" spans="53:60" ht="15.75" customHeight="1">
      <c r="BA94" s="65"/>
      <c r="BB94" s="65"/>
      <c r="BC94" s="65"/>
      <c r="BE94" s="2"/>
      <c r="BF94" s="2"/>
      <c r="BH94" s="2"/>
    </row>
    <row r="95" spans="53:60" ht="15.75" customHeight="1">
      <c r="BA95" s="65"/>
      <c r="BB95" s="65"/>
      <c r="BC95" s="65"/>
      <c r="BE95" s="2"/>
      <c r="BF95" s="2"/>
      <c r="BH95" s="2"/>
    </row>
    <row r="96" spans="53:60" ht="15.75" customHeight="1">
      <c r="BA96" s="65"/>
      <c r="BB96" s="65"/>
      <c r="BC96" s="65"/>
      <c r="BE96" s="2"/>
      <c r="BF96" s="2"/>
      <c r="BH96" s="2"/>
    </row>
    <row r="97" spans="53:60" ht="15.75" customHeight="1">
      <c r="BA97" s="65"/>
      <c r="BB97" s="65"/>
      <c r="BC97" s="65"/>
      <c r="BE97" s="2"/>
      <c r="BF97" s="2"/>
      <c r="BH97" s="2"/>
    </row>
    <row r="98" spans="53:60" ht="15.75" customHeight="1">
      <c r="BA98" s="65"/>
      <c r="BB98" s="65"/>
      <c r="BC98" s="65"/>
      <c r="BE98" s="2"/>
      <c r="BF98" s="2"/>
      <c r="BH98" s="2"/>
    </row>
    <row r="99" spans="53:60" ht="15.75" customHeight="1">
      <c r="BA99" s="65"/>
      <c r="BB99" s="65"/>
      <c r="BC99" s="65"/>
      <c r="BE99" s="2"/>
      <c r="BF99" s="2"/>
      <c r="BH99" s="2"/>
    </row>
    <row r="100" spans="53:60" ht="15.75" customHeight="1">
      <c r="BA100" s="65"/>
      <c r="BB100" s="65"/>
      <c r="BC100" s="65"/>
      <c r="BE100" s="2"/>
      <c r="BF100" s="2"/>
      <c r="BH100" s="2"/>
    </row>
    <row r="101" spans="53:60" ht="15.75" customHeight="1">
      <c r="BA101" s="65"/>
      <c r="BB101" s="65"/>
      <c r="BC101" s="65"/>
      <c r="BE101" s="2"/>
      <c r="BF101" s="2"/>
      <c r="BH101" s="2"/>
    </row>
    <row r="102" spans="53:60" ht="15.75" customHeight="1">
      <c r="BA102" s="65"/>
      <c r="BB102" s="65"/>
      <c r="BC102" s="65"/>
      <c r="BE102" s="2"/>
      <c r="BF102" s="2"/>
      <c r="BH102" s="2"/>
    </row>
    <row r="103" spans="53:60" ht="15.75" customHeight="1">
      <c r="BA103" s="65"/>
      <c r="BB103" s="65"/>
      <c r="BC103" s="65"/>
      <c r="BE103" s="2"/>
      <c r="BF103" s="2"/>
      <c r="BH103" s="2"/>
    </row>
    <row r="104" spans="53:60" ht="15.75" customHeight="1">
      <c r="BA104" s="65"/>
      <c r="BB104" s="65"/>
      <c r="BC104" s="65"/>
      <c r="BE104" s="2"/>
      <c r="BF104" s="2"/>
      <c r="BH104" s="2"/>
    </row>
    <row r="105" spans="53:60" ht="15.75" customHeight="1">
      <c r="BA105" s="65"/>
      <c r="BB105" s="65"/>
      <c r="BC105" s="65"/>
      <c r="BE105" s="2"/>
      <c r="BF105" s="2"/>
      <c r="BH105" s="2"/>
    </row>
    <row r="106" spans="53:60" ht="15.75" customHeight="1">
      <c r="BA106" s="65"/>
      <c r="BB106" s="65"/>
      <c r="BC106" s="65"/>
      <c r="BE106" s="2"/>
      <c r="BF106" s="2"/>
      <c r="BH106" s="2"/>
    </row>
    <row r="107" spans="53:60" ht="15.75" customHeight="1">
      <c r="BA107" s="65"/>
      <c r="BB107" s="65"/>
      <c r="BC107" s="65"/>
      <c r="BE107" s="2"/>
      <c r="BF107" s="2"/>
      <c r="BH107" s="2"/>
    </row>
    <row r="108" spans="53:60" ht="15.75" customHeight="1">
      <c r="BA108" s="65"/>
      <c r="BB108" s="65"/>
      <c r="BC108" s="65"/>
      <c r="BE108" s="2"/>
      <c r="BF108" s="2"/>
      <c r="BH108" s="2"/>
    </row>
    <row r="109" spans="53:60" ht="15.75" customHeight="1">
      <c r="BA109" s="65"/>
      <c r="BB109" s="65"/>
      <c r="BC109" s="65"/>
      <c r="BE109" s="2"/>
      <c r="BF109" s="2"/>
      <c r="BH109" s="2"/>
    </row>
    <row r="110" spans="53:60" ht="15.75" customHeight="1">
      <c r="BA110" s="65"/>
      <c r="BB110" s="65"/>
      <c r="BC110" s="65"/>
      <c r="BE110" s="2"/>
      <c r="BF110" s="2"/>
      <c r="BH110" s="2"/>
    </row>
    <row r="111" spans="53:60" ht="15.75" customHeight="1">
      <c r="BA111" s="65"/>
      <c r="BB111" s="65"/>
      <c r="BC111" s="65"/>
      <c r="BE111" s="2"/>
      <c r="BF111" s="2"/>
      <c r="BH111" s="2"/>
    </row>
    <row r="112" spans="53:60" ht="15.75" customHeight="1">
      <c r="BA112" s="65"/>
      <c r="BB112" s="65"/>
      <c r="BC112" s="65"/>
      <c r="BE112" s="2"/>
      <c r="BF112" s="2"/>
      <c r="BH112" s="2"/>
    </row>
    <row r="113" spans="53:60" ht="15.75" customHeight="1">
      <c r="BA113" s="65"/>
      <c r="BB113" s="65"/>
      <c r="BC113" s="65"/>
      <c r="BE113" s="2"/>
      <c r="BF113" s="2"/>
      <c r="BH113" s="2"/>
    </row>
    <row r="114" spans="53:60" ht="15.75" customHeight="1">
      <c r="BA114" s="65"/>
      <c r="BB114" s="65"/>
      <c r="BC114" s="65"/>
      <c r="BE114" s="2"/>
      <c r="BF114" s="2"/>
      <c r="BH114" s="2"/>
    </row>
    <row r="115" spans="53:60" ht="15.75" customHeight="1">
      <c r="BA115" s="65"/>
      <c r="BB115" s="65"/>
      <c r="BC115" s="65"/>
      <c r="BE115" s="2"/>
      <c r="BF115" s="2"/>
      <c r="BH115" s="2"/>
    </row>
    <row r="116" spans="53:60" ht="15.75" customHeight="1">
      <c r="BA116" s="65"/>
      <c r="BB116" s="65"/>
      <c r="BC116" s="65"/>
      <c r="BE116" s="2"/>
      <c r="BF116" s="2"/>
      <c r="BH116" s="2"/>
    </row>
    <row r="117" spans="53:60" ht="15.75" customHeight="1">
      <c r="BA117" s="65"/>
      <c r="BB117" s="65"/>
      <c r="BC117" s="65"/>
      <c r="BE117" s="2"/>
      <c r="BF117" s="2"/>
      <c r="BH117" s="2"/>
    </row>
    <row r="118" spans="53:60" ht="15.75" customHeight="1">
      <c r="BA118" s="65"/>
      <c r="BB118" s="65"/>
      <c r="BC118" s="65"/>
      <c r="BE118" s="2"/>
      <c r="BF118" s="2"/>
      <c r="BH118" s="2"/>
    </row>
    <row r="119" spans="53:60" ht="15.75" customHeight="1">
      <c r="BA119" s="65"/>
      <c r="BB119" s="65"/>
      <c r="BC119" s="65"/>
      <c r="BE119" s="2"/>
      <c r="BF119" s="2"/>
      <c r="BH119" s="2"/>
    </row>
    <row r="120" spans="53:60" ht="15.75" customHeight="1">
      <c r="BA120" s="65"/>
      <c r="BB120" s="65"/>
      <c r="BC120" s="65"/>
      <c r="BE120" s="2"/>
      <c r="BF120" s="2"/>
      <c r="BH120" s="2"/>
    </row>
    <row r="121" spans="53:60" ht="15.75" customHeight="1">
      <c r="BA121" s="65"/>
      <c r="BB121" s="65"/>
      <c r="BC121" s="65"/>
      <c r="BE121" s="2"/>
      <c r="BF121" s="2"/>
      <c r="BH121" s="2"/>
    </row>
    <row r="122" spans="53:60" ht="15.75" customHeight="1">
      <c r="BA122" s="65"/>
      <c r="BB122" s="65"/>
      <c r="BC122" s="65"/>
      <c r="BE122" s="2"/>
      <c r="BF122" s="2"/>
      <c r="BH122" s="2"/>
    </row>
    <row r="123" spans="53:60" ht="15.75" customHeight="1">
      <c r="BA123" s="65"/>
      <c r="BB123" s="65"/>
      <c r="BC123" s="65"/>
      <c r="BE123" s="2"/>
      <c r="BF123" s="2"/>
      <c r="BH123" s="2"/>
    </row>
    <row r="124" spans="53:60" ht="15.75" customHeight="1">
      <c r="BA124" s="65"/>
      <c r="BB124" s="65"/>
      <c r="BC124" s="65"/>
      <c r="BE124" s="2"/>
      <c r="BF124" s="2"/>
      <c r="BH124" s="2"/>
    </row>
    <row r="125" spans="53:60" ht="15.75" customHeight="1">
      <c r="BA125" s="65"/>
      <c r="BB125" s="65"/>
      <c r="BC125" s="65"/>
      <c r="BE125" s="2"/>
      <c r="BF125" s="2"/>
      <c r="BH125" s="2"/>
    </row>
    <row r="126" spans="53:60" ht="15.75" customHeight="1">
      <c r="BA126" s="65"/>
      <c r="BB126" s="65"/>
      <c r="BC126" s="65"/>
      <c r="BE126" s="2"/>
      <c r="BF126" s="2"/>
      <c r="BH126" s="2"/>
    </row>
    <row r="127" spans="53:60" ht="15.75" customHeight="1">
      <c r="BA127" s="65"/>
      <c r="BB127" s="65"/>
      <c r="BC127" s="65"/>
      <c r="BE127" s="2"/>
      <c r="BF127" s="2"/>
      <c r="BH127" s="2"/>
    </row>
    <row r="128" spans="53:60" ht="15.75" customHeight="1">
      <c r="BA128" s="65"/>
      <c r="BB128" s="65"/>
      <c r="BC128" s="65"/>
      <c r="BE128" s="2"/>
      <c r="BF128" s="2"/>
      <c r="BH128" s="2"/>
    </row>
    <row r="129" spans="53:60" ht="15.75" customHeight="1">
      <c r="BA129" s="65"/>
      <c r="BB129" s="65"/>
      <c r="BC129" s="65"/>
      <c r="BE129" s="2"/>
      <c r="BF129" s="2"/>
      <c r="BH129" s="2"/>
    </row>
    <row r="130" spans="53:60" ht="15.75" customHeight="1">
      <c r="BA130" s="65"/>
      <c r="BB130" s="65"/>
      <c r="BC130" s="65"/>
      <c r="BE130" s="2"/>
      <c r="BF130" s="2"/>
      <c r="BH130" s="2"/>
    </row>
    <row r="131" spans="53:60" ht="15.75" customHeight="1">
      <c r="BA131" s="65"/>
      <c r="BB131" s="65"/>
      <c r="BC131" s="65"/>
      <c r="BE131" s="2"/>
      <c r="BF131" s="2"/>
      <c r="BH131" s="2"/>
    </row>
    <row r="132" spans="53:60" ht="15.75" customHeight="1">
      <c r="BA132" s="65"/>
      <c r="BB132" s="65"/>
      <c r="BC132" s="65"/>
      <c r="BE132" s="2"/>
      <c r="BF132" s="2"/>
      <c r="BH132" s="2"/>
    </row>
    <row r="133" spans="53:60" ht="15.75" customHeight="1">
      <c r="BA133" s="65"/>
      <c r="BB133" s="65"/>
      <c r="BC133" s="65"/>
      <c r="BE133" s="2"/>
      <c r="BF133" s="2"/>
      <c r="BH133" s="2"/>
    </row>
    <row r="134" spans="53:60" ht="15.75" customHeight="1">
      <c r="BA134" s="65"/>
      <c r="BB134" s="65"/>
      <c r="BC134" s="65"/>
      <c r="BE134" s="2"/>
      <c r="BF134" s="2"/>
      <c r="BH134" s="2"/>
    </row>
    <row r="135" spans="53:60" ht="15.75" customHeight="1">
      <c r="BA135" s="65"/>
      <c r="BB135" s="65"/>
      <c r="BC135" s="65"/>
      <c r="BE135" s="2"/>
      <c r="BF135" s="2"/>
      <c r="BH135" s="2"/>
    </row>
    <row r="136" spans="53:60" ht="15.75" customHeight="1">
      <c r="BA136" s="65"/>
      <c r="BB136" s="65"/>
      <c r="BC136" s="65"/>
      <c r="BE136" s="2"/>
      <c r="BF136" s="2"/>
      <c r="BH136" s="2"/>
    </row>
    <row r="137" spans="53:60" ht="15.75" customHeight="1">
      <c r="BA137" s="65"/>
      <c r="BB137" s="65"/>
      <c r="BC137" s="65"/>
      <c r="BE137" s="2"/>
      <c r="BF137" s="2"/>
      <c r="BH137" s="2"/>
    </row>
    <row r="138" spans="53:60" ht="15.75" customHeight="1">
      <c r="BA138" s="65"/>
      <c r="BB138" s="65"/>
      <c r="BC138" s="65"/>
      <c r="BE138" s="2"/>
      <c r="BF138" s="2"/>
      <c r="BH138" s="2"/>
    </row>
    <row r="139" spans="53:60" ht="15.75" customHeight="1">
      <c r="BA139" s="65"/>
      <c r="BB139" s="65"/>
      <c r="BC139" s="65"/>
      <c r="BE139" s="2"/>
      <c r="BF139" s="2"/>
      <c r="BH139" s="2"/>
    </row>
    <row r="140" spans="53:60" ht="15.75" customHeight="1">
      <c r="BA140" s="65"/>
      <c r="BB140" s="65"/>
      <c r="BC140" s="65"/>
      <c r="BE140" s="2"/>
      <c r="BF140" s="2"/>
      <c r="BH140" s="2"/>
    </row>
    <row r="141" spans="53:60" ht="15.75" customHeight="1">
      <c r="BA141" s="65"/>
      <c r="BB141" s="65"/>
      <c r="BC141" s="65"/>
      <c r="BE141" s="2"/>
      <c r="BF141" s="2"/>
      <c r="BH141" s="2"/>
    </row>
    <row r="142" spans="53:60" ht="15.75" customHeight="1">
      <c r="BA142" s="65"/>
      <c r="BB142" s="65"/>
      <c r="BC142" s="65"/>
      <c r="BE142" s="2"/>
      <c r="BF142" s="2"/>
      <c r="BH142" s="2"/>
    </row>
    <row r="143" spans="53:60" ht="15.75" customHeight="1">
      <c r="BA143" s="65"/>
      <c r="BB143" s="65"/>
      <c r="BC143" s="65"/>
      <c r="BE143" s="2"/>
      <c r="BF143" s="2"/>
      <c r="BH143" s="2"/>
    </row>
    <row r="144" spans="53:60" ht="15.75" customHeight="1">
      <c r="BA144" s="65"/>
      <c r="BB144" s="65"/>
      <c r="BC144" s="65"/>
      <c r="BE144" s="2"/>
      <c r="BF144" s="2"/>
      <c r="BH144" s="2"/>
    </row>
    <row r="145" spans="53:60" ht="15.75" customHeight="1">
      <c r="BA145" s="65"/>
      <c r="BB145" s="65"/>
      <c r="BC145" s="65"/>
      <c r="BE145" s="2"/>
      <c r="BF145" s="2"/>
      <c r="BH145" s="2"/>
    </row>
    <row r="146" spans="53:60" ht="15.75" customHeight="1">
      <c r="BA146" s="65"/>
      <c r="BB146" s="65"/>
      <c r="BC146" s="65"/>
      <c r="BE146" s="2"/>
      <c r="BF146" s="2"/>
      <c r="BH146" s="2"/>
    </row>
    <row r="147" spans="53:60" ht="15.75" customHeight="1">
      <c r="BA147" s="65"/>
      <c r="BB147" s="65"/>
      <c r="BC147" s="65"/>
      <c r="BE147" s="2"/>
      <c r="BF147" s="2"/>
      <c r="BH147" s="2"/>
    </row>
    <row r="148" spans="53:60" ht="15.75" customHeight="1">
      <c r="BA148" s="65"/>
      <c r="BB148" s="65"/>
      <c r="BC148" s="65"/>
      <c r="BE148" s="2"/>
      <c r="BF148" s="2"/>
      <c r="BH148" s="2"/>
    </row>
    <row r="149" spans="53:60" ht="15.75" customHeight="1">
      <c r="BA149" s="65"/>
      <c r="BB149" s="65"/>
      <c r="BC149" s="65"/>
      <c r="BE149" s="2"/>
      <c r="BF149" s="2"/>
      <c r="BH149" s="2"/>
    </row>
    <row r="150" spans="53:60" ht="15.75" customHeight="1">
      <c r="BA150" s="65"/>
      <c r="BB150" s="65"/>
      <c r="BC150" s="65"/>
      <c r="BE150" s="2"/>
      <c r="BF150" s="2"/>
      <c r="BH150" s="2"/>
    </row>
    <row r="151" spans="53:60" ht="15.75" customHeight="1">
      <c r="BA151" s="65"/>
      <c r="BB151" s="65"/>
      <c r="BC151" s="65"/>
      <c r="BE151" s="2"/>
      <c r="BF151" s="2"/>
      <c r="BH151" s="2"/>
    </row>
    <row r="152" spans="53:60" ht="15.75" customHeight="1">
      <c r="BA152" s="65"/>
      <c r="BB152" s="65"/>
      <c r="BC152" s="65"/>
      <c r="BE152" s="2"/>
      <c r="BF152" s="2"/>
      <c r="BH152" s="2"/>
    </row>
    <row r="153" spans="53:60" ht="15.75" customHeight="1">
      <c r="BA153" s="65"/>
      <c r="BB153" s="65"/>
      <c r="BC153" s="65"/>
      <c r="BE153" s="2"/>
      <c r="BF153" s="2"/>
      <c r="BH153" s="2"/>
    </row>
    <row r="154" spans="53:60" ht="15.75" customHeight="1">
      <c r="BA154" s="65"/>
      <c r="BB154" s="65"/>
      <c r="BC154" s="65"/>
      <c r="BE154" s="2"/>
      <c r="BF154" s="2"/>
      <c r="BH154" s="2"/>
    </row>
    <row r="155" spans="53:60" ht="15.75" customHeight="1">
      <c r="BA155" s="65"/>
      <c r="BB155" s="65"/>
      <c r="BC155" s="65"/>
      <c r="BE155" s="2"/>
      <c r="BF155" s="2"/>
      <c r="BH155" s="2"/>
    </row>
    <row r="156" spans="53:60" ht="15.75" customHeight="1">
      <c r="BA156" s="65"/>
      <c r="BB156" s="65"/>
      <c r="BC156" s="65"/>
      <c r="BE156" s="2"/>
      <c r="BF156" s="2"/>
      <c r="BH156" s="2"/>
    </row>
    <row r="157" spans="53:60" ht="15.75" customHeight="1">
      <c r="BA157" s="65"/>
      <c r="BB157" s="65"/>
      <c r="BC157" s="65"/>
      <c r="BE157" s="2"/>
      <c r="BF157" s="2"/>
      <c r="BH157" s="2"/>
    </row>
    <row r="158" spans="53:60" ht="15.75" customHeight="1">
      <c r="BA158" s="65"/>
      <c r="BB158" s="65"/>
      <c r="BC158" s="65"/>
      <c r="BE158" s="2"/>
      <c r="BF158" s="2"/>
      <c r="BH158" s="2"/>
    </row>
    <row r="159" spans="53:60" ht="15.75" customHeight="1">
      <c r="BA159" s="65"/>
      <c r="BB159" s="65"/>
      <c r="BC159" s="65"/>
      <c r="BE159" s="2"/>
      <c r="BF159" s="2"/>
      <c r="BH159" s="2"/>
    </row>
    <row r="160" spans="53:60" ht="15.75" customHeight="1">
      <c r="BA160" s="65"/>
      <c r="BB160" s="65"/>
      <c r="BC160" s="65"/>
      <c r="BE160" s="2"/>
      <c r="BF160" s="2"/>
      <c r="BH160" s="2"/>
    </row>
    <row r="161" spans="53:60" ht="15.75" customHeight="1">
      <c r="BA161" s="65"/>
      <c r="BB161" s="65"/>
      <c r="BC161" s="65"/>
      <c r="BE161" s="2"/>
      <c r="BF161" s="2"/>
      <c r="BH161" s="2"/>
    </row>
    <row r="162" spans="53:60" ht="15.75" customHeight="1">
      <c r="BA162" s="65"/>
      <c r="BB162" s="65"/>
      <c r="BC162" s="65"/>
      <c r="BE162" s="2"/>
      <c r="BF162" s="2"/>
      <c r="BH162" s="2"/>
    </row>
    <row r="163" spans="53:60" ht="15.75" customHeight="1">
      <c r="BA163" s="65"/>
      <c r="BB163" s="65"/>
      <c r="BC163" s="65"/>
      <c r="BE163" s="2"/>
      <c r="BF163" s="2"/>
      <c r="BH163" s="2"/>
    </row>
    <row r="164" spans="53:60" ht="15.75" customHeight="1">
      <c r="BA164" s="65"/>
      <c r="BB164" s="65"/>
      <c r="BC164" s="65"/>
      <c r="BE164" s="2"/>
      <c r="BF164" s="2"/>
      <c r="BH164" s="2"/>
    </row>
    <row r="165" spans="53:60" ht="15.75" customHeight="1">
      <c r="BA165" s="65"/>
      <c r="BB165" s="65"/>
      <c r="BC165" s="65"/>
      <c r="BE165" s="2"/>
      <c r="BF165" s="2"/>
      <c r="BH165" s="2"/>
    </row>
    <row r="166" spans="53:60" ht="15.75" customHeight="1">
      <c r="BA166" s="65"/>
      <c r="BB166" s="65"/>
      <c r="BC166" s="65"/>
      <c r="BE166" s="2"/>
      <c r="BF166" s="2"/>
      <c r="BH166" s="2"/>
    </row>
    <row r="167" spans="53:60" ht="15.75" customHeight="1">
      <c r="BA167" s="65"/>
      <c r="BB167" s="65"/>
      <c r="BC167" s="65"/>
      <c r="BE167" s="2"/>
      <c r="BF167" s="2"/>
      <c r="BH167" s="2"/>
    </row>
    <row r="168" spans="53:60" ht="15.75" customHeight="1">
      <c r="BA168" s="65"/>
      <c r="BB168" s="65"/>
      <c r="BC168" s="65"/>
      <c r="BE168" s="2"/>
      <c r="BF168" s="2"/>
      <c r="BH168" s="2"/>
    </row>
    <row r="169" spans="53:60" ht="15.75" customHeight="1">
      <c r="BA169" s="65"/>
      <c r="BB169" s="65"/>
      <c r="BC169" s="65"/>
      <c r="BE169" s="2"/>
      <c r="BF169" s="2"/>
      <c r="BH169" s="2"/>
    </row>
    <row r="170" spans="53:60" ht="15.75" customHeight="1">
      <c r="BA170" s="65"/>
      <c r="BB170" s="65"/>
      <c r="BC170" s="65"/>
      <c r="BE170" s="2"/>
      <c r="BF170" s="2"/>
      <c r="BH170" s="2"/>
    </row>
    <row r="171" spans="53:60" ht="15.75" customHeight="1">
      <c r="BA171" s="65"/>
      <c r="BB171" s="65"/>
      <c r="BC171" s="65"/>
      <c r="BE171" s="2"/>
      <c r="BF171" s="2"/>
      <c r="BH171" s="2"/>
    </row>
    <row r="172" spans="53:60" ht="15.75" customHeight="1">
      <c r="BA172" s="65"/>
      <c r="BB172" s="65"/>
      <c r="BC172" s="65"/>
      <c r="BE172" s="2"/>
      <c r="BF172" s="2"/>
      <c r="BH172" s="2"/>
    </row>
    <row r="173" spans="53:60" ht="15.75" customHeight="1">
      <c r="BA173" s="65"/>
      <c r="BB173" s="65"/>
      <c r="BC173" s="65"/>
      <c r="BE173" s="2"/>
      <c r="BF173" s="2"/>
      <c r="BH173" s="2"/>
    </row>
    <row r="174" spans="53:60" ht="15.75" customHeight="1">
      <c r="BA174" s="65"/>
      <c r="BB174" s="65"/>
      <c r="BC174" s="65"/>
      <c r="BE174" s="2"/>
      <c r="BF174" s="2"/>
      <c r="BH174" s="2"/>
    </row>
    <row r="175" spans="53:60" ht="15.75" customHeight="1">
      <c r="BA175" s="65"/>
      <c r="BB175" s="65"/>
      <c r="BC175" s="65"/>
      <c r="BE175" s="2"/>
      <c r="BF175" s="2"/>
      <c r="BH175" s="2"/>
    </row>
    <row r="176" spans="53:60" ht="15.75" customHeight="1">
      <c r="BA176" s="65"/>
      <c r="BB176" s="65"/>
      <c r="BC176" s="65"/>
      <c r="BE176" s="2"/>
      <c r="BF176" s="2"/>
      <c r="BH176" s="2"/>
    </row>
    <row r="177" spans="53:60" ht="15.75" customHeight="1">
      <c r="BA177" s="65"/>
      <c r="BB177" s="65"/>
      <c r="BC177" s="65"/>
      <c r="BE177" s="2"/>
      <c r="BF177" s="2"/>
      <c r="BH177" s="2"/>
    </row>
    <row r="178" spans="53:60" ht="15.75" customHeight="1">
      <c r="BA178" s="65"/>
      <c r="BB178" s="65"/>
      <c r="BC178" s="65"/>
      <c r="BE178" s="2"/>
      <c r="BF178" s="2"/>
      <c r="BH178" s="2"/>
    </row>
    <row r="179" spans="53:60" ht="15.75" customHeight="1">
      <c r="BA179" s="65"/>
      <c r="BB179" s="65"/>
      <c r="BC179" s="65"/>
      <c r="BE179" s="2"/>
      <c r="BF179" s="2"/>
      <c r="BH179" s="2"/>
    </row>
    <row r="180" spans="53:60" ht="15.75" customHeight="1">
      <c r="BA180" s="65"/>
      <c r="BB180" s="65"/>
      <c r="BC180" s="65"/>
      <c r="BE180" s="2"/>
      <c r="BF180" s="2"/>
      <c r="BH180" s="2"/>
    </row>
    <row r="181" spans="53:60" ht="15.75" customHeight="1">
      <c r="BA181" s="65"/>
      <c r="BB181" s="65"/>
      <c r="BC181" s="65"/>
      <c r="BE181" s="2"/>
      <c r="BF181" s="2"/>
      <c r="BH181" s="2"/>
    </row>
    <row r="182" spans="53:60" ht="15.75" customHeight="1">
      <c r="BA182" s="65"/>
      <c r="BB182" s="65"/>
      <c r="BC182" s="65"/>
      <c r="BE182" s="2"/>
      <c r="BF182" s="2"/>
      <c r="BH182" s="2"/>
    </row>
    <row r="183" spans="53:60" ht="15.75" customHeight="1">
      <c r="BA183" s="65"/>
      <c r="BB183" s="65"/>
      <c r="BC183" s="65"/>
      <c r="BE183" s="2"/>
      <c r="BF183" s="2"/>
      <c r="BH183" s="2"/>
    </row>
    <row r="184" spans="53:60" ht="15.75" customHeight="1">
      <c r="BA184" s="65"/>
      <c r="BB184" s="65"/>
      <c r="BC184" s="65"/>
      <c r="BE184" s="2"/>
      <c r="BF184" s="2"/>
      <c r="BH184" s="2"/>
    </row>
    <row r="185" spans="53:60" ht="15.75" customHeight="1">
      <c r="BA185" s="65"/>
      <c r="BB185" s="65"/>
      <c r="BC185" s="65"/>
      <c r="BE185" s="2"/>
      <c r="BF185" s="2"/>
      <c r="BH185" s="2"/>
    </row>
    <row r="186" spans="53:60" ht="15.75" customHeight="1">
      <c r="BA186" s="65"/>
      <c r="BB186" s="65"/>
      <c r="BC186" s="65"/>
      <c r="BE186" s="2"/>
      <c r="BF186" s="2"/>
      <c r="BH186" s="2"/>
    </row>
    <row r="187" spans="53:60" ht="15.75" customHeight="1">
      <c r="BA187" s="65"/>
      <c r="BB187" s="65"/>
      <c r="BC187" s="65"/>
      <c r="BE187" s="2"/>
      <c r="BF187" s="2"/>
      <c r="BH187" s="2"/>
    </row>
    <row r="188" spans="53:60" ht="15.75" customHeight="1">
      <c r="BA188" s="65"/>
      <c r="BB188" s="65"/>
      <c r="BC188" s="65"/>
      <c r="BE188" s="2"/>
      <c r="BF188" s="2"/>
      <c r="BH188" s="2"/>
    </row>
    <row r="189" spans="53:60" ht="15.75" customHeight="1">
      <c r="BA189" s="65"/>
      <c r="BB189" s="65"/>
      <c r="BC189" s="65"/>
      <c r="BE189" s="2"/>
      <c r="BF189" s="2"/>
      <c r="BH189" s="2"/>
    </row>
    <row r="190" spans="53:60" ht="15.75" customHeight="1">
      <c r="BA190" s="65"/>
      <c r="BB190" s="65"/>
      <c r="BC190" s="65"/>
      <c r="BE190" s="2"/>
      <c r="BF190" s="2"/>
      <c r="BH190" s="2"/>
    </row>
    <row r="191" spans="53:60" ht="15.75" customHeight="1">
      <c r="BA191" s="65"/>
      <c r="BB191" s="65"/>
      <c r="BC191" s="65"/>
      <c r="BE191" s="2"/>
      <c r="BF191" s="2"/>
      <c r="BH191" s="2"/>
    </row>
    <row r="192" spans="53:60" ht="15.75" customHeight="1">
      <c r="BA192" s="65"/>
      <c r="BB192" s="65"/>
      <c r="BC192" s="65"/>
      <c r="BE192" s="2"/>
      <c r="BF192" s="2"/>
      <c r="BH192" s="2"/>
    </row>
    <row r="193" spans="53:60" ht="15.75" customHeight="1">
      <c r="BA193" s="65"/>
      <c r="BB193" s="65"/>
      <c r="BC193" s="65"/>
      <c r="BE193" s="2"/>
      <c r="BF193" s="2"/>
      <c r="BH193" s="2"/>
    </row>
    <row r="194" spans="53:60" ht="15.75" customHeight="1">
      <c r="BA194" s="65"/>
      <c r="BB194" s="65"/>
      <c r="BC194" s="65"/>
      <c r="BE194" s="2"/>
      <c r="BF194" s="2"/>
      <c r="BH194" s="2"/>
    </row>
    <row r="195" spans="53:60" ht="15.75" customHeight="1">
      <c r="BA195" s="65"/>
      <c r="BB195" s="65"/>
      <c r="BC195" s="65"/>
      <c r="BE195" s="2"/>
      <c r="BF195" s="2"/>
      <c r="BH195" s="2"/>
    </row>
    <row r="196" spans="53:60" ht="15.75" customHeight="1">
      <c r="BA196" s="65"/>
      <c r="BB196" s="65"/>
      <c r="BC196" s="65"/>
      <c r="BE196" s="2"/>
      <c r="BF196" s="2"/>
      <c r="BH196" s="2"/>
    </row>
    <row r="197" spans="53:60" ht="15.75" customHeight="1">
      <c r="BA197" s="65"/>
      <c r="BB197" s="65"/>
      <c r="BC197" s="65"/>
      <c r="BE197" s="2"/>
      <c r="BF197" s="2"/>
      <c r="BH197" s="2"/>
    </row>
    <row r="198" spans="53:60" ht="15.75" customHeight="1">
      <c r="BA198" s="65"/>
      <c r="BB198" s="65"/>
      <c r="BC198" s="65"/>
      <c r="BE198" s="2"/>
      <c r="BF198" s="2"/>
      <c r="BH198" s="2"/>
    </row>
    <row r="199" spans="53:60" ht="15.75" customHeight="1">
      <c r="BA199" s="65"/>
      <c r="BB199" s="65"/>
      <c r="BC199" s="65"/>
      <c r="BE199" s="2"/>
      <c r="BF199" s="2"/>
      <c r="BH199" s="2"/>
    </row>
    <row r="200" spans="53:60" ht="15.75" customHeight="1">
      <c r="BA200" s="65"/>
      <c r="BB200" s="65"/>
      <c r="BC200" s="65"/>
      <c r="BE200" s="2"/>
      <c r="BF200" s="2"/>
      <c r="BH200" s="2"/>
    </row>
    <row r="201" spans="53:60" ht="15.75" customHeight="1">
      <c r="BA201" s="65"/>
      <c r="BB201" s="65"/>
      <c r="BC201" s="65"/>
      <c r="BE201" s="2"/>
      <c r="BF201" s="2"/>
      <c r="BH201" s="2"/>
    </row>
    <row r="202" spans="53:60" ht="15.75" customHeight="1">
      <c r="BA202" s="65"/>
      <c r="BB202" s="65"/>
      <c r="BC202" s="65"/>
      <c r="BE202" s="2"/>
      <c r="BF202" s="2"/>
      <c r="BH202" s="2"/>
    </row>
    <row r="203" spans="53:60" ht="15.75" customHeight="1">
      <c r="BA203" s="65"/>
      <c r="BB203" s="65"/>
      <c r="BC203" s="65"/>
      <c r="BE203" s="2"/>
      <c r="BF203" s="2"/>
      <c r="BH203" s="2"/>
    </row>
    <row r="204" spans="53:60" ht="15.75" customHeight="1">
      <c r="BA204" s="65"/>
      <c r="BB204" s="65"/>
      <c r="BC204" s="65"/>
      <c r="BE204" s="2"/>
      <c r="BF204" s="2"/>
      <c r="BH204" s="2"/>
    </row>
    <row r="205" spans="53:60" ht="15.75" customHeight="1">
      <c r="BA205" s="65"/>
      <c r="BB205" s="65"/>
      <c r="BC205" s="65"/>
      <c r="BE205" s="2"/>
      <c r="BF205" s="2"/>
      <c r="BH205" s="2"/>
    </row>
    <row r="206" spans="53:60" ht="15.75" customHeight="1">
      <c r="BA206" s="65"/>
      <c r="BB206" s="65"/>
      <c r="BC206" s="65"/>
      <c r="BE206" s="2"/>
      <c r="BF206" s="2"/>
      <c r="BH206" s="2"/>
    </row>
    <row r="207" spans="53:60" ht="15.75" customHeight="1">
      <c r="BA207" s="65"/>
      <c r="BB207" s="65"/>
      <c r="BC207" s="65"/>
      <c r="BE207" s="2"/>
      <c r="BF207" s="2"/>
      <c r="BH207" s="2"/>
    </row>
    <row r="208" spans="53:60" ht="15.75" customHeight="1">
      <c r="BA208" s="65"/>
      <c r="BB208" s="65"/>
      <c r="BC208" s="65"/>
      <c r="BE208" s="2"/>
      <c r="BF208" s="2"/>
      <c r="BH208" s="2"/>
    </row>
    <row r="209" spans="53:60" ht="15.75" customHeight="1">
      <c r="BA209" s="65"/>
      <c r="BB209" s="65"/>
      <c r="BC209" s="65"/>
      <c r="BE209" s="2"/>
      <c r="BF209" s="2"/>
      <c r="BH209" s="2"/>
    </row>
    <row r="210" spans="53:60" ht="15.75" customHeight="1">
      <c r="BA210" s="65"/>
      <c r="BB210" s="65"/>
      <c r="BC210" s="65"/>
      <c r="BE210" s="2"/>
      <c r="BF210" s="2"/>
      <c r="BH210" s="2"/>
    </row>
    <row r="211" spans="53:60" ht="15.75" customHeight="1">
      <c r="BA211" s="65"/>
      <c r="BB211" s="65"/>
      <c r="BC211" s="65"/>
      <c r="BE211" s="2"/>
      <c r="BF211" s="2"/>
      <c r="BH211" s="2"/>
    </row>
    <row r="212" spans="53:60" ht="15.75" customHeight="1">
      <c r="BA212" s="65"/>
      <c r="BB212" s="65"/>
      <c r="BC212" s="65"/>
      <c r="BE212" s="2"/>
      <c r="BF212" s="2"/>
      <c r="BH212" s="2"/>
    </row>
    <row r="213" spans="53:60" ht="15.75" customHeight="1">
      <c r="BA213" s="65"/>
      <c r="BB213" s="65"/>
      <c r="BC213" s="65"/>
      <c r="BE213" s="2"/>
      <c r="BF213" s="2"/>
      <c r="BH213" s="2"/>
    </row>
    <row r="214" spans="53:60" ht="15.75" customHeight="1">
      <c r="BA214" s="65"/>
      <c r="BB214" s="65"/>
      <c r="BC214" s="65"/>
      <c r="BE214" s="2"/>
      <c r="BF214" s="2"/>
      <c r="BH214" s="2"/>
    </row>
    <row r="215" spans="53:60" ht="15.75" customHeight="1">
      <c r="BA215" s="65"/>
      <c r="BB215" s="65"/>
      <c r="BC215" s="65"/>
      <c r="BE215" s="2"/>
      <c r="BF215" s="2"/>
      <c r="BH215" s="2"/>
    </row>
    <row r="216" spans="53:60" ht="15.75" customHeight="1">
      <c r="BA216" s="65"/>
      <c r="BB216" s="65"/>
      <c r="BC216" s="65"/>
      <c r="BE216" s="2"/>
      <c r="BF216" s="2"/>
      <c r="BH216" s="2"/>
    </row>
    <row r="217" spans="53:60" ht="15.75" customHeight="1">
      <c r="BA217" s="65"/>
      <c r="BB217" s="65"/>
      <c r="BC217" s="65"/>
      <c r="BE217" s="2"/>
      <c r="BF217" s="2"/>
      <c r="BH217" s="2"/>
    </row>
    <row r="218" spans="53:60" ht="15.75" customHeight="1">
      <c r="BA218" s="65"/>
      <c r="BB218" s="65"/>
      <c r="BC218" s="65"/>
      <c r="BE218" s="2"/>
      <c r="BF218" s="2"/>
      <c r="BH218" s="2"/>
    </row>
    <row r="219" spans="53:60" ht="15.75" customHeight="1">
      <c r="BA219" s="65"/>
      <c r="BB219" s="65"/>
      <c r="BC219" s="65"/>
      <c r="BE219" s="2"/>
      <c r="BF219" s="2"/>
      <c r="BH219" s="2"/>
    </row>
    <row r="220" spans="53:60" ht="15.75" customHeight="1">
      <c r="BA220" s="65"/>
      <c r="BB220" s="65"/>
      <c r="BC220" s="65"/>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89">
    <mergeCell ref="A1:C4"/>
    <mergeCell ref="H6:AC7"/>
    <mergeCell ref="AR7:AW7"/>
    <mergeCell ref="AD6:AW6"/>
    <mergeCell ref="A6:B7"/>
    <mergeCell ref="AF7:AQ7"/>
    <mergeCell ref="AD7:AE7"/>
    <mergeCell ref="C6:D7"/>
    <mergeCell ref="E6:G7"/>
    <mergeCell ref="AR8:AR9"/>
    <mergeCell ref="AS8:AT9"/>
    <mergeCell ref="AW8:AW9"/>
    <mergeCell ref="AY8:AY9"/>
    <mergeCell ref="AQ8:AQ9"/>
    <mergeCell ref="AV8:AV9"/>
    <mergeCell ref="BB8:BB9"/>
    <mergeCell ref="BA8:BA9"/>
    <mergeCell ref="BD8:BD9"/>
    <mergeCell ref="BC8:BC9"/>
    <mergeCell ref="BC7:BF7"/>
    <mergeCell ref="BE8:BF8"/>
    <mergeCell ref="AX6:BB7"/>
    <mergeCell ref="AL8:AL9"/>
    <mergeCell ref="AF8:AF9"/>
    <mergeCell ref="AE8:AE9"/>
    <mergeCell ref="AG8:AG9"/>
    <mergeCell ref="AH8:AH9"/>
    <mergeCell ref="AJ8:AJ9"/>
    <mergeCell ref="BD1:BI1"/>
    <mergeCell ref="BD4:BI4"/>
    <mergeCell ref="BD2:BI2"/>
    <mergeCell ref="BD3:BI3"/>
    <mergeCell ref="BC6:BI6"/>
    <mergeCell ref="D1:BC4"/>
    <mergeCell ref="BG7:BI7"/>
    <mergeCell ref="E8:E9"/>
    <mergeCell ref="F8:F9"/>
    <mergeCell ref="AZ8:AZ9"/>
    <mergeCell ref="AX8:AX9"/>
    <mergeCell ref="BG8:BG9"/>
    <mergeCell ref="BI8:BI9"/>
    <mergeCell ref="BH8:BH9"/>
    <mergeCell ref="AB8:AB9"/>
    <mergeCell ref="AC8:AC9"/>
    <mergeCell ref="AP8:AP9"/>
    <mergeCell ref="AO8:AO9"/>
    <mergeCell ref="AM8:AM9"/>
    <mergeCell ref="AD8:AD9"/>
    <mergeCell ref="AI8:AI9"/>
    <mergeCell ref="AK8:AK9"/>
    <mergeCell ref="I8:AA8"/>
    <mergeCell ref="Z10:Z13"/>
    <mergeCell ref="I10:I13"/>
    <mergeCell ref="M10:M13"/>
    <mergeCell ref="J10:J13"/>
    <mergeCell ref="L10:L13"/>
    <mergeCell ref="K10:K13"/>
    <mergeCell ref="AC10:AC13"/>
    <mergeCell ref="AA10:AA13"/>
    <mergeCell ref="AB10:AB13"/>
    <mergeCell ref="AO10:AO13"/>
    <mergeCell ref="N10:N13"/>
    <mergeCell ref="O10:O13"/>
    <mergeCell ref="Y10:Y13"/>
    <mergeCell ref="X10:X13"/>
    <mergeCell ref="U10:U13"/>
    <mergeCell ref="V10:V13"/>
    <mergeCell ref="W10:W13"/>
    <mergeCell ref="T10:T13"/>
    <mergeCell ref="S10:S13"/>
    <mergeCell ref="R10:R13"/>
    <mergeCell ref="P10:P13"/>
    <mergeCell ref="Q10:Q13"/>
    <mergeCell ref="H10:H13"/>
    <mergeCell ref="G10:G13"/>
    <mergeCell ref="D8:D9"/>
    <mergeCell ref="E10:E13"/>
    <mergeCell ref="H8:H9"/>
    <mergeCell ref="G8:G9"/>
    <mergeCell ref="B8:B9"/>
    <mergeCell ref="B10:B13"/>
    <mergeCell ref="A8:A9"/>
    <mergeCell ref="C8:C9"/>
    <mergeCell ref="A10:A13"/>
    <mergeCell ref="AR10:AR13"/>
    <mergeCell ref="AT10:AT13"/>
    <mergeCell ref="AS10:AS13"/>
    <mergeCell ref="AV10:AV13"/>
    <mergeCell ref="AW10:AW13"/>
  </mergeCells>
  <conditionalFormatting sqref="AC10 AV10">
    <cfRule type="containsText" dxfId="418" priority="1" operator="containsText" text="Zona de Riesgo Extrema">
      <formula>NOT(ISERROR(SEARCH(("Zona de Riesgo Extrema"),(AC10))))</formula>
    </cfRule>
  </conditionalFormatting>
  <conditionalFormatting sqref="H10 AR10">
    <cfRule type="cellIs" dxfId="417" priority="2" operator="equal">
      <formula>"1 - Rara vez"</formula>
    </cfRule>
  </conditionalFormatting>
  <conditionalFormatting sqref="H10 AR10">
    <cfRule type="cellIs" dxfId="416" priority="3" operator="equal">
      <formula>"2 - Improbable"</formula>
    </cfRule>
  </conditionalFormatting>
  <conditionalFormatting sqref="H10 AR10">
    <cfRule type="cellIs" dxfId="415" priority="4" operator="equal">
      <formula>"3 - Posible"</formula>
    </cfRule>
  </conditionalFormatting>
  <conditionalFormatting sqref="H10 AR10">
    <cfRule type="cellIs" dxfId="414" priority="5" operator="equal">
      <formula>"5 - Casi seguro"</formula>
    </cfRule>
  </conditionalFormatting>
  <conditionalFormatting sqref="H10 AR10">
    <cfRule type="cellIs" dxfId="413" priority="6" operator="equal">
      <formula>"4 - Probable"</formula>
    </cfRule>
  </conditionalFormatting>
  <conditionalFormatting sqref="AC10 AV10">
    <cfRule type="cellIs" dxfId="412" priority="7" operator="equal">
      <formula>"Zona de Riesgo Baja"</formula>
    </cfRule>
  </conditionalFormatting>
  <conditionalFormatting sqref="AC10 AV10">
    <cfRule type="cellIs" dxfId="411" priority="8" operator="equal">
      <formula>"Zona de Riesgo Moderada"</formula>
    </cfRule>
  </conditionalFormatting>
  <conditionalFormatting sqref="AC10 AV10">
    <cfRule type="cellIs" dxfId="410" priority="9" operator="equal">
      <formula>"Zona de Riesgo Alta"</formula>
    </cfRule>
  </conditionalFormatting>
  <conditionalFormatting sqref="AB10 AS10">
    <cfRule type="containsText" dxfId="409" priority="10" operator="containsText" text="10 - Mayor">
      <formula>NOT(ISERROR(SEARCH(("10 - Mayor"),(AB10))))</formula>
    </cfRule>
  </conditionalFormatting>
  <conditionalFormatting sqref="AB10 AS10">
    <cfRule type="containsText" dxfId="408" priority="11" operator="containsText" text="20 - Catastrófico">
      <formula>NOT(ISERROR(SEARCH(("20 - Catastrófico"),(AB10))))</formula>
    </cfRule>
  </conditionalFormatting>
  <conditionalFormatting sqref="AB10 AS10">
    <cfRule type="containsText" dxfId="407" priority="12" operator="containsText" text="5 - Moderado">
      <formula>NOT(ISERROR(SEARCH(("5 - Moderado"),(AB10))))</formula>
    </cfRule>
  </conditionalFormatting>
  <conditionalFormatting sqref="AF10:AF13 AJ10:AJ13">
    <cfRule type="cellIs" dxfId="406" priority="13" operator="equal">
      <formula>15</formula>
    </cfRule>
  </conditionalFormatting>
  <conditionalFormatting sqref="AF10:AF13 AL10:AL13">
    <cfRule type="cellIs" dxfId="405" priority="14" operator="equal">
      <formula>0</formula>
    </cfRule>
  </conditionalFormatting>
  <conditionalFormatting sqref="AG10:AG13">
    <cfRule type="cellIs" dxfId="404" priority="15" operator="equal">
      <formula>5</formula>
    </cfRule>
  </conditionalFormatting>
  <conditionalFormatting sqref="AG10:AG13">
    <cfRule type="cellIs" dxfId="403" priority="16" operator="equal">
      <formula>0</formula>
    </cfRule>
  </conditionalFormatting>
  <conditionalFormatting sqref="AH10:AH13">
    <cfRule type="cellIs" dxfId="402" priority="17" operator="equal">
      <formula>15</formula>
    </cfRule>
  </conditionalFormatting>
  <conditionalFormatting sqref="AH10:AH13">
    <cfRule type="cellIs" dxfId="401" priority="18" operator="equal">
      <formula>0</formula>
    </cfRule>
  </conditionalFormatting>
  <conditionalFormatting sqref="AI10:AI13">
    <cfRule type="cellIs" dxfId="400" priority="19" operator="equal">
      <formula>0</formula>
    </cfRule>
  </conditionalFormatting>
  <conditionalFormatting sqref="AI10:AI13 AK10:AK13">
    <cfRule type="cellIs" dxfId="399" priority="20" operator="equal">
      <formula>10</formula>
    </cfRule>
  </conditionalFormatting>
  <conditionalFormatting sqref="AJ10:AJ13">
    <cfRule type="cellIs" dxfId="398" priority="21" operator="equal">
      <formula>15</formula>
    </cfRule>
  </conditionalFormatting>
  <conditionalFormatting sqref="AJ10:AJ13">
    <cfRule type="cellIs" dxfId="397" priority="22" operator="equal">
      <formula>0</formula>
    </cfRule>
  </conditionalFormatting>
  <conditionalFormatting sqref="AK10:AK13">
    <cfRule type="cellIs" dxfId="396" priority="23" operator="equal">
      <formula>0</formula>
    </cfRule>
  </conditionalFormatting>
  <conditionalFormatting sqref="AK10:AK13">
    <cfRule type="cellIs" dxfId="395" priority="24" operator="equal">
      <formula>10</formula>
    </cfRule>
  </conditionalFormatting>
  <conditionalFormatting sqref="AL10:AL13">
    <cfRule type="cellIs" dxfId="394" priority="25" operator="equal">
      <formula>0</formula>
    </cfRule>
  </conditionalFormatting>
  <conditionalFormatting sqref="AL10:AL13">
    <cfRule type="cellIs" dxfId="393" priority="26" operator="equal">
      <formula>30</formula>
    </cfRule>
  </conditionalFormatting>
  <conditionalFormatting sqref="AT10">
    <cfRule type="cellIs" dxfId="392" priority="27" operator="equal">
      <formula>"Zona de Riesgo Baja"</formula>
    </cfRule>
  </conditionalFormatting>
  <conditionalFormatting sqref="AT10">
    <cfRule type="cellIs" dxfId="391" priority="28" operator="equal">
      <formula>"Zona de Riesgo Moderada"</formula>
    </cfRule>
  </conditionalFormatting>
  <conditionalFormatting sqref="AT10">
    <cfRule type="cellIs" dxfId="390" priority="29" operator="equal">
      <formula>"Zona de Riesgo Alta"</formula>
    </cfRule>
  </conditionalFormatting>
  <conditionalFormatting sqref="AR10">
    <cfRule type="cellIs" dxfId="389" priority="30" operator="equal">
      <formula>"1 - Rara vez"</formula>
    </cfRule>
  </conditionalFormatting>
  <conditionalFormatting sqref="AR10">
    <cfRule type="cellIs" dxfId="388" priority="31" operator="equal">
      <formula>"2 - Improbable"</formula>
    </cfRule>
  </conditionalFormatting>
  <conditionalFormatting sqref="AR10">
    <cfRule type="cellIs" dxfId="387" priority="32" operator="equal">
      <formula>"3 - Posible"</formula>
    </cfRule>
  </conditionalFormatting>
  <conditionalFormatting sqref="AR10">
    <cfRule type="cellIs" dxfId="386" priority="33" operator="equal">
      <formula>"5 - Casi seguro"</formula>
    </cfRule>
  </conditionalFormatting>
  <conditionalFormatting sqref="AR10">
    <cfRule type="cellIs" dxfId="385" priority="34" operator="equal">
      <formula>"4 - Probable"</formula>
    </cfRule>
  </conditionalFormatting>
  <conditionalFormatting sqref="AS10">
    <cfRule type="containsText" dxfId="384" priority="35" operator="containsText" text="10 - Mayor">
      <formula>NOT(ISERROR(SEARCH(("10 - Mayor"),(AS10))))</formula>
    </cfRule>
  </conditionalFormatting>
  <conditionalFormatting sqref="AS10">
    <cfRule type="containsText" dxfId="383" priority="36" operator="containsText" text="20 - Catastrófico">
      <formula>NOT(ISERROR(SEARCH(("20 - Catastrófico"),(AS10))))</formula>
    </cfRule>
  </conditionalFormatting>
  <conditionalFormatting sqref="AS10">
    <cfRule type="containsText" dxfId="382" priority="37" operator="containsText" text="5 - Moderado">
      <formula>NOT(ISERROR(SEARCH(("5 - Moderado"),(AS10))))</formula>
    </cfRule>
  </conditionalFormatting>
  <conditionalFormatting sqref="AV10">
    <cfRule type="cellIs" dxfId="381" priority="38" operator="equal">
      <formula>"Zona de Riesgo Baja"</formula>
    </cfRule>
  </conditionalFormatting>
  <conditionalFormatting sqref="AV10">
    <cfRule type="cellIs" dxfId="380" priority="39" operator="equal">
      <formula>"Zona de Riesgo Moderada"</formula>
    </cfRule>
  </conditionalFormatting>
  <conditionalFormatting sqref="AV10">
    <cfRule type="cellIs" dxfId="379" priority="40" operator="equal">
      <formula>"Zona de Riesgo Alta"</formula>
    </cfRule>
  </conditionalFormatting>
  <conditionalFormatting sqref="AF11:AF13">
    <cfRule type="cellIs" dxfId="378" priority="41" operator="equal">
      <formula>15</formula>
    </cfRule>
  </conditionalFormatting>
  <conditionalFormatting sqref="AF11:AF13">
    <cfRule type="cellIs" dxfId="377" priority="42" operator="equal">
      <formula>0</formula>
    </cfRule>
  </conditionalFormatting>
  <conditionalFormatting sqref="AG11:AG13">
    <cfRule type="cellIs" dxfId="376" priority="43" operator="equal">
      <formula>5</formula>
    </cfRule>
  </conditionalFormatting>
  <conditionalFormatting sqref="AG11:AG13">
    <cfRule type="cellIs" dxfId="375" priority="44" operator="equal">
      <formula>0</formula>
    </cfRule>
  </conditionalFormatting>
  <conditionalFormatting sqref="AH11:AH13">
    <cfRule type="cellIs" dxfId="374" priority="45" operator="equal">
      <formula>15</formula>
    </cfRule>
  </conditionalFormatting>
  <conditionalFormatting sqref="AH11:AH13">
    <cfRule type="cellIs" dxfId="373" priority="46" operator="equal">
      <formula>0</formula>
    </cfRule>
  </conditionalFormatting>
  <conditionalFormatting sqref="AI11:AI13">
    <cfRule type="cellIs" dxfId="372" priority="47" operator="equal">
      <formula>0</formula>
    </cfRule>
  </conditionalFormatting>
  <conditionalFormatting sqref="AI11:AI13">
    <cfRule type="cellIs" dxfId="371" priority="48" operator="equal">
      <formula>10</formula>
    </cfRule>
  </conditionalFormatting>
  <conditionalFormatting sqref="AJ11:AJ13">
    <cfRule type="cellIs" dxfId="370" priority="49" operator="equal">
      <formula>15</formula>
    </cfRule>
  </conditionalFormatting>
  <conditionalFormatting sqref="AJ11:AJ13">
    <cfRule type="cellIs" dxfId="369" priority="50" operator="equal">
      <formula>0</formula>
    </cfRule>
  </conditionalFormatting>
  <conditionalFormatting sqref="AK11:AK13">
    <cfRule type="cellIs" dxfId="368" priority="51" operator="equal">
      <formula>0</formula>
    </cfRule>
  </conditionalFormatting>
  <conditionalFormatting sqref="AK11:AK13">
    <cfRule type="cellIs" dxfId="367" priority="52" operator="equal">
      <formula>10</formula>
    </cfRule>
  </conditionalFormatting>
  <conditionalFormatting sqref="AL11:AL13">
    <cfRule type="cellIs" dxfId="366" priority="53" operator="equal">
      <formula>0</formula>
    </cfRule>
  </conditionalFormatting>
  <conditionalFormatting sqref="AL11:AL13">
    <cfRule type="cellIs" dxfId="365"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4">
        <x14:dataValidation type="list" allowBlank="1">
          <x14:formula1>
            <xm:f>Listas!$E$2:$E$6</xm:f>
          </x14:formula1>
          <xm:sqref>H10 AR10</xm:sqref>
        </x14:dataValidation>
        <x14:dataValidation type="list" allowBlank="1">
          <x14:formula1>
            <xm:f>Listas!$E$16:$E$18</xm:f>
          </x14:formula1>
          <xm:sqref>AB10 AS10</xm:sqref>
        </x14:dataValidation>
        <x14:dataValidation type="list" allowBlank="1">
          <x14:formula1>
            <xm:f>Listas!$G$18:$G$19</xm:f>
          </x14:formula1>
          <xm:sqref>AL10:AL13</xm:sqref>
        </x14:dataValidation>
        <x14:dataValidation type="list" allowBlank="1">
          <x14:formula1>
            <xm:f>Listas!$C$2:$C$19</xm:f>
          </x14:formula1>
          <xm:sqref>C10:C13</xm:sqref>
        </x14:dataValidation>
        <x14:dataValidation type="list" allowBlank="1">
          <x14:formula1>
            <xm:f>Listas!$C$22:$C$24</xm:f>
          </x14:formula1>
          <xm:sqref>AW10</xm:sqref>
        </x14:dataValidation>
        <x14:dataValidation type="list" allowBlank="1">
          <x14:formula1>
            <xm:f>Listas!$E$14:$E$15</xm:f>
          </x14:formula1>
          <xm:sqref>I10:Z10</xm:sqref>
        </x14:dataValidation>
        <x14:dataValidation type="list" allowBlank="1">
          <x14:formula1>
            <xm:f>Listas!$G$14:$G$15</xm:f>
          </x14:formula1>
          <xm:sqref>AG10:AG13</xm:sqref>
        </x14:dataValidation>
        <x14:dataValidation type="list" allowBlank="1">
          <x14:formula1>
            <xm:f>Listas!$G$16:$G$17</xm:f>
          </x14:formula1>
          <xm:sqref>AI10:AI13</xm:sqref>
        </x14:dataValidation>
        <x14:dataValidation type="list" allowBlank="1">
          <x14:formula1>
            <xm:f>Listas!$G$15:$G$16</xm:f>
          </x14:formula1>
          <xm:sqref>AK10:AK13</xm:sqref>
        </x14:dataValidation>
        <x14:dataValidation type="list" allowBlank="1">
          <x14:formula1>
            <xm:f>Listas!$G$8:$G$9</xm:f>
          </x14:formula1>
          <xm:sqref>AM10:AM13</xm:sqref>
        </x14:dataValidation>
        <x14:dataValidation type="list" allowBlank="1">
          <x14:formula1>
            <xm:f>Listas!$G$2:$G$5</xm:f>
          </x14:formula1>
          <xm:sqref>AC10 AV10</xm:sqref>
        </x14:dataValidation>
        <x14:dataValidation type="list" allowBlank="1">
          <x14:formula1>
            <xm:f>Listas!$A$2:$A$15</xm:f>
          </x14:formula1>
          <xm:sqref>A10</xm:sqref>
        </x14:dataValidation>
        <x14:dataValidation type="list" allowBlank="1">
          <x14:formula1>
            <xm:f>Listas!$G$12:$G$13</xm:f>
          </x14:formula1>
          <xm:sqref>AF10:AF13 AH10:AH13 AJ10:AJ13</xm:sqref>
        </x14:dataValidation>
        <x14:dataValidation type="list" allowBlank="1">
          <x14:formula1>
            <xm:f>Listas!$G$22:$G$24</xm:f>
          </x14:formula1>
          <xm:sqref>AE10:AE13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G1000"/>
  <sheetViews>
    <sheetView topLeftCell="A7" workbookViewId="0">
      <pane xSplit="2" ySplit="3" topLeftCell="AI36" activePane="bottomRight" state="frozen"/>
      <selection activeCell="A7" sqref="A7"/>
      <selection pane="topRight" activeCell="C7" sqref="C7"/>
      <selection pane="bottomLeft" activeCell="A10" sqref="A10"/>
      <selection pane="bottomRight" activeCell="AK38" sqref="AK38"/>
    </sheetView>
  </sheetViews>
  <sheetFormatPr baseColWidth="10" defaultColWidth="14.42578125" defaultRowHeight="15" customHeight="1"/>
  <cols>
    <col min="1" max="1" width="16" customWidth="1"/>
    <col min="2" max="2" width="6.85546875" customWidth="1"/>
    <col min="3" max="3" width="24" customWidth="1"/>
    <col min="4" max="4" width="41.42578125" customWidth="1"/>
    <col min="5" max="5" width="17.5703125" customWidth="1"/>
    <col min="6" max="6" width="39.140625" customWidth="1"/>
    <col min="7" max="7" width="17.5703125" customWidth="1"/>
    <col min="8" max="8" width="16.42578125" customWidth="1"/>
    <col min="9" max="9" width="15.5703125" customWidth="1"/>
    <col min="10" max="10" width="18.7109375" customWidth="1"/>
    <col min="11" max="11" width="44" customWidth="1"/>
    <col min="12" max="12" width="15.85546875"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6.85546875" hidden="1" customWidth="1"/>
    <col min="21" max="21" width="10.5703125" customWidth="1"/>
    <col min="22" max="22" width="11.5703125" customWidth="1"/>
    <col min="23" max="23" width="6.85546875" hidden="1" customWidth="1"/>
    <col min="24" max="24" width="14.140625" customWidth="1"/>
    <col min="25" max="25" width="16.85546875" customWidth="1"/>
    <col min="26" max="26" width="19.5703125" customWidth="1"/>
    <col min="27" max="27" width="18.42578125" customWidth="1"/>
    <col min="28" max="29" width="38" customWidth="1"/>
    <col min="30" max="30" width="25.5703125" customWidth="1"/>
    <col min="31" max="32" width="15.5703125" customWidth="1"/>
    <col min="33" max="33" width="16.28515625" customWidth="1"/>
    <col min="34" max="34" width="84.140625" customWidth="1"/>
    <col min="35" max="36" width="7.7109375" customWidth="1"/>
    <col min="37" max="37" width="16.28515625" customWidth="1"/>
    <col min="38" max="38" width="77" customWidth="1"/>
    <col min="39" max="39" width="25" customWidth="1"/>
    <col min="40" max="59" width="6.85546875" customWidth="1"/>
  </cols>
  <sheetData>
    <row r="1" spans="1:59" ht="30" customHeight="1">
      <c r="A1" s="299"/>
      <c r="B1" s="300"/>
      <c r="C1" s="301"/>
      <c r="D1" s="310" t="s">
        <v>54</v>
      </c>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1"/>
      <c r="AH1" s="317" t="s">
        <v>73</v>
      </c>
      <c r="AI1" s="297"/>
      <c r="AJ1" s="297"/>
      <c r="AK1" s="297"/>
      <c r="AL1" s="297"/>
      <c r="AM1" s="298"/>
      <c r="AN1" s="14"/>
      <c r="AO1" s="14"/>
      <c r="AP1" s="14"/>
      <c r="AQ1" s="14"/>
      <c r="AR1" s="14"/>
      <c r="AS1" s="14"/>
      <c r="AT1" s="14"/>
      <c r="AU1" s="14"/>
      <c r="AV1" s="14"/>
      <c r="AW1" s="14"/>
      <c r="AX1" s="14"/>
      <c r="AY1" s="14"/>
      <c r="AZ1" s="14"/>
      <c r="BA1" s="14"/>
      <c r="BB1" s="14"/>
      <c r="BC1" s="14"/>
      <c r="BD1" s="14"/>
      <c r="BE1" s="14"/>
      <c r="BF1" s="14"/>
      <c r="BG1" s="14"/>
    </row>
    <row r="2" spans="1:59" ht="30" customHeight="1">
      <c r="A2" s="302"/>
      <c r="B2" s="263"/>
      <c r="C2" s="303"/>
      <c r="D2" s="302"/>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303"/>
      <c r="AH2" s="309" t="s">
        <v>81</v>
      </c>
      <c r="AI2" s="297"/>
      <c r="AJ2" s="297"/>
      <c r="AK2" s="297"/>
      <c r="AL2" s="297"/>
      <c r="AM2" s="298"/>
      <c r="AN2" s="14"/>
      <c r="AO2" s="14"/>
      <c r="AP2" s="14"/>
      <c r="AQ2" s="14"/>
      <c r="AR2" s="14"/>
      <c r="AS2" s="14"/>
      <c r="AT2" s="14"/>
      <c r="AU2" s="14"/>
      <c r="AV2" s="14"/>
      <c r="AW2" s="14"/>
      <c r="AX2" s="14"/>
      <c r="AY2" s="14"/>
      <c r="AZ2" s="14"/>
      <c r="BA2" s="14"/>
      <c r="BB2" s="14"/>
      <c r="BC2" s="14"/>
      <c r="BD2" s="14"/>
      <c r="BE2" s="14"/>
      <c r="BF2" s="14"/>
      <c r="BG2" s="14"/>
    </row>
    <row r="3" spans="1:59" ht="30" customHeight="1">
      <c r="A3" s="302"/>
      <c r="B3" s="263"/>
      <c r="C3" s="303"/>
      <c r="D3" s="302"/>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303"/>
      <c r="AH3" s="309" t="s">
        <v>82</v>
      </c>
      <c r="AI3" s="297"/>
      <c r="AJ3" s="297"/>
      <c r="AK3" s="297"/>
      <c r="AL3" s="297"/>
      <c r="AM3" s="298"/>
      <c r="AN3" s="14"/>
      <c r="AO3" s="14"/>
      <c r="AP3" s="14"/>
      <c r="AQ3" s="14"/>
      <c r="AR3" s="14"/>
      <c r="AS3" s="14"/>
      <c r="AT3" s="14"/>
      <c r="AU3" s="14"/>
      <c r="AV3" s="14"/>
      <c r="AW3" s="14"/>
      <c r="AX3" s="14"/>
      <c r="AY3" s="14"/>
      <c r="AZ3" s="14"/>
      <c r="BA3" s="14"/>
      <c r="BB3" s="14"/>
      <c r="BC3" s="14"/>
      <c r="BD3" s="14"/>
      <c r="BE3" s="14"/>
      <c r="BF3" s="14"/>
      <c r="BG3" s="14"/>
    </row>
    <row r="4" spans="1:59" ht="30" customHeight="1">
      <c r="A4" s="304"/>
      <c r="B4" s="305"/>
      <c r="C4" s="306"/>
      <c r="D4" s="304"/>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6"/>
      <c r="AH4" s="309" t="s">
        <v>83</v>
      </c>
      <c r="AI4" s="297"/>
      <c r="AJ4" s="297"/>
      <c r="AK4" s="297"/>
      <c r="AL4" s="297"/>
      <c r="AM4" s="298"/>
      <c r="AN4" s="14"/>
      <c r="AO4" s="14"/>
      <c r="AP4" s="14"/>
      <c r="AQ4" s="14"/>
      <c r="AR4" s="14"/>
      <c r="AS4" s="14"/>
      <c r="AT4" s="14"/>
      <c r="AU4" s="14"/>
      <c r="AV4" s="14"/>
      <c r="AW4" s="14"/>
      <c r="AX4" s="14"/>
      <c r="AY4" s="14"/>
      <c r="AZ4" s="14"/>
      <c r="BA4" s="14"/>
      <c r="BB4" s="14"/>
      <c r="BC4" s="14"/>
      <c r="BD4" s="14"/>
      <c r="BE4" s="14"/>
      <c r="BF4" s="14"/>
      <c r="BG4" s="14"/>
    </row>
    <row r="5" spans="1:5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14"/>
      <c r="AO5" s="14"/>
      <c r="AP5" s="14"/>
      <c r="AQ5" s="14"/>
      <c r="AR5" s="14"/>
      <c r="AS5" s="14"/>
      <c r="AT5" s="14"/>
      <c r="AU5" s="14"/>
      <c r="AV5" s="14"/>
      <c r="AW5" s="14"/>
      <c r="AX5" s="14"/>
      <c r="AY5" s="14"/>
      <c r="AZ5" s="14"/>
      <c r="BA5" s="14"/>
      <c r="BB5" s="14"/>
      <c r="BC5" s="14"/>
      <c r="BD5" s="14"/>
      <c r="BE5" s="14"/>
      <c r="BF5" s="14"/>
      <c r="BG5" s="14"/>
    </row>
    <row r="6" spans="1:59" ht="38.25" customHeight="1">
      <c r="A6" s="316" t="s">
        <v>84</v>
      </c>
      <c r="B6" s="301"/>
      <c r="C6" s="336" t="s">
        <v>85</v>
      </c>
      <c r="D6" s="301"/>
      <c r="E6" s="335" t="s">
        <v>86</v>
      </c>
      <c r="F6" s="300"/>
      <c r="G6" s="301"/>
      <c r="H6" s="308" t="s">
        <v>87</v>
      </c>
      <c r="I6" s="300"/>
      <c r="J6" s="301"/>
      <c r="K6" s="341" t="s">
        <v>88</v>
      </c>
      <c r="L6" s="297"/>
      <c r="M6" s="297"/>
      <c r="N6" s="297"/>
      <c r="O6" s="297"/>
      <c r="P6" s="297"/>
      <c r="Q6" s="297"/>
      <c r="R6" s="297"/>
      <c r="S6" s="297"/>
      <c r="T6" s="297"/>
      <c r="U6" s="297"/>
      <c r="V6" s="297"/>
      <c r="W6" s="297"/>
      <c r="X6" s="297"/>
      <c r="Y6" s="297"/>
      <c r="Z6" s="297"/>
      <c r="AA6" s="298"/>
      <c r="AB6" s="322" t="s">
        <v>89</v>
      </c>
      <c r="AC6" s="300"/>
      <c r="AD6" s="300"/>
      <c r="AE6" s="300"/>
      <c r="AF6" s="301"/>
      <c r="AG6" s="340" t="s">
        <v>90</v>
      </c>
      <c r="AH6" s="297"/>
      <c r="AI6" s="297"/>
      <c r="AJ6" s="297"/>
      <c r="AK6" s="297"/>
      <c r="AL6" s="297"/>
      <c r="AM6" s="298"/>
      <c r="AN6" s="20"/>
      <c r="AO6" s="20"/>
      <c r="AP6" s="20"/>
      <c r="AQ6" s="20"/>
      <c r="AR6" s="20"/>
      <c r="AS6" s="20"/>
      <c r="AT6" s="20"/>
      <c r="AU6" s="20"/>
      <c r="AV6" s="20"/>
      <c r="AW6" s="20"/>
      <c r="AX6" s="20"/>
      <c r="AY6" s="20"/>
      <c r="AZ6" s="20"/>
      <c r="BA6" s="20"/>
      <c r="BB6" s="20"/>
      <c r="BC6" s="20"/>
      <c r="BD6" s="20"/>
      <c r="BE6" s="20"/>
      <c r="BF6" s="20"/>
      <c r="BG6" s="20"/>
    </row>
    <row r="7" spans="1:59" ht="24" customHeight="1">
      <c r="A7" s="304"/>
      <c r="B7" s="306"/>
      <c r="C7" s="304"/>
      <c r="D7" s="306"/>
      <c r="E7" s="304"/>
      <c r="F7" s="305"/>
      <c r="G7" s="306"/>
      <c r="H7" s="304"/>
      <c r="I7" s="305"/>
      <c r="J7" s="306"/>
      <c r="K7" s="106" t="s">
        <v>91</v>
      </c>
      <c r="L7" s="106"/>
      <c r="M7" s="313" t="s">
        <v>92</v>
      </c>
      <c r="N7" s="297"/>
      <c r="O7" s="297"/>
      <c r="P7" s="297"/>
      <c r="Q7" s="297"/>
      <c r="R7" s="297"/>
      <c r="S7" s="297"/>
      <c r="T7" s="297"/>
      <c r="U7" s="297"/>
      <c r="V7" s="297"/>
      <c r="W7" s="298"/>
      <c r="X7" s="296" t="s">
        <v>93</v>
      </c>
      <c r="Y7" s="297"/>
      <c r="Z7" s="297"/>
      <c r="AA7" s="298"/>
      <c r="AB7" s="304"/>
      <c r="AC7" s="305"/>
      <c r="AD7" s="305"/>
      <c r="AE7" s="305"/>
      <c r="AF7" s="306"/>
      <c r="AG7" s="318" t="s">
        <v>95</v>
      </c>
      <c r="AH7" s="297"/>
      <c r="AI7" s="297"/>
      <c r="AJ7" s="298"/>
      <c r="AK7" s="318" t="s">
        <v>96</v>
      </c>
      <c r="AL7" s="297"/>
      <c r="AM7" s="298"/>
      <c r="AN7" s="14"/>
      <c r="AO7" s="14"/>
      <c r="AP7" s="14"/>
      <c r="AQ7" s="14"/>
      <c r="AR7" s="14"/>
      <c r="AS7" s="14"/>
      <c r="AT7" s="14"/>
      <c r="AU7" s="14"/>
      <c r="AV7" s="14"/>
      <c r="AW7" s="14"/>
      <c r="AX7" s="14"/>
      <c r="AY7" s="14"/>
      <c r="AZ7" s="14"/>
      <c r="BA7" s="14"/>
      <c r="BB7" s="14"/>
      <c r="BC7" s="14"/>
      <c r="BD7" s="14"/>
      <c r="BE7" s="14"/>
      <c r="BF7" s="14"/>
      <c r="BG7" s="14"/>
    </row>
    <row r="8" spans="1:59" ht="64.5" customHeight="1">
      <c r="A8" s="371" t="s">
        <v>97</v>
      </c>
      <c r="B8" s="372" t="s">
        <v>98</v>
      </c>
      <c r="C8" s="374" t="s">
        <v>99</v>
      </c>
      <c r="D8" s="373" t="s">
        <v>100</v>
      </c>
      <c r="E8" s="376" t="s">
        <v>101</v>
      </c>
      <c r="F8" s="378" t="s">
        <v>102</v>
      </c>
      <c r="G8" s="379" t="s">
        <v>103</v>
      </c>
      <c r="H8" s="377" t="s">
        <v>104</v>
      </c>
      <c r="I8" s="375" t="s">
        <v>105</v>
      </c>
      <c r="J8" s="370" t="s">
        <v>106</v>
      </c>
      <c r="K8" s="312" t="s">
        <v>107</v>
      </c>
      <c r="L8" s="312" t="s">
        <v>108</v>
      </c>
      <c r="M8" s="369" t="s">
        <v>109</v>
      </c>
      <c r="N8" s="363" t="s">
        <v>110</v>
      </c>
      <c r="O8" s="363" t="s">
        <v>111</v>
      </c>
      <c r="P8" s="363" t="s">
        <v>112</v>
      </c>
      <c r="Q8" s="363" t="s">
        <v>113</v>
      </c>
      <c r="R8" s="363" t="s">
        <v>114</v>
      </c>
      <c r="S8" s="363" t="s">
        <v>115</v>
      </c>
      <c r="T8" s="129"/>
      <c r="U8" s="363" t="s">
        <v>117</v>
      </c>
      <c r="V8" s="363" t="s">
        <v>118</v>
      </c>
      <c r="W8" s="130"/>
      <c r="X8" s="367" t="s">
        <v>104</v>
      </c>
      <c r="Y8" s="363" t="s">
        <v>105</v>
      </c>
      <c r="Z8" s="363" t="s">
        <v>120</v>
      </c>
      <c r="AA8" s="364" t="s">
        <v>121</v>
      </c>
      <c r="AB8" s="366" t="s">
        <v>122</v>
      </c>
      <c r="AC8" s="365" t="s">
        <v>123</v>
      </c>
      <c r="AD8" s="365" t="s">
        <v>124</v>
      </c>
      <c r="AE8" s="365" t="s">
        <v>125</v>
      </c>
      <c r="AF8" s="368" t="s">
        <v>126</v>
      </c>
      <c r="AG8" s="359" t="s">
        <v>127</v>
      </c>
      <c r="AH8" s="343" t="s">
        <v>128</v>
      </c>
      <c r="AI8" s="294" t="s">
        <v>129</v>
      </c>
      <c r="AJ8" s="295"/>
      <c r="AK8" s="359" t="s">
        <v>130</v>
      </c>
      <c r="AL8" s="343" t="s">
        <v>128</v>
      </c>
      <c r="AM8" s="292" t="s">
        <v>131</v>
      </c>
      <c r="AN8" s="14"/>
      <c r="AO8" s="14"/>
      <c r="AP8" s="14"/>
      <c r="AQ8" s="14"/>
      <c r="AR8" s="14"/>
      <c r="AS8" s="14"/>
      <c r="AT8" s="14"/>
      <c r="AU8" s="14"/>
      <c r="AV8" s="14"/>
      <c r="AW8" s="14"/>
      <c r="AX8" s="14"/>
      <c r="AY8" s="14"/>
      <c r="AZ8" s="14"/>
      <c r="BA8" s="14"/>
      <c r="BB8" s="14"/>
      <c r="BC8" s="14"/>
      <c r="BD8" s="14"/>
      <c r="BE8" s="14"/>
      <c r="BF8" s="14"/>
      <c r="BG8" s="14"/>
    </row>
    <row r="9" spans="1:59" ht="47.25" customHeight="1">
      <c r="A9" s="360"/>
      <c r="B9" s="344"/>
      <c r="C9" s="360"/>
      <c r="D9" s="344"/>
      <c r="E9" s="360"/>
      <c r="F9" s="362"/>
      <c r="G9" s="344"/>
      <c r="H9" s="360"/>
      <c r="I9" s="362"/>
      <c r="J9" s="344"/>
      <c r="K9" s="293"/>
      <c r="L9" s="293"/>
      <c r="M9" s="360"/>
      <c r="N9" s="362"/>
      <c r="O9" s="362"/>
      <c r="P9" s="362"/>
      <c r="Q9" s="362"/>
      <c r="R9" s="362"/>
      <c r="S9" s="362"/>
      <c r="T9" s="21" t="s">
        <v>116</v>
      </c>
      <c r="U9" s="362"/>
      <c r="V9" s="362"/>
      <c r="W9" s="21" t="s">
        <v>119</v>
      </c>
      <c r="X9" s="360"/>
      <c r="Y9" s="362"/>
      <c r="Z9" s="362"/>
      <c r="AA9" s="344"/>
      <c r="AB9" s="360"/>
      <c r="AC9" s="362"/>
      <c r="AD9" s="362"/>
      <c r="AE9" s="362"/>
      <c r="AF9" s="344"/>
      <c r="AG9" s="360"/>
      <c r="AH9" s="344"/>
      <c r="AI9" s="22" t="s">
        <v>47</v>
      </c>
      <c r="AJ9" s="22" t="s">
        <v>50</v>
      </c>
      <c r="AK9" s="360"/>
      <c r="AL9" s="344"/>
      <c r="AM9" s="293"/>
      <c r="AN9" s="14"/>
      <c r="AO9" s="14"/>
      <c r="AP9" s="14"/>
      <c r="AQ9" s="14"/>
      <c r="AR9" s="14"/>
      <c r="AS9" s="14"/>
      <c r="AT9" s="14"/>
      <c r="AU9" s="14"/>
      <c r="AV9" s="14"/>
      <c r="AW9" s="14"/>
      <c r="AX9" s="14"/>
      <c r="AY9" s="14"/>
      <c r="AZ9" s="14"/>
      <c r="BA9" s="14"/>
      <c r="BB9" s="14"/>
      <c r="BC9" s="14"/>
      <c r="BD9" s="14"/>
      <c r="BE9" s="14"/>
      <c r="BF9" s="14"/>
      <c r="BG9" s="14"/>
    </row>
    <row r="10" spans="1:59" ht="216" customHeight="1">
      <c r="A10" s="321" t="s">
        <v>35</v>
      </c>
      <c r="B10" s="324">
        <v>1</v>
      </c>
      <c r="C10" s="34" t="s">
        <v>27</v>
      </c>
      <c r="D10" s="34" t="s">
        <v>749</v>
      </c>
      <c r="E10" s="321" t="s">
        <v>750</v>
      </c>
      <c r="F10" s="34" t="s">
        <v>751</v>
      </c>
      <c r="G10" s="324" t="s">
        <v>63</v>
      </c>
      <c r="H10" s="324" t="s">
        <v>10</v>
      </c>
      <c r="I10" s="324" t="s">
        <v>37</v>
      </c>
      <c r="J10" s="321" t="s">
        <v>11</v>
      </c>
      <c r="K10" s="34" t="s">
        <v>752</v>
      </c>
      <c r="L10" s="32" t="s">
        <v>2</v>
      </c>
      <c r="M10" s="35">
        <v>15</v>
      </c>
      <c r="N10" s="35">
        <v>5</v>
      </c>
      <c r="O10" s="35">
        <v>0</v>
      </c>
      <c r="P10" s="35">
        <v>10</v>
      </c>
      <c r="Q10" s="35">
        <v>15</v>
      </c>
      <c r="R10" s="35">
        <v>10</v>
      </c>
      <c r="S10" s="35">
        <v>30</v>
      </c>
      <c r="T10" s="62"/>
      <c r="U10" s="324">
        <f>COUNTA(K10:K13)</f>
        <v>4</v>
      </c>
      <c r="V10" s="35">
        <f>SUM(M10:S10)</f>
        <v>85</v>
      </c>
      <c r="W10" s="62"/>
      <c r="X10" s="324" t="s">
        <v>22</v>
      </c>
      <c r="Y10" s="324" t="s">
        <v>44</v>
      </c>
      <c r="Z10" s="321" t="s">
        <v>19</v>
      </c>
      <c r="AA10" s="321" t="s">
        <v>74</v>
      </c>
      <c r="AB10" s="34" t="s">
        <v>753</v>
      </c>
      <c r="AC10" s="34" t="s">
        <v>754</v>
      </c>
      <c r="AD10" s="23" t="s">
        <v>755</v>
      </c>
      <c r="AE10" s="38">
        <v>43222</v>
      </c>
      <c r="AF10" s="38">
        <v>43449</v>
      </c>
      <c r="AG10" s="38">
        <v>43348</v>
      </c>
      <c r="AH10" s="196" t="s">
        <v>756</v>
      </c>
      <c r="AI10" s="115" t="s">
        <v>272</v>
      </c>
      <c r="AJ10" s="35"/>
      <c r="AK10" s="226">
        <v>43357</v>
      </c>
      <c r="AL10" s="200" t="s">
        <v>1103</v>
      </c>
      <c r="AM10" s="62"/>
    </row>
    <row r="11" spans="1:59" ht="192" customHeight="1">
      <c r="A11" s="320"/>
      <c r="B11" s="320"/>
      <c r="C11" s="34" t="s">
        <v>58</v>
      </c>
      <c r="D11" s="34" t="s">
        <v>757</v>
      </c>
      <c r="E11" s="320"/>
      <c r="F11" s="34" t="s">
        <v>758</v>
      </c>
      <c r="G11" s="320"/>
      <c r="H11" s="320"/>
      <c r="I11" s="320"/>
      <c r="J11" s="320"/>
      <c r="K11" s="34" t="s">
        <v>759</v>
      </c>
      <c r="L11" s="32" t="s">
        <v>28</v>
      </c>
      <c r="M11" s="35">
        <v>15</v>
      </c>
      <c r="N11" s="35">
        <v>5</v>
      </c>
      <c r="O11" s="35">
        <v>0</v>
      </c>
      <c r="P11" s="35">
        <v>10</v>
      </c>
      <c r="Q11" s="35">
        <v>15</v>
      </c>
      <c r="R11" s="35">
        <v>10</v>
      </c>
      <c r="S11" s="35">
        <v>30</v>
      </c>
      <c r="T11" s="62"/>
      <c r="U11" s="320"/>
      <c r="V11" s="35">
        <f>SUM(M11:S11)</f>
        <v>85</v>
      </c>
      <c r="W11" s="62"/>
      <c r="X11" s="320"/>
      <c r="Y11" s="320"/>
      <c r="Z11" s="320"/>
      <c r="AA11" s="320"/>
      <c r="AB11" s="34" t="s">
        <v>760</v>
      </c>
      <c r="AC11" s="34" t="s">
        <v>754</v>
      </c>
      <c r="AD11" s="23" t="s">
        <v>761</v>
      </c>
      <c r="AE11" s="38">
        <v>43222</v>
      </c>
      <c r="AF11" s="38">
        <v>43449</v>
      </c>
      <c r="AG11" s="38">
        <v>43348</v>
      </c>
      <c r="AH11" s="34" t="s">
        <v>762</v>
      </c>
      <c r="AI11" s="115" t="s">
        <v>272</v>
      </c>
      <c r="AJ11" s="35"/>
      <c r="AK11" s="226">
        <v>43357</v>
      </c>
      <c r="AL11" s="200" t="s">
        <v>1104</v>
      </c>
      <c r="AM11" s="62"/>
    </row>
    <row r="12" spans="1:59" ht="133.5" customHeight="1">
      <c r="A12" s="320"/>
      <c r="B12" s="320"/>
      <c r="C12" s="34" t="s">
        <v>49</v>
      </c>
      <c r="D12" s="34" t="s">
        <v>763</v>
      </c>
      <c r="E12" s="320"/>
      <c r="F12" s="34" t="s">
        <v>764</v>
      </c>
      <c r="G12" s="320"/>
      <c r="H12" s="320"/>
      <c r="I12" s="320"/>
      <c r="J12" s="320"/>
      <c r="K12" s="34" t="s">
        <v>765</v>
      </c>
      <c r="L12" s="32" t="s">
        <v>2</v>
      </c>
      <c r="M12" s="35">
        <v>15</v>
      </c>
      <c r="N12" s="35">
        <v>5</v>
      </c>
      <c r="O12" s="35">
        <v>0</v>
      </c>
      <c r="P12" s="35">
        <v>10</v>
      </c>
      <c r="Q12" s="35">
        <v>15</v>
      </c>
      <c r="R12" s="35">
        <v>10</v>
      </c>
      <c r="S12" s="35">
        <v>30</v>
      </c>
      <c r="T12" s="62"/>
      <c r="U12" s="320"/>
      <c r="V12" s="35">
        <f>SUM(M12:S12)</f>
        <v>85</v>
      </c>
      <c r="W12" s="62"/>
      <c r="X12" s="320"/>
      <c r="Y12" s="320"/>
      <c r="Z12" s="320"/>
      <c r="AA12" s="320"/>
      <c r="AB12" s="34"/>
      <c r="AC12" s="35"/>
      <c r="AD12" s="62"/>
      <c r="AE12" s="51"/>
      <c r="AF12" s="51"/>
      <c r="AG12" s="38">
        <v>43348</v>
      </c>
      <c r="AH12" s="40" t="s">
        <v>766</v>
      </c>
      <c r="AI12" s="115" t="s">
        <v>272</v>
      </c>
      <c r="AJ12" s="35"/>
      <c r="AK12" s="226">
        <v>43357</v>
      </c>
      <c r="AL12" s="200" t="s">
        <v>1102</v>
      </c>
      <c r="AM12" s="62"/>
    </row>
    <row r="13" spans="1:59" ht="80.25" customHeight="1">
      <c r="A13" s="320"/>
      <c r="B13" s="320"/>
      <c r="C13" s="34"/>
      <c r="D13" s="62"/>
      <c r="E13" s="320"/>
      <c r="F13" s="34" t="s">
        <v>767</v>
      </c>
      <c r="G13" s="320"/>
      <c r="H13" s="320"/>
      <c r="I13" s="320"/>
      <c r="J13" s="320"/>
      <c r="K13" s="34" t="s">
        <v>768</v>
      </c>
      <c r="L13" s="32" t="s">
        <v>2</v>
      </c>
      <c r="M13" s="35">
        <v>15</v>
      </c>
      <c r="N13" s="35">
        <v>5</v>
      </c>
      <c r="O13" s="35">
        <v>0</v>
      </c>
      <c r="P13" s="35">
        <v>10</v>
      </c>
      <c r="Q13" s="35">
        <v>15</v>
      </c>
      <c r="R13" s="35">
        <v>10</v>
      </c>
      <c r="S13" s="35">
        <v>30</v>
      </c>
      <c r="T13" s="62"/>
      <c r="U13" s="320"/>
      <c r="V13" s="35">
        <f>SUM(M13:S13)</f>
        <v>85</v>
      </c>
      <c r="W13" s="62"/>
      <c r="X13" s="320"/>
      <c r="Y13" s="320"/>
      <c r="Z13" s="320"/>
      <c r="AA13" s="320"/>
      <c r="AB13" s="62"/>
      <c r="AC13" s="62"/>
      <c r="AD13" s="62"/>
      <c r="AE13" s="62"/>
      <c r="AF13" s="62"/>
      <c r="AG13" s="62"/>
      <c r="AH13" s="62"/>
      <c r="AI13" s="35"/>
      <c r="AJ13" s="35"/>
      <c r="AK13" s="216"/>
      <c r="AL13" s="216"/>
      <c r="AM13" s="62"/>
    </row>
    <row r="14" spans="1:59" ht="80.25" customHeight="1">
      <c r="A14" s="320"/>
      <c r="B14" s="320"/>
      <c r="C14" s="143"/>
      <c r="D14" s="2"/>
      <c r="E14" s="293"/>
      <c r="F14" s="143" t="s">
        <v>769</v>
      </c>
      <c r="G14" s="320"/>
      <c r="H14" s="320"/>
      <c r="I14" s="320"/>
      <c r="J14" s="320"/>
      <c r="K14" s="2"/>
      <c r="L14" s="103"/>
      <c r="M14" s="127"/>
      <c r="N14" s="127"/>
      <c r="O14" s="127"/>
      <c r="P14" s="127"/>
      <c r="Q14" s="127"/>
      <c r="R14" s="127"/>
      <c r="S14" s="127"/>
      <c r="T14" s="2"/>
      <c r="U14" s="293"/>
      <c r="V14" s="127"/>
      <c r="W14" s="2"/>
      <c r="X14" s="320"/>
      <c r="Y14" s="320"/>
      <c r="Z14" s="320"/>
      <c r="AA14" s="293"/>
      <c r="AB14" s="2"/>
      <c r="AC14" s="2"/>
      <c r="AD14" s="2"/>
      <c r="AE14" s="2"/>
      <c r="AF14" s="2"/>
      <c r="AG14" s="2"/>
      <c r="AH14" s="2"/>
      <c r="AI14" s="127"/>
      <c r="AJ14" s="127"/>
      <c r="AK14" s="234"/>
      <c r="AL14" s="234"/>
      <c r="AM14" s="2"/>
    </row>
    <row r="15" spans="1:59">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114"/>
      <c r="AJ15" s="114"/>
      <c r="AK15" s="217"/>
      <c r="AL15" s="217"/>
      <c r="AM15" s="45"/>
    </row>
    <row r="16" spans="1:59" ht="117.75" customHeight="1">
      <c r="A16" s="321" t="s">
        <v>35</v>
      </c>
      <c r="B16" s="324">
        <v>2</v>
      </c>
      <c r="C16" s="32" t="s">
        <v>27</v>
      </c>
      <c r="D16" s="34" t="s">
        <v>770</v>
      </c>
      <c r="E16" s="321" t="s">
        <v>771</v>
      </c>
      <c r="F16" s="329" t="s">
        <v>772</v>
      </c>
      <c r="G16" s="324" t="s">
        <v>63</v>
      </c>
      <c r="H16" s="324" t="s">
        <v>14</v>
      </c>
      <c r="I16" s="324" t="s">
        <v>37</v>
      </c>
      <c r="J16" s="321" t="s">
        <v>11</v>
      </c>
      <c r="K16" s="34" t="s">
        <v>773</v>
      </c>
      <c r="L16" s="35" t="s">
        <v>2</v>
      </c>
      <c r="M16" s="35">
        <v>15</v>
      </c>
      <c r="N16" s="35">
        <v>5</v>
      </c>
      <c r="O16" s="35">
        <v>0</v>
      </c>
      <c r="P16" s="35">
        <v>10</v>
      </c>
      <c r="Q16" s="35">
        <v>15</v>
      </c>
      <c r="R16" s="35">
        <v>10</v>
      </c>
      <c r="S16" s="35">
        <v>30</v>
      </c>
      <c r="T16" s="62"/>
      <c r="U16" s="324">
        <f>COUNTA(K16:K20)</f>
        <v>3</v>
      </c>
      <c r="V16" s="35">
        <f>SUM(M16:S16)</f>
        <v>85</v>
      </c>
      <c r="W16" s="62"/>
      <c r="X16" s="324" t="s">
        <v>22</v>
      </c>
      <c r="Y16" s="324" t="s">
        <v>44</v>
      </c>
      <c r="Z16" s="321" t="s">
        <v>19</v>
      </c>
      <c r="AA16" s="321" t="s">
        <v>74</v>
      </c>
      <c r="AB16" s="34" t="s">
        <v>774</v>
      </c>
      <c r="AC16" s="34" t="s">
        <v>775</v>
      </c>
      <c r="AD16" s="23" t="s">
        <v>776</v>
      </c>
      <c r="AE16" s="38">
        <v>43102</v>
      </c>
      <c r="AF16" s="38">
        <v>43465</v>
      </c>
      <c r="AG16" s="38">
        <v>43348</v>
      </c>
      <c r="AH16" s="40" t="s">
        <v>777</v>
      </c>
      <c r="AI16" s="115" t="s">
        <v>272</v>
      </c>
      <c r="AJ16" s="35"/>
      <c r="AK16" s="226">
        <v>43357</v>
      </c>
      <c r="AL16" s="200" t="s">
        <v>1105</v>
      </c>
      <c r="AM16" s="62"/>
    </row>
    <row r="17" spans="1:39" ht="66" customHeight="1">
      <c r="A17" s="320"/>
      <c r="B17" s="320"/>
      <c r="C17" s="62"/>
      <c r="D17" s="34"/>
      <c r="E17" s="320"/>
      <c r="F17" s="293"/>
      <c r="G17" s="320"/>
      <c r="H17" s="320"/>
      <c r="I17" s="320"/>
      <c r="J17" s="320"/>
      <c r="K17" s="34" t="s">
        <v>778</v>
      </c>
      <c r="L17" s="35" t="s">
        <v>2</v>
      </c>
      <c r="M17" s="35">
        <v>15</v>
      </c>
      <c r="N17" s="35">
        <v>5</v>
      </c>
      <c r="O17" s="35">
        <v>0</v>
      </c>
      <c r="P17" s="35">
        <v>10</v>
      </c>
      <c r="Q17" s="35">
        <v>15</v>
      </c>
      <c r="R17" s="35">
        <v>10</v>
      </c>
      <c r="S17" s="35">
        <v>30</v>
      </c>
      <c r="T17" s="62"/>
      <c r="U17" s="320"/>
      <c r="V17" s="35">
        <f>SUM(M17:S17)</f>
        <v>85</v>
      </c>
      <c r="W17" s="62"/>
      <c r="X17" s="320"/>
      <c r="Y17" s="320"/>
      <c r="Z17" s="320"/>
      <c r="AA17" s="320"/>
      <c r="AB17" s="34"/>
      <c r="AC17" s="34"/>
      <c r="AD17" s="23"/>
      <c r="AE17" s="23"/>
      <c r="AF17" s="23"/>
      <c r="AG17" s="62"/>
      <c r="AH17" s="62"/>
      <c r="AI17" s="35"/>
      <c r="AJ17" s="35"/>
      <c r="AK17" s="216"/>
      <c r="AL17" s="216"/>
      <c r="AM17" s="62"/>
    </row>
    <row r="18" spans="1:39" ht="66" customHeight="1">
      <c r="A18" s="320"/>
      <c r="B18" s="320"/>
      <c r="C18" s="62"/>
      <c r="D18" s="34"/>
      <c r="E18" s="320"/>
      <c r="F18" s="34" t="s">
        <v>779</v>
      </c>
      <c r="G18" s="320"/>
      <c r="H18" s="320"/>
      <c r="I18" s="320"/>
      <c r="J18" s="320"/>
      <c r="K18" s="34" t="s">
        <v>780</v>
      </c>
      <c r="L18" s="35" t="s">
        <v>28</v>
      </c>
      <c r="M18" s="35">
        <v>15</v>
      </c>
      <c r="N18" s="35">
        <v>5</v>
      </c>
      <c r="O18" s="35">
        <v>0</v>
      </c>
      <c r="P18" s="35">
        <v>10</v>
      </c>
      <c r="Q18" s="35">
        <v>15</v>
      </c>
      <c r="R18" s="35">
        <v>10</v>
      </c>
      <c r="S18" s="35">
        <v>30</v>
      </c>
      <c r="T18" s="62"/>
      <c r="U18" s="320"/>
      <c r="V18" s="35">
        <f>SUM(M18:S18)</f>
        <v>85</v>
      </c>
      <c r="W18" s="62"/>
      <c r="X18" s="320"/>
      <c r="Y18" s="320"/>
      <c r="Z18" s="320"/>
      <c r="AA18" s="320"/>
      <c r="AB18" s="34"/>
      <c r="AC18" s="35"/>
      <c r="AD18" s="62"/>
      <c r="AE18" s="51"/>
      <c r="AF18" s="51"/>
      <c r="AG18" s="62"/>
      <c r="AH18" s="62"/>
      <c r="AI18" s="35"/>
      <c r="AJ18" s="35"/>
      <c r="AK18" s="216"/>
      <c r="AL18" s="216"/>
      <c r="AM18" s="62"/>
    </row>
    <row r="19" spans="1:39" ht="66" customHeight="1">
      <c r="A19" s="320"/>
      <c r="B19" s="320"/>
      <c r="C19" s="62"/>
      <c r="D19" s="34"/>
      <c r="E19" s="320"/>
      <c r="F19" s="329" t="s">
        <v>781</v>
      </c>
      <c r="G19" s="320"/>
      <c r="H19" s="320"/>
      <c r="I19" s="320"/>
      <c r="J19" s="320"/>
      <c r="K19" s="34"/>
      <c r="L19" s="62"/>
      <c r="M19" s="35">
        <v>0</v>
      </c>
      <c r="N19" s="35">
        <v>0</v>
      </c>
      <c r="O19" s="35">
        <v>0</v>
      </c>
      <c r="P19" s="35">
        <v>0</v>
      </c>
      <c r="Q19" s="35">
        <v>0</v>
      </c>
      <c r="R19" s="35">
        <v>0</v>
      </c>
      <c r="S19" s="35">
        <v>0</v>
      </c>
      <c r="T19" s="62"/>
      <c r="U19" s="320"/>
      <c r="V19" s="35">
        <f>SUM(M19:S19)</f>
        <v>0</v>
      </c>
      <c r="W19" s="62"/>
      <c r="X19" s="320"/>
      <c r="Y19" s="320"/>
      <c r="Z19" s="320"/>
      <c r="AA19" s="320"/>
      <c r="AB19" s="34"/>
      <c r="AC19" s="35"/>
      <c r="AD19" s="62"/>
      <c r="AE19" s="51"/>
      <c r="AF19" s="51"/>
      <c r="AG19" s="62"/>
      <c r="AH19" s="62"/>
      <c r="AI19" s="35"/>
      <c r="AJ19" s="35"/>
      <c r="AK19" s="216"/>
      <c r="AL19" s="216"/>
      <c r="AM19" s="62"/>
    </row>
    <row r="20" spans="1:39" ht="66" customHeight="1">
      <c r="A20" s="320"/>
      <c r="B20" s="320"/>
      <c r="C20" s="62"/>
      <c r="D20" s="62"/>
      <c r="E20" s="293"/>
      <c r="F20" s="293"/>
      <c r="G20" s="320"/>
      <c r="H20" s="320"/>
      <c r="I20" s="320"/>
      <c r="J20" s="320"/>
      <c r="K20" s="62"/>
      <c r="L20" s="62"/>
      <c r="M20" s="35">
        <v>0</v>
      </c>
      <c r="N20" s="35">
        <v>0</v>
      </c>
      <c r="O20" s="35">
        <v>0</v>
      </c>
      <c r="P20" s="35">
        <v>0</v>
      </c>
      <c r="Q20" s="35">
        <v>0</v>
      </c>
      <c r="R20" s="35">
        <v>0</v>
      </c>
      <c r="S20" s="35">
        <v>0</v>
      </c>
      <c r="T20" s="62"/>
      <c r="U20" s="293"/>
      <c r="V20" s="35">
        <f>SUM(M20:S20)</f>
        <v>0</v>
      </c>
      <c r="W20" s="62"/>
      <c r="X20" s="320"/>
      <c r="Y20" s="320"/>
      <c r="Z20" s="320"/>
      <c r="AA20" s="293"/>
      <c r="AB20" s="62"/>
      <c r="AC20" s="62"/>
      <c r="AD20" s="62"/>
      <c r="AE20" s="62"/>
      <c r="AF20" s="62"/>
      <c r="AG20" s="62"/>
      <c r="AH20" s="62"/>
      <c r="AI20" s="35"/>
      <c r="AJ20" s="35"/>
      <c r="AK20" s="216"/>
      <c r="AL20" s="216"/>
      <c r="AM20" s="62"/>
    </row>
    <row r="21" spans="1:39" ht="15.75" customHeight="1">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114"/>
      <c r="AJ21" s="114"/>
      <c r="AK21" s="217"/>
      <c r="AL21" s="217"/>
      <c r="AM21" s="45"/>
    </row>
    <row r="22" spans="1:39" ht="181.5" customHeight="1">
      <c r="A22" s="321" t="s">
        <v>35</v>
      </c>
      <c r="B22" s="324">
        <v>3</v>
      </c>
      <c r="C22" s="32" t="s">
        <v>33</v>
      </c>
      <c r="D22" s="34" t="s">
        <v>782</v>
      </c>
      <c r="E22" s="321" t="s">
        <v>783</v>
      </c>
      <c r="F22" s="34" t="s">
        <v>784</v>
      </c>
      <c r="G22" s="324" t="s">
        <v>63</v>
      </c>
      <c r="H22" s="324" t="s">
        <v>10</v>
      </c>
      <c r="I22" s="324" t="s">
        <v>41</v>
      </c>
      <c r="J22" s="321" t="s">
        <v>11</v>
      </c>
      <c r="K22" s="32" t="s">
        <v>785</v>
      </c>
      <c r="L22" s="62" t="s">
        <v>2</v>
      </c>
      <c r="M22" s="35">
        <v>15</v>
      </c>
      <c r="N22" s="35">
        <v>5</v>
      </c>
      <c r="O22" s="35">
        <v>0</v>
      </c>
      <c r="P22" s="35">
        <v>10</v>
      </c>
      <c r="Q22" s="35">
        <v>15</v>
      </c>
      <c r="R22" s="35">
        <v>10</v>
      </c>
      <c r="S22" s="35">
        <v>30</v>
      </c>
      <c r="T22" s="62"/>
      <c r="U22" s="324">
        <f>COUNTA(K22:K25)</f>
        <v>4</v>
      </c>
      <c r="V22" s="35">
        <f>SUM(M22:S22)</f>
        <v>85</v>
      </c>
      <c r="W22" s="62"/>
      <c r="X22" s="324" t="s">
        <v>22</v>
      </c>
      <c r="Y22" s="324" t="s">
        <v>41</v>
      </c>
      <c r="Z22" s="321" t="s">
        <v>19</v>
      </c>
      <c r="AA22" s="321" t="s">
        <v>74</v>
      </c>
      <c r="AB22" s="23" t="s">
        <v>786</v>
      </c>
      <c r="AC22" s="23" t="s">
        <v>787</v>
      </c>
      <c r="AD22" s="23" t="s">
        <v>788</v>
      </c>
      <c r="AE22" s="173">
        <v>43235</v>
      </c>
      <c r="AF22" s="173">
        <v>43281</v>
      </c>
      <c r="AG22" s="115" t="s">
        <v>789</v>
      </c>
      <c r="AH22" s="40" t="s">
        <v>790</v>
      </c>
      <c r="AI22" s="50" t="s">
        <v>272</v>
      </c>
      <c r="AJ22" s="23"/>
      <c r="AK22" s="235">
        <v>43357</v>
      </c>
      <c r="AL22" s="218" t="s">
        <v>1106</v>
      </c>
      <c r="AM22" s="44"/>
    </row>
    <row r="23" spans="1:39" ht="164.25" customHeight="1">
      <c r="A23" s="320"/>
      <c r="B23" s="320"/>
      <c r="C23" s="32" t="s">
        <v>9</v>
      </c>
      <c r="D23" s="34" t="s">
        <v>791</v>
      </c>
      <c r="E23" s="320"/>
      <c r="F23" s="34" t="s">
        <v>792</v>
      </c>
      <c r="G23" s="320"/>
      <c r="H23" s="320"/>
      <c r="I23" s="320"/>
      <c r="J23" s="320"/>
      <c r="K23" s="32" t="s">
        <v>793</v>
      </c>
      <c r="L23" s="62" t="s">
        <v>2</v>
      </c>
      <c r="M23" s="35">
        <v>15</v>
      </c>
      <c r="N23" s="35">
        <v>5</v>
      </c>
      <c r="O23" s="35">
        <v>0</v>
      </c>
      <c r="P23" s="35">
        <v>10</v>
      </c>
      <c r="Q23" s="35">
        <v>15</v>
      </c>
      <c r="R23" s="35">
        <v>10</v>
      </c>
      <c r="S23" s="35">
        <v>30</v>
      </c>
      <c r="T23" s="62"/>
      <c r="U23" s="320"/>
      <c r="V23" s="35">
        <f>SUM(M23:S23)</f>
        <v>85</v>
      </c>
      <c r="W23" s="62"/>
      <c r="X23" s="320"/>
      <c r="Y23" s="320"/>
      <c r="Z23" s="320"/>
      <c r="AA23" s="320"/>
      <c r="AB23" s="23" t="s">
        <v>794</v>
      </c>
      <c r="AC23" s="23" t="s">
        <v>795</v>
      </c>
      <c r="AD23" s="23" t="s">
        <v>796</v>
      </c>
      <c r="AE23" s="173">
        <v>43235</v>
      </c>
      <c r="AF23" s="173">
        <v>43281</v>
      </c>
      <c r="AG23" s="115" t="s">
        <v>789</v>
      </c>
      <c r="AH23" s="196" t="s">
        <v>797</v>
      </c>
      <c r="AI23" s="50" t="s">
        <v>272</v>
      </c>
      <c r="AJ23" s="23"/>
      <c r="AK23" s="235">
        <v>43357</v>
      </c>
      <c r="AL23" s="218" t="s">
        <v>1107</v>
      </c>
      <c r="AM23" s="44"/>
    </row>
    <row r="24" spans="1:39" ht="84.75" customHeight="1">
      <c r="A24" s="320"/>
      <c r="B24" s="320"/>
      <c r="C24" s="32" t="s">
        <v>36</v>
      </c>
      <c r="D24" s="34" t="s">
        <v>798</v>
      </c>
      <c r="E24" s="320"/>
      <c r="F24" s="34" t="s">
        <v>799</v>
      </c>
      <c r="G24" s="320"/>
      <c r="H24" s="320"/>
      <c r="I24" s="320"/>
      <c r="J24" s="320"/>
      <c r="K24" s="32" t="s">
        <v>800</v>
      </c>
      <c r="L24" s="62" t="s">
        <v>2</v>
      </c>
      <c r="M24" s="35">
        <v>15</v>
      </c>
      <c r="N24" s="35">
        <v>5</v>
      </c>
      <c r="O24" s="35">
        <v>0</v>
      </c>
      <c r="P24" s="35">
        <v>10</v>
      </c>
      <c r="Q24" s="35">
        <v>15</v>
      </c>
      <c r="R24" s="35">
        <v>10</v>
      </c>
      <c r="S24" s="35">
        <v>30</v>
      </c>
      <c r="T24" s="62"/>
      <c r="U24" s="320"/>
      <c r="V24" s="35">
        <f>SUM(M24:S24)</f>
        <v>85</v>
      </c>
      <c r="W24" s="62"/>
      <c r="X24" s="320"/>
      <c r="Y24" s="320"/>
      <c r="Z24" s="320"/>
      <c r="AA24" s="320"/>
      <c r="AB24" s="23" t="s">
        <v>801</v>
      </c>
      <c r="AC24" s="23" t="s">
        <v>787</v>
      </c>
      <c r="AD24" s="23" t="s">
        <v>802</v>
      </c>
      <c r="AE24" s="173">
        <v>43235</v>
      </c>
      <c r="AF24" s="173">
        <v>43281</v>
      </c>
      <c r="AG24" s="115" t="s">
        <v>789</v>
      </c>
      <c r="AH24" s="40" t="s">
        <v>803</v>
      </c>
      <c r="AI24" s="50" t="s">
        <v>272</v>
      </c>
      <c r="AJ24" s="23"/>
      <c r="AK24" s="235">
        <v>43357</v>
      </c>
      <c r="AL24" s="218" t="s">
        <v>1108</v>
      </c>
      <c r="AM24" s="44"/>
    </row>
    <row r="25" spans="1:39" ht="179.25" customHeight="1">
      <c r="A25" s="293"/>
      <c r="B25" s="293"/>
      <c r="C25" s="32" t="s">
        <v>30</v>
      </c>
      <c r="D25" s="32" t="s">
        <v>804</v>
      </c>
      <c r="E25" s="293"/>
      <c r="F25" s="34" t="s">
        <v>805</v>
      </c>
      <c r="G25" s="293"/>
      <c r="H25" s="293"/>
      <c r="I25" s="293"/>
      <c r="J25" s="293"/>
      <c r="K25" s="62" t="s">
        <v>806</v>
      </c>
      <c r="L25" s="62" t="s">
        <v>28</v>
      </c>
      <c r="M25" s="35">
        <v>0</v>
      </c>
      <c r="N25" s="35">
        <v>5</v>
      </c>
      <c r="O25" s="35">
        <v>0</v>
      </c>
      <c r="P25" s="35">
        <v>10</v>
      </c>
      <c r="Q25" s="35">
        <v>15</v>
      </c>
      <c r="R25" s="35">
        <v>10</v>
      </c>
      <c r="S25" s="35">
        <v>0</v>
      </c>
      <c r="T25" s="62"/>
      <c r="U25" s="293"/>
      <c r="V25" s="35">
        <f>SUM(M25:S25)</f>
        <v>40</v>
      </c>
      <c r="W25" s="62"/>
      <c r="X25" s="293"/>
      <c r="Y25" s="293"/>
      <c r="Z25" s="293"/>
      <c r="AA25" s="293"/>
      <c r="AB25" s="174" t="s">
        <v>807</v>
      </c>
      <c r="AC25" s="23" t="s">
        <v>795</v>
      </c>
      <c r="AD25" s="174" t="s">
        <v>808</v>
      </c>
      <c r="AE25" s="173">
        <v>43235</v>
      </c>
      <c r="AF25" s="173">
        <v>43281</v>
      </c>
      <c r="AG25" s="115" t="s">
        <v>789</v>
      </c>
      <c r="AH25" s="40" t="s">
        <v>809</v>
      </c>
      <c r="AI25" s="50" t="s">
        <v>169</v>
      </c>
      <c r="AJ25" s="23"/>
      <c r="AK25" s="226">
        <v>43357</v>
      </c>
      <c r="AL25" s="200" t="s">
        <v>1109</v>
      </c>
      <c r="AM25" s="44"/>
    </row>
    <row r="26" spans="1:39" ht="15.7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114"/>
      <c r="AJ26" s="114"/>
      <c r="AK26" s="217"/>
      <c r="AL26" s="217"/>
      <c r="AM26" s="45"/>
    </row>
    <row r="27" spans="1:39" ht="200.25" customHeight="1">
      <c r="A27" s="321" t="s">
        <v>35</v>
      </c>
      <c r="B27" s="324">
        <v>4</v>
      </c>
      <c r="C27" s="34" t="s">
        <v>43</v>
      </c>
      <c r="D27" s="34" t="s">
        <v>810</v>
      </c>
      <c r="E27" s="388" t="s">
        <v>811</v>
      </c>
      <c r="F27" s="329" t="s">
        <v>812</v>
      </c>
      <c r="G27" s="321" t="s">
        <v>66</v>
      </c>
      <c r="H27" s="324" t="s">
        <v>10</v>
      </c>
      <c r="I27" s="324" t="s">
        <v>41</v>
      </c>
      <c r="J27" s="321" t="s">
        <v>11</v>
      </c>
      <c r="K27" s="34" t="s">
        <v>813</v>
      </c>
      <c r="L27" s="35" t="s">
        <v>28</v>
      </c>
      <c r="M27" s="35">
        <v>15</v>
      </c>
      <c r="N27" s="35">
        <v>5</v>
      </c>
      <c r="O27" s="35">
        <v>0</v>
      </c>
      <c r="P27" s="35">
        <v>10</v>
      </c>
      <c r="Q27" s="35">
        <v>15</v>
      </c>
      <c r="R27" s="35">
        <v>10</v>
      </c>
      <c r="S27" s="35">
        <v>30</v>
      </c>
      <c r="T27" s="62"/>
      <c r="U27" s="324">
        <f>COUNTA(K27:K31)</f>
        <v>2</v>
      </c>
      <c r="V27" s="35">
        <f>SUM(M27:S27)</f>
        <v>85</v>
      </c>
      <c r="W27" s="62"/>
      <c r="X27" s="324" t="s">
        <v>10</v>
      </c>
      <c r="Y27" s="324" t="s">
        <v>44</v>
      </c>
      <c r="Z27" s="321" t="s">
        <v>15</v>
      </c>
      <c r="AA27" s="321" t="s">
        <v>70</v>
      </c>
      <c r="AB27" s="34" t="s">
        <v>814</v>
      </c>
      <c r="AC27" s="34" t="s">
        <v>815</v>
      </c>
      <c r="AD27" s="23" t="s">
        <v>816</v>
      </c>
      <c r="AE27" s="38">
        <v>43143</v>
      </c>
      <c r="AF27" s="38">
        <v>43189</v>
      </c>
      <c r="AG27" s="115" t="s">
        <v>789</v>
      </c>
      <c r="AH27" s="40" t="s">
        <v>817</v>
      </c>
      <c r="AI27" s="50" t="s">
        <v>272</v>
      </c>
      <c r="AJ27" s="23"/>
      <c r="AK27" s="173">
        <v>43357</v>
      </c>
      <c r="AL27" s="218" t="s">
        <v>1110</v>
      </c>
      <c r="AM27" s="242"/>
    </row>
    <row r="28" spans="1:39" ht="162.75" customHeight="1">
      <c r="A28" s="320"/>
      <c r="B28" s="320"/>
      <c r="C28" s="62" t="s">
        <v>9</v>
      </c>
      <c r="D28" s="34" t="s">
        <v>818</v>
      </c>
      <c r="E28" s="320"/>
      <c r="F28" s="293"/>
      <c r="G28" s="320"/>
      <c r="H28" s="320"/>
      <c r="I28" s="320"/>
      <c r="J28" s="320"/>
      <c r="K28" s="34" t="s">
        <v>819</v>
      </c>
      <c r="L28" s="35" t="s">
        <v>28</v>
      </c>
      <c r="M28" s="35">
        <v>15</v>
      </c>
      <c r="N28" s="35">
        <v>5</v>
      </c>
      <c r="O28" s="35">
        <v>0</v>
      </c>
      <c r="P28" s="35">
        <v>10</v>
      </c>
      <c r="Q28" s="35">
        <v>15</v>
      </c>
      <c r="R28" s="35">
        <v>10</v>
      </c>
      <c r="S28" s="35">
        <v>30</v>
      </c>
      <c r="T28" s="62"/>
      <c r="U28" s="320"/>
      <c r="V28" s="35">
        <f>SUM(M28:S28)</f>
        <v>85</v>
      </c>
      <c r="W28" s="62"/>
      <c r="X28" s="320"/>
      <c r="Y28" s="320"/>
      <c r="Z28" s="320"/>
      <c r="AA28" s="320"/>
      <c r="AB28" s="34" t="s">
        <v>820</v>
      </c>
      <c r="AC28" s="34" t="s">
        <v>815</v>
      </c>
      <c r="AD28" s="23" t="s">
        <v>816</v>
      </c>
      <c r="AE28" s="38">
        <v>43143</v>
      </c>
      <c r="AF28" s="38">
        <v>43189</v>
      </c>
      <c r="AG28" s="115" t="s">
        <v>789</v>
      </c>
      <c r="AH28" s="207" t="s">
        <v>821</v>
      </c>
      <c r="AI28" s="115" t="s">
        <v>272</v>
      </c>
      <c r="AJ28" s="35"/>
      <c r="AK28" s="235">
        <v>43357</v>
      </c>
      <c r="AL28" s="218" t="s">
        <v>1111</v>
      </c>
      <c r="AM28" s="62"/>
    </row>
    <row r="29" spans="1:39" ht="69" customHeight="1">
      <c r="A29" s="320"/>
      <c r="B29" s="320"/>
      <c r="C29" s="24" t="s">
        <v>49</v>
      </c>
      <c r="D29" s="34" t="s">
        <v>822</v>
      </c>
      <c r="E29" s="320"/>
      <c r="F29" s="34" t="s">
        <v>823</v>
      </c>
      <c r="G29" s="320"/>
      <c r="H29" s="320"/>
      <c r="I29" s="320"/>
      <c r="J29" s="320"/>
      <c r="K29" s="34"/>
      <c r="L29" s="35"/>
      <c r="M29" s="35">
        <v>0</v>
      </c>
      <c r="N29" s="35">
        <v>0</v>
      </c>
      <c r="O29" s="35">
        <v>0</v>
      </c>
      <c r="P29" s="35">
        <v>0</v>
      </c>
      <c r="Q29" s="35">
        <v>0</v>
      </c>
      <c r="R29" s="35">
        <v>0</v>
      </c>
      <c r="S29" s="35">
        <v>0</v>
      </c>
      <c r="T29" s="62"/>
      <c r="U29" s="320"/>
      <c r="V29" s="35">
        <f>SUM(M29:S29)</f>
        <v>0</v>
      </c>
      <c r="W29" s="62"/>
      <c r="X29" s="320"/>
      <c r="Y29" s="320"/>
      <c r="Z29" s="320"/>
      <c r="AA29" s="320"/>
      <c r="AB29" s="34" t="s">
        <v>824</v>
      </c>
      <c r="AC29" s="34" t="s">
        <v>825</v>
      </c>
      <c r="AD29" s="23" t="s">
        <v>826</v>
      </c>
      <c r="AE29" s="38">
        <v>43143</v>
      </c>
      <c r="AF29" s="38">
        <v>43189</v>
      </c>
      <c r="AG29" s="115" t="s">
        <v>789</v>
      </c>
      <c r="AH29" s="185" t="s">
        <v>827</v>
      </c>
      <c r="AI29" s="50" t="s">
        <v>272</v>
      </c>
      <c r="AJ29" s="23"/>
      <c r="AK29" s="135">
        <v>43357</v>
      </c>
      <c r="AL29" s="218" t="s">
        <v>1050</v>
      </c>
      <c r="AM29" s="62"/>
    </row>
    <row r="30" spans="1:39" ht="155.25" customHeight="1">
      <c r="A30" s="320"/>
      <c r="B30" s="320"/>
      <c r="C30" s="62"/>
      <c r="E30" s="320"/>
      <c r="F30" s="329"/>
      <c r="G30" s="320"/>
      <c r="H30" s="320"/>
      <c r="I30" s="320"/>
      <c r="J30" s="320"/>
      <c r="K30" s="34"/>
      <c r="L30" s="62"/>
      <c r="M30" s="35">
        <v>0</v>
      </c>
      <c r="N30" s="35">
        <v>0</v>
      </c>
      <c r="O30" s="35">
        <v>0</v>
      </c>
      <c r="P30" s="35">
        <v>0</v>
      </c>
      <c r="Q30" s="35">
        <v>0</v>
      </c>
      <c r="R30" s="35">
        <v>0</v>
      </c>
      <c r="S30" s="35">
        <v>0</v>
      </c>
      <c r="T30" s="62"/>
      <c r="U30" s="320"/>
      <c r="V30" s="35">
        <f>SUM(M30:S30)</f>
        <v>0</v>
      </c>
      <c r="W30" s="62"/>
      <c r="X30" s="320"/>
      <c r="Y30" s="320"/>
      <c r="Z30" s="320"/>
      <c r="AA30" s="320"/>
      <c r="AB30" s="34" t="s">
        <v>828</v>
      </c>
      <c r="AC30" s="34" t="s">
        <v>825</v>
      </c>
      <c r="AD30" s="174" t="s">
        <v>829</v>
      </c>
      <c r="AE30" s="51">
        <v>43143</v>
      </c>
      <c r="AF30" s="51">
        <v>43251</v>
      </c>
      <c r="AG30" s="115" t="s">
        <v>789</v>
      </c>
      <c r="AH30" s="207" t="s">
        <v>830</v>
      </c>
      <c r="AI30" s="50" t="s">
        <v>272</v>
      </c>
      <c r="AJ30" s="23"/>
      <c r="AK30" s="135">
        <v>43357</v>
      </c>
      <c r="AL30" s="218" t="s">
        <v>1112</v>
      </c>
      <c r="AM30" s="62"/>
    </row>
    <row r="31" spans="1:39" ht="132" customHeight="1">
      <c r="A31" s="320"/>
      <c r="B31" s="320"/>
      <c r="C31" s="62"/>
      <c r="D31" s="24"/>
      <c r="E31" s="293"/>
      <c r="F31" s="293"/>
      <c r="G31" s="320"/>
      <c r="H31" s="320"/>
      <c r="I31" s="320"/>
      <c r="J31" s="320"/>
      <c r="K31" s="62"/>
      <c r="L31" s="62"/>
      <c r="M31" s="35">
        <v>0</v>
      </c>
      <c r="N31" s="35">
        <v>0</v>
      </c>
      <c r="O31" s="35">
        <v>0</v>
      </c>
      <c r="P31" s="35">
        <v>0</v>
      </c>
      <c r="Q31" s="35">
        <v>0</v>
      </c>
      <c r="R31" s="35">
        <v>0</v>
      </c>
      <c r="S31" s="35">
        <v>0</v>
      </c>
      <c r="T31" s="62"/>
      <c r="U31" s="293"/>
      <c r="V31" s="35">
        <f>SUM(M31:S31)</f>
        <v>0</v>
      </c>
      <c r="W31" s="62"/>
      <c r="X31" s="320"/>
      <c r="Y31" s="320"/>
      <c r="Z31" s="320"/>
      <c r="AA31" s="293"/>
      <c r="AB31" s="185" t="s">
        <v>831</v>
      </c>
      <c r="AC31" s="34" t="s">
        <v>825</v>
      </c>
      <c r="AD31" s="95" t="s">
        <v>832</v>
      </c>
      <c r="AE31" s="51">
        <v>43143</v>
      </c>
      <c r="AF31" s="51">
        <v>43251</v>
      </c>
      <c r="AG31" s="115" t="s">
        <v>789</v>
      </c>
      <c r="AH31" s="185" t="s">
        <v>833</v>
      </c>
      <c r="AI31" s="50" t="s">
        <v>272</v>
      </c>
      <c r="AJ31" s="23"/>
      <c r="AK31" s="135">
        <v>43357</v>
      </c>
      <c r="AL31" s="218" t="s">
        <v>1113</v>
      </c>
      <c r="AM31" s="62"/>
    </row>
    <row r="32" spans="1:39" ht="15.7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114"/>
      <c r="AJ32" s="114"/>
      <c r="AK32" s="217"/>
      <c r="AL32" s="241"/>
      <c r="AM32" s="45"/>
    </row>
    <row r="33" spans="1:39" ht="125.25" customHeight="1">
      <c r="A33" s="321" t="s">
        <v>35</v>
      </c>
      <c r="B33" s="324">
        <v>5</v>
      </c>
      <c r="C33" s="32" t="s">
        <v>9</v>
      </c>
      <c r="D33" s="34" t="s">
        <v>834</v>
      </c>
      <c r="E33" s="321" t="s">
        <v>835</v>
      </c>
      <c r="F33" s="34" t="s">
        <v>836</v>
      </c>
      <c r="G33" s="324" t="s">
        <v>66</v>
      </c>
      <c r="H33" s="324" t="s">
        <v>22</v>
      </c>
      <c r="I33" s="324" t="s">
        <v>41</v>
      </c>
      <c r="J33" s="321" t="s">
        <v>19</v>
      </c>
      <c r="K33" s="34" t="s">
        <v>837</v>
      </c>
      <c r="L33" s="62" t="s">
        <v>2</v>
      </c>
      <c r="M33" s="35">
        <v>15</v>
      </c>
      <c r="N33" s="35">
        <v>5</v>
      </c>
      <c r="O33" s="35">
        <v>0</v>
      </c>
      <c r="P33" s="35">
        <v>10</v>
      </c>
      <c r="Q33" s="35">
        <v>15</v>
      </c>
      <c r="R33" s="35">
        <v>10</v>
      </c>
      <c r="S33" s="35">
        <v>30</v>
      </c>
      <c r="T33" s="62"/>
      <c r="U33" s="324">
        <f>COUNTA(K33:K36)</f>
        <v>2</v>
      </c>
      <c r="V33" s="35">
        <f>SUM(M33:S33)</f>
        <v>85</v>
      </c>
      <c r="W33" s="62"/>
      <c r="X33" s="324" t="s">
        <v>22</v>
      </c>
      <c r="Y33" s="324" t="s">
        <v>41</v>
      </c>
      <c r="Z33" s="321" t="s">
        <v>19</v>
      </c>
      <c r="AA33" s="321" t="s">
        <v>74</v>
      </c>
      <c r="AB33" s="34" t="s">
        <v>838</v>
      </c>
      <c r="AC33" s="34" t="s">
        <v>815</v>
      </c>
      <c r="AD33" s="34" t="s">
        <v>839</v>
      </c>
      <c r="AE33" s="176">
        <v>43101</v>
      </c>
      <c r="AF33" s="176">
        <v>43496</v>
      </c>
      <c r="AG33" s="115" t="s">
        <v>789</v>
      </c>
      <c r="AH33" s="209" t="s">
        <v>840</v>
      </c>
      <c r="AI33" s="177" t="s">
        <v>272</v>
      </c>
      <c r="AJ33" s="178"/>
      <c r="AK33" s="135">
        <v>43357</v>
      </c>
      <c r="AL33" s="218" t="s">
        <v>1148</v>
      </c>
      <c r="AM33" s="44"/>
    </row>
    <row r="34" spans="1:39" ht="143.25" customHeight="1">
      <c r="A34" s="320"/>
      <c r="B34" s="320"/>
      <c r="C34" s="32" t="s">
        <v>9</v>
      </c>
      <c r="D34" s="34" t="s">
        <v>841</v>
      </c>
      <c r="E34" s="320"/>
      <c r="F34" s="34" t="s">
        <v>842</v>
      </c>
      <c r="G34" s="320"/>
      <c r="H34" s="320"/>
      <c r="I34" s="320"/>
      <c r="J34" s="320"/>
      <c r="K34" s="34" t="s">
        <v>843</v>
      </c>
      <c r="L34" s="62" t="s">
        <v>2</v>
      </c>
      <c r="M34" s="35">
        <v>15</v>
      </c>
      <c r="N34" s="35">
        <v>5</v>
      </c>
      <c r="O34" s="35">
        <v>0</v>
      </c>
      <c r="P34" s="35">
        <v>10</v>
      </c>
      <c r="Q34" s="35">
        <v>15</v>
      </c>
      <c r="R34" s="35">
        <v>10</v>
      </c>
      <c r="S34" s="35">
        <v>30</v>
      </c>
      <c r="T34" s="62"/>
      <c r="U34" s="320"/>
      <c r="V34" s="35">
        <f>SUM(M34:S34)</f>
        <v>85</v>
      </c>
      <c r="W34" s="62"/>
      <c r="X34" s="320"/>
      <c r="Y34" s="320"/>
      <c r="Z34" s="320"/>
      <c r="AA34" s="320"/>
      <c r="AB34" s="34" t="s">
        <v>844</v>
      </c>
      <c r="AC34" s="34" t="s">
        <v>815</v>
      </c>
      <c r="AD34" s="34" t="s">
        <v>845</v>
      </c>
      <c r="AE34" s="176">
        <v>43101</v>
      </c>
      <c r="AF34" s="176">
        <v>43496</v>
      </c>
      <c r="AG34" s="115" t="s">
        <v>789</v>
      </c>
      <c r="AH34" s="208" t="s">
        <v>846</v>
      </c>
      <c r="AI34" s="179" t="s">
        <v>272</v>
      </c>
      <c r="AJ34" s="180"/>
      <c r="AK34" s="135">
        <v>43357</v>
      </c>
      <c r="AL34" s="218" t="s">
        <v>1114</v>
      </c>
      <c r="AM34" s="44"/>
    </row>
    <row r="35" spans="1:39" ht="162.75" customHeight="1">
      <c r="A35" s="320"/>
      <c r="B35" s="320"/>
      <c r="C35" s="32" t="s">
        <v>9</v>
      </c>
      <c r="D35" s="34" t="s">
        <v>847</v>
      </c>
      <c r="E35" s="320"/>
      <c r="F35" s="34"/>
      <c r="G35" s="320"/>
      <c r="H35" s="320"/>
      <c r="I35" s="320"/>
      <c r="J35" s="320"/>
      <c r="K35" s="34"/>
      <c r="L35" s="62"/>
      <c r="M35" s="35">
        <v>0</v>
      </c>
      <c r="N35" s="35">
        <v>0</v>
      </c>
      <c r="O35" s="35">
        <v>0</v>
      </c>
      <c r="P35" s="35">
        <v>0</v>
      </c>
      <c r="Q35" s="35">
        <v>0</v>
      </c>
      <c r="R35" s="35">
        <v>0</v>
      </c>
      <c r="S35" s="35">
        <v>0</v>
      </c>
      <c r="T35" s="62"/>
      <c r="U35" s="320"/>
      <c r="V35" s="35">
        <f>SUM(M35:S35)</f>
        <v>0</v>
      </c>
      <c r="W35" s="62"/>
      <c r="X35" s="320"/>
      <c r="Y35" s="320"/>
      <c r="Z35" s="320"/>
      <c r="AA35" s="320"/>
      <c r="AB35" s="32" t="s">
        <v>848</v>
      </c>
      <c r="AC35" s="34" t="s">
        <v>815</v>
      </c>
      <c r="AD35" s="32" t="s">
        <v>849</v>
      </c>
      <c r="AE35" s="176">
        <v>43222</v>
      </c>
      <c r="AF35" s="176">
        <v>43312</v>
      </c>
      <c r="AG35" s="115" t="s">
        <v>789</v>
      </c>
      <c r="AH35" s="208" t="s">
        <v>850</v>
      </c>
      <c r="AI35" s="179" t="s">
        <v>272</v>
      </c>
      <c r="AJ35" s="180"/>
      <c r="AK35" s="135">
        <v>43357</v>
      </c>
      <c r="AL35" s="218" t="s">
        <v>1115</v>
      </c>
      <c r="AM35" s="44"/>
    </row>
    <row r="36" spans="1:39" ht="30" customHeight="1">
      <c r="A36" s="293"/>
      <c r="B36" s="293"/>
      <c r="C36" s="32"/>
      <c r="D36" s="32"/>
      <c r="E36" s="293"/>
      <c r="F36" s="34"/>
      <c r="G36" s="293"/>
      <c r="H36" s="293"/>
      <c r="I36" s="293"/>
      <c r="J36" s="293"/>
      <c r="K36" s="62"/>
      <c r="L36" s="62"/>
      <c r="M36" s="35">
        <v>0</v>
      </c>
      <c r="N36" s="35">
        <v>0</v>
      </c>
      <c r="O36" s="35">
        <v>0</v>
      </c>
      <c r="P36" s="35">
        <v>0</v>
      </c>
      <c r="Q36" s="35">
        <v>0</v>
      </c>
      <c r="R36" s="35">
        <v>0</v>
      </c>
      <c r="S36" s="35">
        <v>0</v>
      </c>
      <c r="T36" s="62"/>
      <c r="U36" s="293"/>
      <c r="V36" s="35">
        <f>SUM(M36:S36)</f>
        <v>0</v>
      </c>
      <c r="W36" s="62"/>
      <c r="X36" s="293"/>
      <c r="Y36" s="293"/>
      <c r="Z36" s="293"/>
      <c r="AA36" s="293"/>
      <c r="AB36" s="62"/>
      <c r="AC36" s="34"/>
      <c r="AD36" s="62"/>
      <c r="AE36" s="176"/>
      <c r="AF36" s="176"/>
      <c r="AG36" s="44"/>
      <c r="AH36" s="44"/>
      <c r="AI36" s="180"/>
      <c r="AJ36" s="180"/>
      <c r="AK36" s="236"/>
      <c r="AL36" s="236"/>
      <c r="AM36" s="44"/>
    </row>
    <row r="37" spans="1:39" ht="15.75" customHeight="1">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114"/>
      <c r="AJ37" s="114"/>
      <c r="AK37" s="45"/>
      <c r="AL37" s="45"/>
      <c r="AM37" s="45"/>
    </row>
    <row r="38" spans="1:39" ht="15.75" customHeight="1">
      <c r="AI38" s="127"/>
      <c r="AJ38" s="127"/>
      <c r="AL38" s="2"/>
    </row>
    <row r="39" spans="1:39" ht="15.75" customHeight="1">
      <c r="AI39" s="127"/>
      <c r="AJ39" s="127"/>
      <c r="AL39" s="2"/>
    </row>
    <row r="40" spans="1:39" ht="15.75" customHeight="1">
      <c r="AI40" s="127"/>
      <c r="AJ40" s="127"/>
      <c r="AL40" s="2"/>
    </row>
    <row r="41" spans="1:39" ht="15.75" customHeight="1">
      <c r="AI41" s="127"/>
      <c r="AJ41" s="127"/>
      <c r="AL41" s="2"/>
    </row>
    <row r="42" spans="1:39" ht="15.75" customHeight="1">
      <c r="AI42" s="127"/>
      <c r="AJ42" s="127"/>
      <c r="AL42" s="2"/>
    </row>
    <row r="43" spans="1:39" ht="15.75" customHeight="1">
      <c r="AI43" s="127"/>
      <c r="AJ43" s="127"/>
      <c r="AL43" s="2"/>
    </row>
    <row r="44" spans="1:39" ht="15.75" customHeight="1">
      <c r="AI44" s="127"/>
      <c r="AJ44" s="127"/>
      <c r="AL44" s="2"/>
    </row>
    <row r="45" spans="1:39" ht="15.75" customHeight="1">
      <c r="AI45" s="127"/>
      <c r="AJ45" s="127"/>
      <c r="AL45" s="2"/>
    </row>
    <row r="46" spans="1:39" ht="15.75" customHeight="1">
      <c r="AI46" s="127"/>
      <c r="AJ46" s="127"/>
      <c r="AL46" s="2"/>
    </row>
    <row r="47" spans="1:39" ht="15.75" customHeight="1">
      <c r="AI47" s="127"/>
      <c r="AJ47" s="127"/>
      <c r="AL47" s="2"/>
    </row>
    <row r="48" spans="1:39" ht="15.75" customHeight="1">
      <c r="AI48" s="127"/>
      <c r="AJ48" s="127"/>
      <c r="AL48" s="2"/>
    </row>
    <row r="49" spans="35:38" ht="15.75" customHeight="1">
      <c r="AI49" s="127"/>
      <c r="AJ49" s="127"/>
      <c r="AL49" s="2"/>
    </row>
    <row r="50" spans="35:38" ht="15.75" customHeight="1">
      <c r="AI50" s="127"/>
      <c r="AJ50" s="127"/>
      <c r="AL50" s="2"/>
    </row>
    <row r="51" spans="35:38" ht="15.75" customHeight="1">
      <c r="AI51" s="127"/>
      <c r="AJ51" s="127"/>
      <c r="AL51" s="2"/>
    </row>
    <row r="52" spans="35:38" ht="15.75" customHeight="1">
      <c r="AI52" s="127"/>
      <c r="AJ52" s="127"/>
      <c r="AL52" s="2"/>
    </row>
    <row r="53" spans="35:38" ht="15.75" customHeight="1">
      <c r="AI53" s="127"/>
      <c r="AJ53" s="127"/>
      <c r="AL53" s="2"/>
    </row>
    <row r="54" spans="35:38" ht="15.75" customHeight="1">
      <c r="AI54" s="127"/>
      <c r="AJ54" s="127"/>
      <c r="AL54" s="2"/>
    </row>
    <row r="55" spans="35:38" ht="15.75" customHeight="1">
      <c r="AI55" s="127"/>
      <c r="AJ55" s="127"/>
      <c r="AL55" s="2"/>
    </row>
    <row r="56" spans="35:38" ht="15.75" customHeight="1">
      <c r="AI56" s="127"/>
      <c r="AJ56" s="127"/>
      <c r="AL56" s="2"/>
    </row>
    <row r="57" spans="35:38" ht="15.75" customHeight="1">
      <c r="AI57" s="127"/>
      <c r="AJ57" s="127"/>
      <c r="AL57" s="2"/>
    </row>
    <row r="58" spans="35:38" ht="15.75" customHeight="1">
      <c r="AI58" s="127"/>
      <c r="AJ58" s="127"/>
      <c r="AL58" s="2"/>
    </row>
    <row r="59" spans="35:38" ht="15.75" customHeight="1">
      <c r="AI59" s="127"/>
      <c r="AJ59" s="127"/>
      <c r="AL59" s="2"/>
    </row>
    <row r="60" spans="35:38" ht="15.75" customHeight="1">
      <c r="AI60" s="127"/>
      <c r="AJ60" s="127"/>
      <c r="AL60" s="2"/>
    </row>
    <row r="61" spans="35:38" ht="15.75" customHeight="1">
      <c r="AI61" s="127"/>
      <c r="AJ61" s="127"/>
      <c r="AL61" s="2"/>
    </row>
    <row r="62" spans="35:38" ht="15.75" customHeight="1">
      <c r="AI62" s="127"/>
      <c r="AJ62" s="127"/>
      <c r="AL62" s="2"/>
    </row>
    <row r="63" spans="35:38" ht="15.75" customHeight="1">
      <c r="AI63" s="127"/>
      <c r="AJ63" s="127"/>
      <c r="AL63" s="2"/>
    </row>
    <row r="64" spans="35:38" ht="15.75" customHeight="1">
      <c r="AI64" s="127"/>
      <c r="AJ64" s="127"/>
      <c r="AL64" s="2"/>
    </row>
    <row r="65" spans="35:38" ht="15.75" customHeight="1">
      <c r="AI65" s="127"/>
      <c r="AJ65" s="127"/>
      <c r="AL65" s="2"/>
    </row>
    <row r="66" spans="35:38" ht="15.75" customHeight="1">
      <c r="AI66" s="127"/>
      <c r="AJ66" s="127"/>
      <c r="AL66" s="2"/>
    </row>
    <row r="67" spans="35:38" ht="15.75" customHeight="1">
      <c r="AI67" s="127"/>
      <c r="AJ67" s="127"/>
      <c r="AL67" s="2"/>
    </row>
    <row r="68" spans="35:38" ht="15.75" customHeight="1">
      <c r="AI68" s="127"/>
      <c r="AJ68" s="127"/>
      <c r="AL68" s="2"/>
    </row>
    <row r="69" spans="35:38" ht="15.75" customHeight="1">
      <c r="AI69" s="127"/>
      <c r="AJ69" s="127"/>
      <c r="AL69" s="2"/>
    </row>
    <row r="70" spans="35:38" ht="15.75" customHeight="1">
      <c r="AI70" s="127"/>
      <c r="AJ70" s="127"/>
      <c r="AL70" s="2"/>
    </row>
    <row r="71" spans="35:38" ht="15.75" customHeight="1">
      <c r="AI71" s="127"/>
      <c r="AJ71" s="127"/>
      <c r="AL71" s="2"/>
    </row>
    <row r="72" spans="35:38" ht="15.75" customHeight="1">
      <c r="AI72" s="127"/>
      <c r="AJ72" s="127"/>
      <c r="AL72" s="2"/>
    </row>
    <row r="73" spans="35:38" ht="15.75" customHeight="1">
      <c r="AI73" s="127"/>
      <c r="AJ73" s="127"/>
      <c r="AL73" s="2"/>
    </row>
    <row r="74" spans="35:38" ht="15.75" customHeight="1">
      <c r="AI74" s="127"/>
      <c r="AJ74" s="127"/>
      <c r="AL74" s="2"/>
    </row>
    <row r="75" spans="35:38" ht="15.75" customHeight="1">
      <c r="AI75" s="127"/>
      <c r="AJ75" s="127"/>
      <c r="AL75" s="2"/>
    </row>
    <row r="76" spans="35:38" ht="15.75" customHeight="1">
      <c r="AI76" s="127"/>
      <c r="AJ76" s="127"/>
      <c r="AL76" s="2"/>
    </row>
    <row r="77" spans="35:38" ht="15.75" customHeight="1">
      <c r="AI77" s="127"/>
      <c r="AJ77" s="127"/>
      <c r="AL77" s="2"/>
    </row>
    <row r="78" spans="35:38" ht="15.75" customHeight="1">
      <c r="AI78" s="127"/>
      <c r="AJ78" s="127"/>
      <c r="AL78" s="2"/>
    </row>
    <row r="79" spans="35:38" ht="15.75" customHeight="1">
      <c r="AI79" s="127"/>
      <c r="AJ79" s="127"/>
      <c r="AL79" s="2"/>
    </row>
    <row r="80" spans="35:38" ht="15.75" customHeight="1">
      <c r="AI80" s="127"/>
      <c r="AJ80" s="127"/>
      <c r="AL80" s="2"/>
    </row>
    <row r="81" spans="35:38" ht="15.75" customHeight="1">
      <c r="AI81" s="127"/>
      <c r="AJ81" s="127"/>
      <c r="AL81" s="2"/>
    </row>
    <row r="82" spans="35:38" ht="15.75" customHeight="1">
      <c r="AI82" s="127"/>
      <c r="AJ82" s="127"/>
      <c r="AL82" s="2"/>
    </row>
    <row r="83" spans="35:38" ht="15.75" customHeight="1">
      <c r="AI83" s="127"/>
      <c r="AJ83" s="127"/>
      <c r="AL83" s="2"/>
    </row>
    <row r="84" spans="35:38" ht="15.75" customHeight="1">
      <c r="AI84" s="127"/>
      <c r="AJ84" s="127"/>
      <c r="AL84" s="2"/>
    </row>
    <row r="85" spans="35:38" ht="15.75" customHeight="1">
      <c r="AI85" s="127"/>
      <c r="AJ85" s="127"/>
      <c r="AL85" s="2"/>
    </row>
    <row r="86" spans="35:38" ht="15.75" customHeight="1">
      <c r="AI86" s="127"/>
      <c r="AJ86" s="127"/>
      <c r="AL86" s="2"/>
    </row>
    <row r="87" spans="35:38" ht="15.75" customHeight="1">
      <c r="AI87" s="127"/>
      <c r="AJ87" s="127"/>
      <c r="AL87" s="2"/>
    </row>
    <row r="88" spans="35:38" ht="15.75" customHeight="1">
      <c r="AI88" s="127"/>
      <c r="AJ88" s="127"/>
      <c r="AL88" s="2"/>
    </row>
    <row r="89" spans="35:38" ht="15.75" customHeight="1">
      <c r="AI89" s="127"/>
      <c r="AJ89" s="127"/>
      <c r="AL89" s="2"/>
    </row>
    <row r="90" spans="35:38" ht="15.75" customHeight="1">
      <c r="AI90" s="127"/>
      <c r="AJ90" s="127"/>
      <c r="AL90" s="2"/>
    </row>
    <row r="91" spans="35:38" ht="15.75" customHeight="1">
      <c r="AI91" s="127"/>
      <c r="AJ91" s="127"/>
      <c r="AL91" s="2"/>
    </row>
    <row r="92" spans="35:38" ht="15.75" customHeight="1">
      <c r="AI92" s="127"/>
      <c r="AJ92" s="127"/>
      <c r="AL92" s="2"/>
    </row>
    <row r="93" spans="35:38" ht="15.75" customHeight="1">
      <c r="AI93" s="127"/>
      <c r="AJ93" s="127"/>
      <c r="AL93" s="2"/>
    </row>
    <row r="94" spans="35:38" ht="15.75" customHeight="1">
      <c r="AI94" s="127"/>
      <c r="AJ94" s="127"/>
      <c r="AL94" s="2"/>
    </row>
    <row r="95" spans="35:38" ht="15.75" customHeight="1">
      <c r="AI95" s="127"/>
      <c r="AJ95" s="127"/>
      <c r="AL95" s="2"/>
    </row>
    <row r="96" spans="35:38" ht="15.75" customHeight="1">
      <c r="AI96" s="127"/>
      <c r="AJ96" s="127"/>
      <c r="AL96" s="2"/>
    </row>
    <row r="97" spans="35:38" ht="15.75" customHeight="1">
      <c r="AI97" s="127"/>
      <c r="AJ97" s="127"/>
      <c r="AL97" s="2"/>
    </row>
    <row r="98" spans="35:38" ht="15.75" customHeight="1">
      <c r="AI98" s="127"/>
      <c r="AJ98" s="127"/>
      <c r="AL98" s="2"/>
    </row>
    <row r="99" spans="35:38" ht="15.75" customHeight="1">
      <c r="AI99" s="127"/>
      <c r="AJ99" s="127"/>
      <c r="AL99" s="2"/>
    </row>
    <row r="100" spans="35:38" ht="15.75" customHeight="1">
      <c r="AI100" s="127"/>
      <c r="AJ100" s="127"/>
      <c r="AL100" s="2"/>
    </row>
    <row r="101" spans="35:38" ht="15.75" customHeight="1">
      <c r="AI101" s="127"/>
      <c r="AJ101" s="127"/>
      <c r="AL101" s="2"/>
    </row>
    <row r="102" spans="35:38" ht="15.75" customHeight="1">
      <c r="AI102" s="127"/>
      <c r="AJ102" s="127"/>
      <c r="AL102" s="2"/>
    </row>
    <row r="103" spans="35:38" ht="15.75" customHeight="1">
      <c r="AI103" s="127"/>
      <c r="AJ103" s="127"/>
      <c r="AL103" s="2"/>
    </row>
    <row r="104" spans="35:38" ht="15.75" customHeight="1">
      <c r="AI104" s="127"/>
      <c r="AJ104" s="127"/>
      <c r="AL104" s="2"/>
    </row>
    <row r="105" spans="35:38" ht="15.75" customHeight="1">
      <c r="AI105" s="127"/>
      <c r="AJ105" s="127"/>
      <c r="AL105" s="2"/>
    </row>
    <row r="106" spans="35:38" ht="15.75" customHeight="1">
      <c r="AI106" s="127"/>
      <c r="AJ106" s="127"/>
      <c r="AL106" s="2"/>
    </row>
    <row r="107" spans="35:38" ht="15.75" customHeight="1">
      <c r="AI107" s="127"/>
      <c r="AJ107" s="127"/>
      <c r="AL107" s="2"/>
    </row>
    <row r="108" spans="35:38" ht="15.75" customHeight="1">
      <c r="AI108" s="127"/>
      <c r="AJ108" s="127"/>
      <c r="AL108" s="2"/>
    </row>
    <row r="109" spans="35:38" ht="15.75" customHeight="1">
      <c r="AI109" s="127"/>
      <c r="AJ109" s="127"/>
      <c r="AL109" s="2"/>
    </row>
    <row r="110" spans="35:38" ht="15.75" customHeight="1">
      <c r="AI110" s="127"/>
      <c r="AJ110" s="127"/>
      <c r="AL110" s="2"/>
    </row>
    <row r="111" spans="35:38" ht="15.75" customHeight="1">
      <c r="AI111" s="127"/>
      <c r="AJ111" s="127"/>
      <c r="AL111" s="2"/>
    </row>
    <row r="112" spans="35:38" ht="15.75" customHeight="1">
      <c r="AI112" s="127"/>
      <c r="AJ112" s="127"/>
      <c r="AL112" s="2"/>
    </row>
    <row r="113" spans="35:38" ht="15.75" customHeight="1">
      <c r="AI113" s="127"/>
      <c r="AJ113" s="127"/>
      <c r="AL113" s="2"/>
    </row>
    <row r="114" spans="35:38" ht="15.75" customHeight="1">
      <c r="AI114" s="127"/>
      <c r="AJ114" s="127"/>
      <c r="AL114" s="2"/>
    </row>
    <row r="115" spans="35:38" ht="15.75" customHeight="1">
      <c r="AI115" s="127"/>
      <c r="AJ115" s="127"/>
      <c r="AL115" s="2"/>
    </row>
    <row r="116" spans="35:38" ht="15.75" customHeight="1">
      <c r="AI116" s="127"/>
      <c r="AJ116" s="127"/>
      <c r="AL116" s="2"/>
    </row>
    <row r="117" spans="35:38" ht="15.75" customHeight="1">
      <c r="AI117" s="127"/>
      <c r="AJ117" s="127"/>
      <c r="AL117" s="2"/>
    </row>
    <row r="118" spans="35:38" ht="15.75" customHeight="1">
      <c r="AI118" s="127"/>
      <c r="AJ118" s="127"/>
      <c r="AL118" s="2"/>
    </row>
    <row r="119" spans="35:38" ht="15.75" customHeight="1">
      <c r="AI119" s="127"/>
      <c r="AJ119" s="127"/>
      <c r="AL119" s="2"/>
    </row>
    <row r="120" spans="35:38" ht="15.75" customHeight="1">
      <c r="AI120" s="127"/>
      <c r="AJ120" s="127"/>
      <c r="AL120" s="2"/>
    </row>
    <row r="121" spans="35:38" ht="15.75" customHeight="1">
      <c r="AI121" s="127"/>
      <c r="AJ121" s="127"/>
      <c r="AL121" s="2"/>
    </row>
    <row r="122" spans="35:38" ht="15.75" customHeight="1">
      <c r="AI122" s="127"/>
      <c r="AJ122" s="127"/>
      <c r="AL122" s="2"/>
    </row>
    <row r="123" spans="35:38" ht="15.75" customHeight="1">
      <c r="AI123" s="127"/>
      <c r="AJ123" s="127"/>
      <c r="AL123" s="2"/>
    </row>
    <row r="124" spans="35:38" ht="15.75" customHeight="1">
      <c r="AI124" s="127"/>
      <c r="AJ124" s="127"/>
      <c r="AL124" s="2"/>
    </row>
    <row r="125" spans="35:38" ht="15.75" customHeight="1">
      <c r="AI125" s="127"/>
      <c r="AJ125" s="127"/>
      <c r="AL125" s="2"/>
    </row>
    <row r="126" spans="35:38" ht="15.75" customHeight="1">
      <c r="AI126" s="127"/>
      <c r="AJ126" s="127"/>
      <c r="AL126" s="2"/>
    </row>
    <row r="127" spans="35:38" ht="15.75" customHeight="1">
      <c r="AI127" s="127"/>
      <c r="AJ127" s="127"/>
      <c r="AL127" s="2"/>
    </row>
    <row r="128" spans="35:38" ht="15.75" customHeight="1">
      <c r="AI128" s="127"/>
      <c r="AJ128" s="127"/>
      <c r="AL128" s="2"/>
    </row>
    <row r="129" spans="35:38" ht="15.75" customHeight="1">
      <c r="AI129" s="127"/>
      <c r="AJ129" s="127"/>
      <c r="AL129" s="2"/>
    </row>
    <row r="130" spans="35:38" ht="15.75" customHeight="1">
      <c r="AI130" s="127"/>
      <c r="AJ130" s="127"/>
      <c r="AL130" s="2"/>
    </row>
    <row r="131" spans="35:38" ht="15.75" customHeight="1">
      <c r="AI131" s="127"/>
      <c r="AJ131" s="127"/>
      <c r="AL131" s="2"/>
    </row>
    <row r="132" spans="35:38" ht="15.75" customHeight="1">
      <c r="AI132" s="127"/>
      <c r="AJ132" s="127"/>
      <c r="AL132" s="2"/>
    </row>
    <row r="133" spans="35:38" ht="15.75" customHeight="1">
      <c r="AI133" s="127"/>
      <c r="AJ133" s="127"/>
      <c r="AL133" s="2"/>
    </row>
    <row r="134" spans="35:38" ht="15.75" customHeight="1">
      <c r="AI134" s="127"/>
      <c r="AJ134" s="127"/>
      <c r="AL134" s="2"/>
    </row>
    <row r="135" spans="35:38" ht="15.75" customHeight="1">
      <c r="AI135" s="127"/>
      <c r="AJ135" s="127"/>
      <c r="AL135" s="2"/>
    </row>
    <row r="136" spans="35:38" ht="15.75" customHeight="1">
      <c r="AI136" s="127"/>
      <c r="AJ136" s="127"/>
      <c r="AL136" s="2"/>
    </row>
    <row r="137" spans="35:38" ht="15.75" customHeight="1">
      <c r="AI137" s="127"/>
      <c r="AJ137" s="127"/>
      <c r="AL137" s="2"/>
    </row>
    <row r="138" spans="35:38" ht="15.75" customHeight="1">
      <c r="AI138" s="127"/>
      <c r="AJ138" s="127"/>
      <c r="AL138" s="2"/>
    </row>
    <row r="139" spans="35:38" ht="15.75" customHeight="1">
      <c r="AI139" s="127"/>
      <c r="AJ139" s="127"/>
      <c r="AL139" s="2"/>
    </row>
    <row r="140" spans="35:38" ht="15.75" customHeight="1">
      <c r="AI140" s="127"/>
      <c r="AJ140" s="127"/>
      <c r="AL140" s="2"/>
    </row>
    <row r="141" spans="35:38" ht="15.75" customHeight="1">
      <c r="AI141" s="127"/>
      <c r="AJ141" s="127"/>
      <c r="AL141" s="2"/>
    </row>
    <row r="142" spans="35:38" ht="15.75" customHeight="1">
      <c r="AI142" s="127"/>
      <c r="AJ142" s="127"/>
      <c r="AL142" s="2"/>
    </row>
    <row r="143" spans="35:38" ht="15.75" customHeight="1">
      <c r="AI143" s="127"/>
      <c r="AJ143" s="127"/>
      <c r="AL143" s="2"/>
    </row>
    <row r="144" spans="35:38" ht="15.75" customHeight="1">
      <c r="AI144" s="127"/>
      <c r="AJ144" s="127"/>
      <c r="AL144" s="2"/>
    </row>
    <row r="145" spans="35:38" ht="15.75" customHeight="1">
      <c r="AI145" s="127"/>
      <c r="AJ145" s="127"/>
      <c r="AL145" s="2"/>
    </row>
    <row r="146" spans="35:38" ht="15.75" customHeight="1">
      <c r="AI146" s="127"/>
      <c r="AJ146" s="127"/>
      <c r="AL146" s="2"/>
    </row>
    <row r="147" spans="35:38" ht="15.75" customHeight="1">
      <c r="AI147" s="127"/>
      <c r="AJ147" s="127"/>
      <c r="AL147" s="2"/>
    </row>
    <row r="148" spans="35:38" ht="15.75" customHeight="1">
      <c r="AI148" s="127"/>
      <c r="AJ148" s="127"/>
      <c r="AL148" s="2"/>
    </row>
    <row r="149" spans="35:38" ht="15.75" customHeight="1">
      <c r="AI149" s="127"/>
      <c r="AJ149" s="127"/>
      <c r="AL149" s="2"/>
    </row>
    <row r="150" spans="35:38" ht="15.75" customHeight="1">
      <c r="AI150" s="127"/>
      <c r="AJ150" s="127"/>
      <c r="AL150" s="2"/>
    </row>
    <row r="151" spans="35:38" ht="15.75" customHeight="1">
      <c r="AI151" s="127"/>
      <c r="AJ151" s="127"/>
      <c r="AL151" s="2"/>
    </row>
    <row r="152" spans="35:38" ht="15.75" customHeight="1">
      <c r="AI152" s="127"/>
      <c r="AJ152" s="127"/>
      <c r="AL152" s="2"/>
    </row>
    <row r="153" spans="35:38" ht="15.75" customHeight="1">
      <c r="AI153" s="127"/>
      <c r="AJ153" s="127"/>
      <c r="AL153" s="2"/>
    </row>
    <row r="154" spans="35:38" ht="15.75" customHeight="1">
      <c r="AI154" s="127"/>
      <c r="AJ154" s="127"/>
      <c r="AL154" s="2"/>
    </row>
    <row r="155" spans="35:38" ht="15.75" customHeight="1">
      <c r="AI155" s="127"/>
      <c r="AJ155" s="127"/>
      <c r="AL155" s="2"/>
    </row>
    <row r="156" spans="35:38" ht="15.75" customHeight="1">
      <c r="AI156" s="127"/>
      <c r="AJ156" s="127"/>
      <c r="AL156" s="2"/>
    </row>
    <row r="157" spans="35:38" ht="15.75" customHeight="1">
      <c r="AI157" s="127"/>
      <c r="AJ157" s="127"/>
      <c r="AL157" s="2"/>
    </row>
    <row r="158" spans="35:38" ht="15.75" customHeight="1">
      <c r="AI158" s="127"/>
      <c r="AJ158" s="127"/>
      <c r="AL158" s="2"/>
    </row>
    <row r="159" spans="35:38" ht="15.75" customHeight="1">
      <c r="AI159" s="127"/>
      <c r="AJ159" s="127"/>
      <c r="AL159" s="2"/>
    </row>
    <row r="160" spans="35:38" ht="15.75" customHeight="1">
      <c r="AI160" s="127"/>
      <c r="AJ160" s="127"/>
      <c r="AL160" s="2"/>
    </row>
    <row r="161" spans="35:38" ht="15.75" customHeight="1">
      <c r="AI161" s="127"/>
      <c r="AJ161" s="127"/>
      <c r="AL161" s="2"/>
    </row>
    <row r="162" spans="35:38" ht="15.75" customHeight="1">
      <c r="AI162" s="127"/>
      <c r="AJ162" s="127"/>
      <c r="AL162" s="2"/>
    </row>
    <row r="163" spans="35:38" ht="15.75" customHeight="1">
      <c r="AI163" s="127"/>
      <c r="AJ163" s="127"/>
      <c r="AL163" s="2"/>
    </row>
    <row r="164" spans="35:38" ht="15.75" customHeight="1">
      <c r="AI164" s="127"/>
      <c r="AJ164" s="127"/>
      <c r="AL164" s="2"/>
    </row>
    <row r="165" spans="35:38" ht="15.75" customHeight="1">
      <c r="AI165" s="127"/>
      <c r="AJ165" s="127"/>
      <c r="AL165" s="2"/>
    </row>
    <row r="166" spans="35:38" ht="15.75" customHeight="1">
      <c r="AI166" s="127"/>
      <c r="AJ166" s="127"/>
      <c r="AL166" s="2"/>
    </row>
    <row r="167" spans="35:38" ht="15.75" customHeight="1">
      <c r="AI167" s="127"/>
      <c r="AJ167" s="127"/>
      <c r="AL167" s="2"/>
    </row>
    <row r="168" spans="35:38" ht="15.75" customHeight="1">
      <c r="AI168" s="127"/>
      <c r="AJ168" s="127"/>
      <c r="AL168" s="2"/>
    </row>
    <row r="169" spans="35:38" ht="15.75" customHeight="1">
      <c r="AI169" s="127"/>
      <c r="AJ169" s="127"/>
      <c r="AL169" s="2"/>
    </row>
    <row r="170" spans="35:38" ht="15.75" customHeight="1">
      <c r="AI170" s="127"/>
      <c r="AJ170" s="127"/>
      <c r="AL170" s="2"/>
    </row>
    <row r="171" spans="35:38" ht="15.75" customHeight="1">
      <c r="AI171" s="127"/>
      <c r="AJ171" s="127"/>
      <c r="AL171" s="2"/>
    </row>
    <row r="172" spans="35:38" ht="15.75" customHeight="1">
      <c r="AI172" s="127"/>
      <c r="AJ172" s="127"/>
      <c r="AL172" s="2"/>
    </row>
    <row r="173" spans="35:38" ht="15.75" customHeight="1">
      <c r="AI173" s="127"/>
      <c r="AJ173" s="127"/>
      <c r="AL173" s="2"/>
    </row>
    <row r="174" spans="35:38" ht="15.75" customHeight="1">
      <c r="AI174" s="127"/>
      <c r="AJ174" s="127"/>
      <c r="AL174" s="2"/>
    </row>
    <row r="175" spans="35:38" ht="15.75" customHeight="1">
      <c r="AI175" s="127"/>
      <c r="AJ175" s="127"/>
      <c r="AL175" s="2"/>
    </row>
    <row r="176" spans="35:38" ht="15.75" customHeight="1">
      <c r="AI176" s="127"/>
      <c r="AJ176" s="127"/>
      <c r="AL176" s="2"/>
    </row>
    <row r="177" spans="35:38" ht="15.75" customHeight="1">
      <c r="AI177" s="127"/>
      <c r="AJ177" s="127"/>
      <c r="AL177" s="2"/>
    </row>
    <row r="178" spans="35:38" ht="15.75" customHeight="1">
      <c r="AI178" s="127"/>
      <c r="AJ178" s="127"/>
      <c r="AL178" s="2"/>
    </row>
    <row r="179" spans="35:38" ht="15.75" customHeight="1">
      <c r="AI179" s="127"/>
      <c r="AJ179" s="127"/>
      <c r="AL179" s="2"/>
    </row>
    <row r="180" spans="35:38" ht="15.75" customHeight="1">
      <c r="AI180" s="127"/>
      <c r="AJ180" s="127"/>
      <c r="AL180" s="2"/>
    </row>
    <row r="181" spans="35:38" ht="15.75" customHeight="1">
      <c r="AI181" s="127"/>
      <c r="AJ181" s="127"/>
      <c r="AL181" s="2"/>
    </row>
    <row r="182" spans="35:38" ht="15.75" customHeight="1">
      <c r="AI182" s="127"/>
      <c r="AJ182" s="127"/>
      <c r="AL182" s="2"/>
    </row>
    <row r="183" spans="35:38" ht="15.75" customHeight="1">
      <c r="AI183" s="127"/>
      <c r="AJ183" s="127"/>
      <c r="AL183" s="2"/>
    </row>
    <row r="184" spans="35:38" ht="15.75" customHeight="1">
      <c r="AI184" s="127"/>
      <c r="AJ184" s="127"/>
      <c r="AL184" s="2"/>
    </row>
    <row r="185" spans="35:38" ht="15.75" customHeight="1">
      <c r="AI185" s="127"/>
      <c r="AJ185" s="127"/>
      <c r="AL185" s="2"/>
    </row>
    <row r="186" spans="35:38" ht="15.75" customHeight="1">
      <c r="AI186" s="127"/>
      <c r="AJ186" s="127"/>
      <c r="AL186" s="2"/>
    </row>
    <row r="187" spans="35:38" ht="15.75" customHeight="1">
      <c r="AI187" s="127"/>
      <c r="AJ187" s="127"/>
      <c r="AL187" s="2"/>
    </row>
    <row r="188" spans="35:38" ht="15.75" customHeight="1">
      <c r="AI188" s="127"/>
      <c r="AJ188" s="127"/>
      <c r="AL188" s="2"/>
    </row>
    <row r="189" spans="35:38" ht="15.75" customHeight="1">
      <c r="AI189" s="127"/>
      <c r="AJ189" s="127"/>
      <c r="AL189" s="2"/>
    </row>
    <row r="190" spans="35:38" ht="15.75" customHeight="1">
      <c r="AI190" s="127"/>
      <c r="AJ190" s="127"/>
      <c r="AL190" s="2"/>
    </row>
    <row r="191" spans="35:38" ht="15.75" customHeight="1">
      <c r="AI191" s="127"/>
      <c r="AJ191" s="127"/>
      <c r="AL191" s="2"/>
    </row>
    <row r="192" spans="35:38" ht="15.75" customHeight="1">
      <c r="AI192" s="127"/>
      <c r="AJ192" s="127"/>
      <c r="AL192" s="2"/>
    </row>
    <row r="193" spans="35:38" ht="15.75" customHeight="1">
      <c r="AI193" s="127"/>
      <c r="AJ193" s="127"/>
      <c r="AL193" s="2"/>
    </row>
    <row r="194" spans="35:38" ht="15.75" customHeight="1">
      <c r="AI194" s="127"/>
      <c r="AJ194" s="127"/>
      <c r="AL194" s="2"/>
    </row>
    <row r="195" spans="35:38" ht="15.75" customHeight="1">
      <c r="AI195" s="127"/>
      <c r="AJ195" s="127"/>
      <c r="AL195" s="2"/>
    </row>
    <row r="196" spans="35:38" ht="15.75" customHeight="1">
      <c r="AI196" s="127"/>
      <c r="AJ196" s="127"/>
      <c r="AL196" s="2"/>
    </row>
    <row r="197" spans="35:38" ht="15.75" customHeight="1">
      <c r="AI197" s="127"/>
      <c r="AJ197" s="127"/>
      <c r="AL197" s="2"/>
    </row>
    <row r="198" spans="35:38" ht="15.75" customHeight="1">
      <c r="AI198" s="127"/>
      <c r="AJ198" s="127"/>
      <c r="AL198" s="2"/>
    </row>
    <row r="199" spans="35:38" ht="15.75" customHeight="1">
      <c r="AI199" s="127"/>
      <c r="AJ199" s="127"/>
      <c r="AL199" s="2"/>
    </row>
    <row r="200" spans="35:38" ht="15.75" customHeight="1">
      <c r="AI200" s="127"/>
      <c r="AJ200" s="127"/>
      <c r="AL200" s="2"/>
    </row>
    <row r="201" spans="35:38" ht="15.75" customHeight="1">
      <c r="AI201" s="127"/>
      <c r="AJ201" s="127"/>
      <c r="AL201" s="2"/>
    </row>
    <row r="202" spans="35:38" ht="15.75" customHeight="1">
      <c r="AI202" s="127"/>
      <c r="AJ202" s="127"/>
      <c r="AL202" s="2"/>
    </row>
    <row r="203" spans="35:38" ht="15.75" customHeight="1">
      <c r="AI203" s="127"/>
      <c r="AJ203" s="127"/>
      <c r="AL203" s="2"/>
    </row>
    <row r="204" spans="35:38" ht="15.75" customHeight="1">
      <c r="AI204" s="127"/>
      <c r="AJ204" s="127"/>
      <c r="AL204" s="2"/>
    </row>
    <row r="205" spans="35:38" ht="15.75" customHeight="1">
      <c r="AI205" s="127"/>
      <c r="AJ205" s="127"/>
      <c r="AL205" s="2"/>
    </row>
    <row r="206" spans="35:38" ht="15.75" customHeight="1">
      <c r="AI206" s="127"/>
      <c r="AJ206" s="127"/>
      <c r="AL206" s="2"/>
    </row>
    <row r="207" spans="35:38" ht="15.75" customHeight="1">
      <c r="AI207" s="127"/>
      <c r="AJ207" s="127"/>
      <c r="AL207" s="2"/>
    </row>
    <row r="208" spans="35:38" ht="15.75" customHeight="1">
      <c r="AI208" s="127"/>
      <c r="AJ208" s="127"/>
      <c r="AL208" s="2"/>
    </row>
    <row r="209" spans="35:38" ht="15.75" customHeight="1">
      <c r="AI209" s="127"/>
      <c r="AJ209" s="127"/>
      <c r="AL209" s="2"/>
    </row>
    <row r="210" spans="35:38" ht="15.75" customHeight="1">
      <c r="AI210" s="127"/>
      <c r="AJ210" s="127"/>
      <c r="AL210" s="2"/>
    </row>
    <row r="211" spans="35:38" ht="15.75" customHeight="1">
      <c r="AI211" s="127"/>
      <c r="AJ211" s="127"/>
      <c r="AL211" s="2"/>
    </row>
    <row r="212" spans="35:38" ht="15.75" customHeight="1">
      <c r="AI212" s="127"/>
      <c r="AJ212" s="127"/>
      <c r="AL212" s="2"/>
    </row>
    <row r="213" spans="35:38" ht="15.75" customHeight="1">
      <c r="AI213" s="127"/>
      <c r="AJ213" s="127"/>
      <c r="AL213" s="2"/>
    </row>
    <row r="214" spans="35:38" ht="15.75" customHeight="1">
      <c r="AI214" s="127"/>
      <c r="AJ214" s="127"/>
      <c r="AL214" s="2"/>
    </row>
    <row r="215" spans="35:38" ht="15.75" customHeight="1">
      <c r="AI215" s="127"/>
      <c r="AJ215" s="127"/>
      <c r="AL215" s="2"/>
    </row>
    <row r="216" spans="35:38" ht="15.75" customHeight="1">
      <c r="AI216" s="127"/>
      <c r="AJ216" s="127"/>
      <c r="AL216" s="2"/>
    </row>
    <row r="217" spans="35:38" ht="15.75" customHeight="1">
      <c r="AI217" s="127"/>
      <c r="AJ217" s="127"/>
      <c r="AL217" s="2"/>
    </row>
    <row r="218" spans="35:38" ht="15.75" customHeight="1">
      <c r="AI218" s="127"/>
      <c r="AJ218" s="127"/>
      <c r="AL218" s="2"/>
    </row>
    <row r="219" spans="35:38" ht="15.75" customHeight="1">
      <c r="AI219" s="127"/>
      <c r="AJ219" s="127"/>
      <c r="AL219" s="2"/>
    </row>
    <row r="220" spans="35:38" ht="15.75" customHeight="1">
      <c r="AI220" s="127"/>
      <c r="AJ220" s="127"/>
      <c r="AL220" s="2"/>
    </row>
    <row r="221" spans="35:38" ht="15.75" customHeight="1">
      <c r="AI221" s="127"/>
      <c r="AJ221" s="127"/>
      <c r="AL221" s="2"/>
    </row>
    <row r="222" spans="35:38" ht="15.75" customHeight="1">
      <c r="AI222" s="127"/>
      <c r="AJ222" s="127"/>
      <c r="AL222" s="2"/>
    </row>
    <row r="223" spans="35:38" ht="15.75" customHeight="1">
      <c r="AI223" s="127"/>
      <c r="AJ223" s="127"/>
      <c r="AL223" s="2"/>
    </row>
    <row r="224" spans="35:38" ht="15.75" customHeight="1">
      <c r="AI224" s="127"/>
      <c r="AJ224" s="127"/>
      <c r="AL224" s="2"/>
    </row>
    <row r="225" spans="35:38" ht="15.75" customHeight="1">
      <c r="AI225" s="127"/>
      <c r="AJ225" s="127"/>
      <c r="AL225" s="2"/>
    </row>
    <row r="226" spans="35:38" ht="15.75" customHeight="1">
      <c r="AI226" s="127"/>
      <c r="AJ226" s="127"/>
      <c r="AL226" s="2"/>
    </row>
    <row r="227" spans="35:38" ht="15.75" customHeight="1">
      <c r="AI227" s="127"/>
      <c r="AJ227" s="127"/>
      <c r="AL227" s="2"/>
    </row>
    <row r="228" spans="35:38" ht="15.75" customHeight="1">
      <c r="AI228" s="127"/>
      <c r="AJ228" s="127"/>
      <c r="AL228" s="2"/>
    </row>
    <row r="229" spans="35:38" ht="15.75" customHeight="1">
      <c r="AI229" s="127"/>
      <c r="AJ229" s="127"/>
      <c r="AL229" s="2"/>
    </row>
    <row r="230" spans="35:38" ht="15.75" customHeight="1">
      <c r="AI230" s="127"/>
      <c r="AJ230" s="127"/>
      <c r="AL230" s="2"/>
    </row>
    <row r="231" spans="35:38" ht="15.75" customHeight="1">
      <c r="AI231" s="127"/>
      <c r="AJ231" s="127"/>
      <c r="AL231" s="2"/>
    </row>
    <row r="232" spans="35:38" ht="15.75" customHeight="1">
      <c r="AI232" s="127"/>
      <c r="AJ232" s="127"/>
      <c r="AL232" s="2"/>
    </row>
    <row r="233" spans="35:38" ht="15.75" customHeight="1">
      <c r="AI233" s="127"/>
      <c r="AJ233" s="127"/>
      <c r="AL233" s="2"/>
    </row>
    <row r="234" spans="35:38" ht="15.75" customHeight="1">
      <c r="AI234" s="127"/>
      <c r="AJ234" s="127"/>
      <c r="AL234" s="2"/>
    </row>
    <row r="235" spans="35:38" ht="15.75" customHeight="1">
      <c r="AI235" s="127"/>
      <c r="AJ235" s="127"/>
      <c r="AL235" s="2"/>
    </row>
    <row r="236" spans="35:38" ht="15.75" customHeight="1">
      <c r="AI236" s="127"/>
      <c r="AJ236" s="127"/>
      <c r="AL236" s="2"/>
    </row>
    <row r="237" spans="35:38" ht="15.75" customHeight="1">
      <c r="AI237" s="127"/>
      <c r="AJ237" s="127"/>
      <c r="AL237" s="2"/>
    </row>
    <row r="238" spans="35:38" ht="15.75" customHeight="1">
      <c r="AI238" s="127"/>
      <c r="AJ238" s="127"/>
      <c r="AL238" s="2"/>
    </row>
    <row r="239" spans="35:38" ht="15.75" customHeight="1">
      <c r="AI239" s="127"/>
      <c r="AJ239" s="127"/>
      <c r="AL239" s="2"/>
    </row>
    <row r="240" spans="35:38" ht="15.75" customHeight="1">
      <c r="AI240" s="127"/>
      <c r="AJ240" s="127"/>
      <c r="AL240" s="2"/>
    </row>
    <row r="241" spans="35:38" ht="15.75" customHeight="1">
      <c r="AI241" s="127"/>
      <c r="AJ241" s="127"/>
      <c r="AL241" s="2"/>
    </row>
    <row r="242" spans="35:38" ht="15.75" customHeight="1">
      <c r="AI242" s="127"/>
      <c r="AJ242" s="127"/>
      <c r="AL242" s="2"/>
    </row>
    <row r="243" spans="35:38" ht="15.75" customHeight="1">
      <c r="AI243" s="127"/>
      <c r="AJ243" s="127"/>
      <c r="AL243" s="2"/>
    </row>
    <row r="244" spans="35:38" ht="15.75" customHeight="1">
      <c r="AI244" s="127"/>
      <c r="AJ244" s="127"/>
      <c r="AL244" s="2"/>
    </row>
    <row r="245" spans="35:38" ht="15.75" customHeight="1">
      <c r="AI245" s="127"/>
      <c r="AJ245" s="127"/>
      <c r="AL245" s="2"/>
    </row>
    <row r="246" spans="35:38" ht="15.75" customHeight="1">
      <c r="AI246" s="127"/>
      <c r="AJ246" s="127"/>
      <c r="AL246" s="2"/>
    </row>
    <row r="247" spans="35:38" ht="15.75" customHeight="1">
      <c r="AI247" s="127"/>
      <c r="AJ247" s="127"/>
      <c r="AL247" s="2"/>
    </row>
    <row r="248" spans="35:38" ht="15.75" customHeight="1">
      <c r="AI248" s="127"/>
      <c r="AJ248" s="127"/>
      <c r="AL248" s="2"/>
    </row>
    <row r="249" spans="35:38" ht="15.75" customHeight="1">
      <c r="AI249" s="127"/>
      <c r="AJ249" s="127"/>
      <c r="AL249" s="2"/>
    </row>
    <row r="250" spans="35:38" ht="15.75" customHeight="1">
      <c r="AI250" s="127"/>
      <c r="AJ250" s="127"/>
      <c r="AL250" s="2"/>
    </row>
    <row r="251" spans="35:38" ht="15.75" customHeight="1">
      <c r="AI251" s="127"/>
      <c r="AJ251" s="127"/>
      <c r="AL251" s="2"/>
    </row>
    <row r="252" spans="35:38" ht="15.75" customHeight="1">
      <c r="AI252" s="127"/>
      <c r="AJ252" s="127"/>
      <c r="AL252" s="2"/>
    </row>
    <row r="253" spans="35:38" ht="15.75" customHeight="1">
      <c r="AI253" s="127"/>
      <c r="AJ253" s="127"/>
      <c r="AL253" s="2"/>
    </row>
    <row r="254" spans="35:38" ht="15.75" customHeight="1">
      <c r="AI254" s="127"/>
      <c r="AJ254" s="127"/>
      <c r="AL254" s="2"/>
    </row>
    <row r="255" spans="35:38" ht="15.75" customHeight="1">
      <c r="AI255" s="127"/>
      <c r="AJ255" s="127"/>
      <c r="AL255" s="2"/>
    </row>
    <row r="256" spans="35:38" ht="15.75" customHeight="1">
      <c r="AI256" s="127"/>
      <c r="AJ256" s="127"/>
      <c r="AL256" s="2"/>
    </row>
    <row r="257" spans="35:38" ht="15.75" customHeight="1">
      <c r="AI257" s="127"/>
      <c r="AJ257" s="127"/>
      <c r="AL257" s="2"/>
    </row>
    <row r="258" spans="35:38" ht="15.75" customHeight="1">
      <c r="AI258" s="127"/>
      <c r="AJ258" s="127"/>
      <c r="AL258" s="2"/>
    </row>
    <row r="259" spans="35:38" ht="15.75" customHeight="1">
      <c r="AI259" s="127"/>
      <c r="AJ259" s="127"/>
      <c r="AL259" s="2"/>
    </row>
    <row r="260" spans="35:38" ht="15.75" customHeight="1">
      <c r="AI260" s="127"/>
      <c r="AJ260" s="127"/>
      <c r="AL260" s="2"/>
    </row>
    <row r="261" spans="35:38" ht="15.75" customHeight="1">
      <c r="AI261" s="127"/>
      <c r="AJ261" s="127"/>
      <c r="AL261" s="2"/>
    </row>
    <row r="262" spans="35:38" ht="15.75" customHeight="1">
      <c r="AI262" s="127"/>
      <c r="AJ262" s="127"/>
      <c r="AL262" s="2"/>
    </row>
    <row r="263" spans="35:38" ht="15.75" customHeight="1">
      <c r="AI263" s="127"/>
      <c r="AJ263" s="127"/>
      <c r="AL263" s="2"/>
    </row>
    <row r="264" spans="35:38" ht="15.75" customHeight="1">
      <c r="AI264" s="127"/>
      <c r="AJ264" s="127"/>
      <c r="AL264" s="2"/>
    </row>
    <row r="265" spans="35:38" ht="15.75" customHeight="1">
      <c r="AI265" s="127"/>
      <c r="AJ265" s="127"/>
      <c r="AL265" s="2"/>
    </row>
    <row r="266" spans="35:38" ht="15.75" customHeight="1">
      <c r="AI266" s="127"/>
      <c r="AJ266" s="127"/>
      <c r="AL266" s="2"/>
    </row>
    <row r="267" spans="35:38" ht="15.75" customHeight="1">
      <c r="AI267" s="127"/>
      <c r="AJ267" s="127"/>
      <c r="AL267" s="2"/>
    </row>
    <row r="268" spans="35:38" ht="15.75" customHeight="1">
      <c r="AI268" s="127"/>
      <c r="AJ268" s="127"/>
      <c r="AL268" s="2"/>
    </row>
    <row r="269" spans="35:38" ht="15.75" customHeight="1">
      <c r="AI269" s="127"/>
      <c r="AJ269" s="127"/>
      <c r="AL269" s="2"/>
    </row>
    <row r="270" spans="35:38" ht="15.75" customHeight="1">
      <c r="AI270" s="127"/>
      <c r="AJ270" s="127"/>
      <c r="AL270" s="2"/>
    </row>
    <row r="271" spans="35:38" ht="15.75" customHeight="1">
      <c r="AI271" s="127"/>
      <c r="AJ271" s="127"/>
      <c r="AL271" s="2"/>
    </row>
    <row r="272" spans="35:38" ht="15.75" customHeight="1">
      <c r="AI272" s="127"/>
      <c r="AJ272" s="127"/>
      <c r="AL272" s="2"/>
    </row>
    <row r="273" spans="35:38" ht="15.75" customHeight="1">
      <c r="AI273" s="127"/>
      <c r="AJ273" s="127"/>
      <c r="AL273" s="2"/>
    </row>
    <row r="274" spans="35:38" ht="15.75" customHeight="1">
      <c r="AI274" s="127"/>
      <c r="AJ274" s="127"/>
      <c r="AL274" s="2"/>
    </row>
    <row r="275" spans="35:38" ht="15.75" customHeight="1">
      <c r="AI275" s="127"/>
      <c r="AJ275" s="127"/>
      <c r="AL275" s="2"/>
    </row>
    <row r="276" spans="35:38" ht="15.75" customHeight="1">
      <c r="AI276" s="127"/>
      <c r="AJ276" s="127"/>
      <c r="AL276" s="2"/>
    </row>
    <row r="277" spans="35:38" ht="15.75" customHeight="1">
      <c r="AI277" s="127"/>
      <c r="AJ277" s="127"/>
      <c r="AL277" s="2"/>
    </row>
    <row r="278" spans="35:38" ht="15.75" customHeight="1">
      <c r="AI278" s="127"/>
      <c r="AJ278" s="127"/>
      <c r="AL278" s="2"/>
    </row>
    <row r="279" spans="35:38" ht="15.75" customHeight="1">
      <c r="AI279" s="127"/>
      <c r="AJ279" s="127"/>
      <c r="AL279" s="2"/>
    </row>
    <row r="280" spans="35:38" ht="15.75" customHeight="1">
      <c r="AI280" s="127"/>
      <c r="AJ280" s="127"/>
      <c r="AL280" s="2"/>
    </row>
    <row r="281" spans="35:38" ht="15.75" customHeight="1">
      <c r="AI281" s="127"/>
      <c r="AJ281" s="127"/>
      <c r="AL281" s="2"/>
    </row>
    <row r="282" spans="35:38" ht="15.75" customHeight="1">
      <c r="AI282" s="127"/>
      <c r="AJ282" s="127"/>
      <c r="AL282" s="2"/>
    </row>
    <row r="283" spans="35:38" ht="15.75" customHeight="1">
      <c r="AI283" s="127"/>
      <c r="AJ283" s="127"/>
      <c r="AL283" s="2"/>
    </row>
    <row r="284" spans="35:38" ht="15.75" customHeight="1">
      <c r="AI284" s="127"/>
      <c r="AJ284" s="127"/>
      <c r="AL284" s="2"/>
    </row>
    <row r="285" spans="35:38" ht="15.75" customHeight="1">
      <c r="AI285" s="127"/>
      <c r="AJ285" s="127"/>
      <c r="AL285" s="2"/>
    </row>
    <row r="286" spans="35:38" ht="15.75" customHeight="1">
      <c r="AI286" s="127"/>
      <c r="AJ286" s="127"/>
      <c r="AL286" s="2"/>
    </row>
    <row r="287" spans="35:38" ht="15.75" customHeight="1">
      <c r="AI287" s="127"/>
      <c r="AJ287" s="127"/>
      <c r="AL287" s="2"/>
    </row>
    <row r="288" spans="35:38" ht="15.75" customHeight="1">
      <c r="AI288" s="127"/>
      <c r="AJ288" s="127"/>
      <c r="AL288" s="2"/>
    </row>
    <row r="289" spans="35:38" ht="15.75" customHeight="1">
      <c r="AI289" s="127"/>
      <c r="AJ289" s="127"/>
      <c r="AL289" s="2"/>
    </row>
    <row r="290" spans="35:38" ht="15.75" customHeight="1">
      <c r="AI290" s="127"/>
      <c r="AJ290" s="127"/>
      <c r="AL290" s="2"/>
    </row>
    <row r="291" spans="35:38" ht="15.75" customHeight="1">
      <c r="AI291" s="127"/>
      <c r="AJ291" s="127"/>
      <c r="AL291" s="2"/>
    </row>
    <row r="292" spans="35:38" ht="15.75" customHeight="1">
      <c r="AI292" s="127"/>
      <c r="AJ292" s="127"/>
      <c r="AL292" s="2"/>
    </row>
    <row r="293" spans="35:38" ht="15.75" customHeight="1">
      <c r="AI293" s="127"/>
      <c r="AJ293" s="127"/>
      <c r="AL293" s="2"/>
    </row>
    <row r="294" spans="35:38" ht="15.75" customHeight="1">
      <c r="AI294" s="127"/>
      <c r="AJ294" s="127"/>
      <c r="AL294" s="2"/>
    </row>
    <row r="295" spans="35:38" ht="15.75" customHeight="1">
      <c r="AI295" s="127"/>
      <c r="AJ295" s="127"/>
      <c r="AL295" s="2"/>
    </row>
    <row r="296" spans="35:38" ht="15.75" customHeight="1">
      <c r="AI296" s="127"/>
      <c r="AJ296" s="127"/>
      <c r="AL296" s="2"/>
    </row>
    <row r="297" spans="35:38" ht="15.75" customHeight="1">
      <c r="AI297" s="127"/>
      <c r="AJ297" s="127"/>
      <c r="AL297" s="2"/>
    </row>
    <row r="298" spans="35:38" ht="15.75" customHeight="1">
      <c r="AI298" s="127"/>
      <c r="AJ298" s="127"/>
      <c r="AL298" s="2"/>
    </row>
    <row r="299" spans="35:38" ht="15.75" customHeight="1">
      <c r="AI299" s="127"/>
      <c r="AJ299" s="127"/>
      <c r="AL299" s="2"/>
    </row>
    <row r="300" spans="35:38" ht="15.75" customHeight="1">
      <c r="AI300" s="127"/>
      <c r="AJ300" s="127"/>
      <c r="AL300" s="2"/>
    </row>
    <row r="301" spans="35:38" ht="15.75" customHeight="1">
      <c r="AI301" s="127"/>
      <c r="AJ301" s="127"/>
      <c r="AL301" s="2"/>
    </row>
    <row r="302" spans="35:38" ht="15.75" customHeight="1">
      <c r="AI302" s="127"/>
      <c r="AJ302" s="127"/>
      <c r="AL302" s="2"/>
    </row>
    <row r="303" spans="35:38" ht="15.75" customHeight="1">
      <c r="AI303" s="127"/>
      <c r="AJ303" s="127"/>
      <c r="AL303" s="2"/>
    </row>
    <row r="304" spans="35:38" ht="15.75" customHeight="1">
      <c r="AI304" s="127"/>
      <c r="AJ304" s="127"/>
      <c r="AL304" s="2"/>
    </row>
    <row r="305" spans="35:38" ht="15.75" customHeight="1">
      <c r="AI305" s="127"/>
      <c r="AJ305" s="127"/>
      <c r="AL305" s="2"/>
    </row>
    <row r="306" spans="35:38" ht="15.75" customHeight="1">
      <c r="AI306" s="127"/>
      <c r="AJ306" s="127"/>
      <c r="AL306" s="2"/>
    </row>
    <row r="307" spans="35:38" ht="15.75" customHeight="1">
      <c r="AI307" s="127"/>
      <c r="AJ307" s="127"/>
      <c r="AL307" s="2"/>
    </row>
    <row r="308" spans="35:38" ht="15.75" customHeight="1">
      <c r="AI308" s="127"/>
      <c r="AJ308" s="127"/>
      <c r="AL308" s="2"/>
    </row>
    <row r="309" spans="35:38" ht="15.75" customHeight="1">
      <c r="AI309" s="127"/>
      <c r="AJ309" s="127"/>
      <c r="AL309" s="2"/>
    </row>
    <row r="310" spans="35:38" ht="15.75" customHeight="1">
      <c r="AI310" s="127"/>
      <c r="AJ310" s="127"/>
      <c r="AL310" s="2"/>
    </row>
    <row r="311" spans="35:38" ht="15.75" customHeight="1">
      <c r="AI311" s="127"/>
      <c r="AJ311" s="127"/>
      <c r="AL311" s="2"/>
    </row>
    <row r="312" spans="35:38" ht="15.75" customHeight="1">
      <c r="AI312" s="127"/>
      <c r="AJ312" s="127"/>
      <c r="AL312" s="2"/>
    </row>
    <row r="313" spans="35:38" ht="15.75" customHeight="1">
      <c r="AI313" s="127"/>
      <c r="AJ313" s="127"/>
      <c r="AL313" s="2"/>
    </row>
    <row r="314" spans="35:38" ht="15.75" customHeight="1">
      <c r="AI314" s="127"/>
      <c r="AJ314" s="127"/>
      <c r="AL314" s="2"/>
    </row>
    <row r="315" spans="35:38" ht="15.75" customHeight="1">
      <c r="AI315" s="127"/>
      <c r="AJ315" s="127"/>
      <c r="AL315" s="2"/>
    </row>
    <row r="316" spans="35:38" ht="15.75" customHeight="1">
      <c r="AI316" s="127"/>
      <c r="AJ316" s="127"/>
      <c r="AL316" s="2"/>
    </row>
    <row r="317" spans="35:38" ht="15.75" customHeight="1">
      <c r="AI317" s="127"/>
      <c r="AJ317" s="127"/>
      <c r="AL317" s="2"/>
    </row>
    <row r="318" spans="35:38" ht="15.75" customHeight="1">
      <c r="AI318" s="127"/>
      <c r="AJ318" s="127"/>
      <c r="AL318" s="2"/>
    </row>
    <row r="319" spans="35:38" ht="15.75" customHeight="1">
      <c r="AI319" s="127"/>
      <c r="AJ319" s="127"/>
      <c r="AL319" s="2"/>
    </row>
    <row r="320" spans="35:38" ht="15.75" customHeight="1">
      <c r="AI320" s="127"/>
      <c r="AJ320" s="127"/>
      <c r="AL320" s="2"/>
    </row>
    <row r="321" spans="35:38" ht="15.75" customHeight="1">
      <c r="AI321" s="127"/>
      <c r="AJ321" s="127"/>
      <c r="AL321" s="2"/>
    </row>
    <row r="322" spans="35:38" ht="15.75" customHeight="1">
      <c r="AI322" s="127"/>
      <c r="AJ322" s="127"/>
      <c r="AL322" s="2"/>
    </row>
    <row r="323" spans="35:38" ht="15.75" customHeight="1">
      <c r="AI323" s="127"/>
      <c r="AJ323" s="127"/>
      <c r="AL323" s="2"/>
    </row>
    <row r="324" spans="35:38" ht="15.75" customHeight="1">
      <c r="AI324" s="127"/>
      <c r="AJ324" s="127"/>
      <c r="AL324" s="2"/>
    </row>
    <row r="325" spans="35:38" ht="15.75" customHeight="1">
      <c r="AI325" s="127"/>
      <c r="AJ325" s="127"/>
      <c r="AL325" s="2"/>
    </row>
    <row r="326" spans="35:38" ht="15.75" customHeight="1">
      <c r="AI326" s="127"/>
      <c r="AJ326" s="127"/>
      <c r="AL326" s="2"/>
    </row>
    <row r="327" spans="35:38" ht="15.75" customHeight="1">
      <c r="AI327" s="127"/>
      <c r="AJ327" s="127"/>
      <c r="AL327" s="2"/>
    </row>
    <row r="328" spans="35:38" ht="15.75" customHeight="1">
      <c r="AI328" s="127"/>
      <c r="AJ328" s="127"/>
      <c r="AL328" s="2"/>
    </row>
    <row r="329" spans="35:38" ht="15.75" customHeight="1">
      <c r="AI329" s="127"/>
      <c r="AJ329" s="127"/>
      <c r="AL329" s="2"/>
    </row>
    <row r="330" spans="35:38" ht="15.75" customHeight="1">
      <c r="AI330" s="127"/>
      <c r="AJ330" s="127"/>
      <c r="AL330" s="2"/>
    </row>
    <row r="331" spans="35:38" ht="15.75" customHeight="1">
      <c r="AI331" s="127"/>
      <c r="AJ331" s="127"/>
      <c r="AL331" s="2"/>
    </row>
    <row r="332" spans="35:38" ht="15.75" customHeight="1">
      <c r="AI332" s="127"/>
      <c r="AJ332" s="127"/>
      <c r="AL332" s="2"/>
    </row>
    <row r="333" spans="35:38" ht="15.75" customHeight="1">
      <c r="AI333" s="127"/>
      <c r="AJ333" s="127"/>
      <c r="AL333" s="2"/>
    </row>
    <row r="334" spans="35:38" ht="15.75" customHeight="1">
      <c r="AI334" s="127"/>
      <c r="AJ334" s="127"/>
      <c r="AL334" s="2"/>
    </row>
    <row r="335" spans="35:38" ht="15.75" customHeight="1">
      <c r="AI335" s="127"/>
      <c r="AJ335" s="127"/>
      <c r="AL335" s="2"/>
    </row>
    <row r="336" spans="35:38" ht="15.75" customHeight="1">
      <c r="AI336" s="127"/>
      <c r="AJ336" s="127"/>
      <c r="AL336" s="2"/>
    </row>
    <row r="337" spans="35:38" ht="15.75" customHeight="1">
      <c r="AI337" s="127"/>
      <c r="AJ337" s="127"/>
      <c r="AL337" s="2"/>
    </row>
    <row r="338" spans="35:38" ht="15.75" customHeight="1">
      <c r="AI338" s="127"/>
      <c r="AJ338" s="127"/>
      <c r="AL338" s="2"/>
    </row>
    <row r="339" spans="35:38" ht="15.75" customHeight="1">
      <c r="AI339" s="127"/>
      <c r="AJ339" s="127"/>
      <c r="AL339" s="2"/>
    </row>
    <row r="340" spans="35:38" ht="15.75" customHeight="1">
      <c r="AI340" s="127"/>
      <c r="AJ340" s="127"/>
      <c r="AL340" s="2"/>
    </row>
    <row r="341" spans="35:38" ht="15.75" customHeight="1">
      <c r="AI341" s="127"/>
      <c r="AJ341" s="127"/>
      <c r="AL341" s="2"/>
    </row>
    <row r="342" spans="35:38" ht="15.75" customHeight="1">
      <c r="AI342" s="127"/>
      <c r="AJ342" s="127"/>
      <c r="AL342" s="2"/>
    </row>
    <row r="343" spans="35:38" ht="15.75" customHeight="1">
      <c r="AI343" s="127"/>
      <c r="AJ343" s="127"/>
      <c r="AL343" s="2"/>
    </row>
    <row r="344" spans="35:38" ht="15.75" customHeight="1">
      <c r="AI344" s="127"/>
      <c r="AJ344" s="127"/>
      <c r="AL344" s="2"/>
    </row>
    <row r="345" spans="35:38" ht="15.75" customHeight="1">
      <c r="AI345" s="127"/>
      <c r="AJ345" s="127"/>
      <c r="AL345" s="2"/>
    </row>
    <row r="346" spans="35:38" ht="15.75" customHeight="1">
      <c r="AI346" s="127"/>
      <c r="AJ346" s="127"/>
      <c r="AL346" s="2"/>
    </row>
    <row r="347" spans="35:38" ht="15.75" customHeight="1">
      <c r="AI347" s="127"/>
      <c r="AJ347" s="127"/>
      <c r="AL347" s="2"/>
    </row>
    <row r="348" spans="35:38" ht="15.75" customHeight="1">
      <c r="AI348" s="127"/>
      <c r="AJ348" s="127"/>
      <c r="AL348" s="2"/>
    </row>
    <row r="349" spans="35:38" ht="15.75" customHeight="1">
      <c r="AI349" s="127"/>
      <c r="AJ349" s="127"/>
      <c r="AL349" s="2"/>
    </row>
    <row r="350" spans="35:38" ht="15.75" customHeight="1">
      <c r="AI350" s="127"/>
      <c r="AJ350" s="127"/>
      <c r="AL350" s="2"/>
    </row>
    <row r="351" spans="35:38" ht="15.75" customHeight="1">
      <c r="AI351" s="127"/>
      <c r="AJ351" s="127"/>
      <c r="AL351" s="2"/>
    </row>
    <row r="352" spans="35:38" ht="15.75" customHeight="1">
      <c r="AI352" s="127"/>
      <c r="AJ352" s="127"/>
      <c r="AL352" s="2"/>
    </row>
    <row r="353" spans="35:38" ht="15.75" customHeight="1">
      <c r="AI353" s="127"/>
      <c r="AJ353" s="127"/>
      <c r="AL353" s="2"/>
    </row>
    <row r="354" spans="35:38" ht="15.75" customHeight="1">
      <c r="AI354" s="127"/>
      <c r="AJ354" s="127"/>
      <c r="AL354" s="2"/>
    </row>
    <row r="355" spans="35:38" ht="15.75" customHeight="1">
      <c r="AI355" s="127"/>
      <c r="AJ355" s="127"/>
      <c r="AL355" s="2"/>
    </row>
    <row r="356" spans="35:38" ht="15.75" customHeight="1">
      <c r="AI356" s="127"/>
      <c r="AJ356" s="127"/>
      <c r="AL356" s="2"/>
    </row>
    <row r="357" spans="35:38" ht="15.75" customHeight="1">
      <c r="AI357" s="127"/>
      <c r="AJ357" s="127"/>
      <c r="AL357" s="2"/>
    </row>
    <row r="358" spans="35:38" ht="15.75" customHeight="1">
      <c r="AI358" s="127"/>
      <c r="AJ358" s="127"/>
      <c r="AL358" s="2"/>
    </row>
    <row r="359" spans="35:38" ht="15.75" customHeight="1">
      <c r="AI359" s="127"/>
      <c r="AJ359" s="127"/>
      <c r="AL359" s="2"/>
    </row>
    <row r="360" spans="35:38" ht="15.75" customHeight="1">
      <c r="AI360" s="127"/>
      <c r="AJ360" s="127"/>
      <c r="AL360" s="2"/>
    </row>
    <row r="361" spans="35:38" ht="15.75" customHeight="1">
      <c r="AI361" s="127"/>
      <c r="AJ361" s="127"/>
      <c r="AL361" s="2"/>
    </row>
    <row r="362" spans="35:38" ht="15.75" customHeight="1">
      <c r="AI362" s="127"/>
      <c r="AJ362" s="127"/>
      <c r="AL362" s="2"/>
    </row>
    <row r="363" spans="35:38" ht="15.75" customHeight="1">
      <c r="AI363" s="127"/>
      <c r="AJ363" s="127"/>
      <c r="AL363" s="2"/>
    </row>
    <row r="364" spans="35:38" ht="15.75" customHeight="1">
      <c r="AI364" s="127"/>
      <c r="AJ364" s="127"/>
      <c r="AL364" s="2"/>
    </row>
    <row r="365" spans="35:38" ht="15.75" customHeight="1">
      <c r="AI365" s="127"/>
      <c r="AJ365" s="127"/>
      <c r="AL365" s="2"/>
    </row>
    <row r="366" spans="35:38" ht="15.75" customHeight="1">
      <c r="AI366" s="127"/>
      <c r="AJ366" s="127"/>
      <c r="AL366" s="2"/>
    </row>
    <row r="367" spans="35:38" ht="15.75" customHeight="1">
      <c r="AI367" s="127"/>
      <c r="AJ367" s="127"/>
      <c r="AL367" s="2"/>
    </row>
    <row r="368" spans="35:38" ht="15.75" customHeight="1">
      <c r="AI368" s="127"/>
      <c r="AJ368" s="127"/>
      <c r="AL368" s="2"/>
    </row>
    <row r="369" spans="35:38" ht="15.75" customHeight="1">
      <c r="AI369" s="127"/>
      <c r="AJ369" s="127"/>
      <c r="AL369" s="2"/>
    </row>
    <row r="370" spans="35:38" ht="15.75" customHeight="1">
      <c r="AI370" s="127"/>
      <c r="AJ370" s="127"/>
      <c r="AL370" s="2"/>
    </row>
    <row r="371" spans="35:38" ht="15.75" customHeight="1">
      <c r="AI371" s="127"/>
      <c r="AJ371" s="127"/>
      <c r="AL371" s="2"/>
    </row>
    <row r="372" spans="35:38" ht="15.75" customHeight="1">
      <c r="AI372" s="127"/>
      <c r="AJ372" s="127"/>
      <c r="AL372" s="2"/>
    </row>
    <row r="373" spans="35:38" ht="15.75" customHeight="1">
      <c r="AI373" s="127"/>
      <c r="AJ373" s="127"/>
      <c r="AL373" s="2"/>
    </row>
    <row r="374" spans="35:38" ht="15.75" customHeight="1">
      <c r="AI374" s="127"/>
      <c r="AJ374" s="127"/>
      <c r="AL374" s="2"/>
    </row>
    <row r="375" spans="35:38" ht="15.75" customHeight="1">
      <c r="AI375" s="127"/>
      <c r="AJ375" s="127"/>
      <c r="AL375" s="2"/>
    </row>
    <row r="376" spans="35:38" ht="15.75" customHeight="1">
      <c r="AI376" s="127"/>
      <c r="AJ376" s="127"/>
      <c r="AL376" s="2"/>
    </row>
    <row r="377" spans="35:38" ht="15.75" customHeight="1">
      <c r="AI377" s="127"/>
      <c r="AJ377" s="127"/>
      <c r="AL377" s="2"/>
    </row>
    <row r="378" spans="35:38" ht="15.75" customHeight="1">
      <c r="AI378" s="127"/>
      <c r="AJ378" s="127"/>
      <c r="AL378" s="2"/>
    </row>
    <row r="379" spans="35:38" ht="15.75" customHeight="1">
      <c r="AI379" s="127"/>
      <c r="AJ379" s="127"/>
      <c r="AL379" s="2"/>
    </row>
    <row r="380" spans="35:38" ht="15.75" customHeight="1">
      <c r="AI380" s="127"/>
      <c r="AJ380" s="127"/>
      <c r="AL380" s="2"/>
    </row>
    <row r="381" spans="35:38" ht="15.75" customHeight="1">
      <c r="AI381" s="127"/>
      <c r="AJ381" s="127"/>
      <c r="AL381" s="2"/>
    </row>
    <row r="382" spans="35:38" ht="15.75" customHeight="1">
      <c r="AI382" s="127"/>
      <c r="AJ382" s="127"/>
      <c r="AL382" s="2"/>
    </row>
    <row r="383" spans="35:38" ht="15.75" customHeight="1">
      <c r="AI383" s="127"/>
      <c r="AJ383" s="127"/>
      <c r="AL383" s="2"/>
    </row>
    <row r="384" spans="35:38" ht="15.75" customHeight="1">
      <c r="AI384" s="127"/>
      <c r="AJ384" s="127"/>
      <c r="AL384" s="2"/>
    </row>
    <row r="385" spans="35:38" ht="15.75" customHeight="1">
      <c r="AI385" s="127"/>
      <c r="AJ385" s="127"/>
      <c r="AL385" s="2"/>
    </row>
    <row r="386" spans="35:38" ht="15.75" customHeight="1">
      <c r="AI386" s="127"/>
      <c r="AJ386" s="127"/>
      <c r="AL386" s="2"/>
    </row>
    <row r="387" spans="35:38" ht="15.75" customHeight="1">
      <c r="AI387" s="127"/>
      <c r="AJ387" s="127"/>
      <c r="AL387" s="2"/>
    </row>
    <row r="388" spans="35:38" ht="15.75" customHeight="1">
      <c r="AI388" s="127"/>
      <c r="AJ388" s="127"/>
      <c r="AL388" s="2"/>
    </row>
    <row r="389" spans="35:38" ht="15.75" customHeight="1">
      <c r="AI389" s="127"/>
      <c r="AJ389" s="127"/>
      <c r="AL389" s="2"/>
    </row>
    <row r="390" spans="35:38" ht="15.75" customHeight="1">
      <c r="AI390" s="127"/>
      <c r="AJ390" s="127"/>
      <c r="AL390" s="2"/>
    </row>
    <row r="391" spans="35:38" ht="15.75" customHeight="1">
      <c r="AI391" s="127"/>
      <c r="AJ391" s="127"/>
      <c r="AL391" s="2"/>
    </row>
    <row r="392" spans="35:38" ht="15.75" customHeight="1">
      <c r="AI392" s="127"/>
      <c r="AJ392" s="127"/>
      <c r="AL392" s="2"/>
    </row>
    <row r="393" spans="35:38" ht="15.75" customHeight="1">
      <c r="AI393" s="127"/>
      <c r="AJ393" s="127"/>
      <c r="AL393" s="2"/>
    </row>
    <row r="394" spans="35:38" ht="15.75" customHeight="1">
      <c r="AI394" s="127"/>
      <c r="AJ394" s="127"/>
      <c r="AL394" s="2"/>
    </row>
    <row r="395" spans="35:38" ht="15.75" customHeight="1">
      <c r="AI395" s="127"/>
      <c r="AJ395" s="127"/>
      <c r="AL395" s="2"/>
    </row>
    <row r="396" spans="35:38" ht="15.75" customHeight="1">
      <c r="AI396" s="127"/>
      <c r="AJ396" s="127"/>
      <c r="AL396" s="2"/>
    </row>
    <row r="397" spans="35:38" ht="15.75" customHeight="1">
      <c r="AI397" s="127"/>
      <c r="AJ397" s="127"/>
      <c r="AL397" s="2"/>
    </row>
    <row r="398" spans="35:38" ht="15.75" customHeight="1">
      <c r="AI398" s="127"/>
      <c r="AJ398" s="127"/>
      <c r="AL398" s="2"/>
    </row>
    <row r="399" spans="35:38" ht="15.75" customHeight="1">
      <c r="AI399" s="127"/>
      <c r="AJ399" s="127"/>
      <c r="AL399" s="2"/>
    </row>
    <row r="400" spans="35:38" ht="15.75" customHeight="1">
      <c r="AI400" s="127"/>
      <c r="AJ400" s="127"/>
      <c r="AL400" s="2"/>
    </row>
    <row r="401" spans="35:38" ht="15.75" customHeight="1">
      <c r="AI401" s="127"/>
      <c r="AJ401" s="127"/>
      <c r="AL401" s="2"/>
    </row>
    <row r="402" spans="35:38" ht="15.75" customHeight="1">
      <c r="AI402" s="127"/>
      <c r="AJ402" s="127"/>
      <c r="AL402" s="2"/>
    </row>
    <row r="403" spans="35:38" ht="15.75" customHeight="1">
      <c r="AI403" s="127"/>
      <c r="AJ403" s="127"/>
      <c r="AL403" s="2"/>
    </row>
    <row r="404" spans="35:38" ht="15.75" customHeight="1">
      <c r="AI404" s="127"/>
      <c r="AJ404" s="127"/>
      <c r="AL404" s="2"/>
    </row>
    <row r="405" spans="35:38" ht="15.75" customHeight="1">
      <c r="AI405" s="127"/>
      <c r="AJ405" s="127"/>
      <c r="AL405" s="2"/>
    </row>
    <row r="406" spans="35:38" ht="15.75" customHeight="1">
      <c r="AI406" s="127"/>
      <c r="AJ406" s="127"/>
      <c r="AL406" s="2"/>
    </row>
    <row r="407" spans="35:38" ht="15.75" customHeight="1">
      <c r="AI407" s="127"/>
      <c r="AJ407" s="127"/>
      <c r="AL407" s="2"/>
    </row>
    <row r="408" spans="35:38" ht="15.75" customHeight="1">
      <c r="AI408" s="127"/>
      <c r="AJ408" s="127"/>
      <c r="AL408" s="2"/>
    </row>
    <row r="409" spans="35:38" ht="15.75" customHeight="1">
      <c r="AI409" s="127"/>
      <c r="AJ409" s="127"/>
      <c r="AL409" s="2"/>
    </row>
    <row r="410" spans="35:38" ht="15.75" customHeight="1">
      <c r="AI410" s="127"/>
      <c r="AJ410" s="127"/>
      <c r="AL410" s="2"/>
    </row>
    <row r="411" spans="35:38" ht="15.75" customHeight="1">
      <c r="AI411" s="127"/>
      <c r="AJ411" s="127"/>
      <c r="AL411" s="2"/>
    </row>
    <row r="412" spans="35:38" ht="15.75" customHeight="1">
      <c r="AI412" s="127"/>
      <c r="AJ412" s="127"/>
      <c r="AL412" s="2"/>
    </row>
    <row r="413" spans="35:38" ht="15.75" customHeight="1">
      <c r="AI413" s="127"/>
      <c r="AJ413" s="127"/>
      <c r="AL413" s="2"/>
    </row>
    <row r="414" spans="35:38" ht="15.75" customHeight="1">
      <c r="AI414" s="127"/>
      <c r="AJ414" s="127"/>
      <c r="AL414" s="2"/>
    </row>
    <row r="415" spans="35:38" ht="15.75" customHeight="1">
      <c r="AI415" s="127"/>
      <c r="AJ415" s="127"/>
      <c r="AL415" s="2"/>
    </row>
    <row r="416" spans="35:38" ht="15.75" customHeight="1">
      <c r="AI416" s="127"/>
      <c r="AJ416" s="127"/>
      <c r="AL416" s="2"/>
    </row>
    <row r="417" spans="35:38" ht="15.75" customHeight="1">
      <c r="AI417" s="127"/>
      <c r="AJ417" s="127"/>
      <c r="AL417" s="2"/>
    </row>
    <row r="418" spans="35:38" ht="15.75" customHeight="1">
      <c r="AI418" s="127"/>
      <c r="AJ418" s="127"/>
      <c r="AL418" s="2"/>
    </row>
    <row r="419" spans="35:38" ht="15.75" customHeight="1">
      <c r="AI419" s="127"/>
      <c r="AJ419" s="127"/>
      <c r="AL419" s="2"/>
    </row>
    <row r="420" spans="35:38" ht="15.75" customHeight="1">
      <c r="AI420" s="127"/>
      <c r="AJ420" s="127"/>
      <c r="AL420" s="2"/>
    </row>
    <row r="421" spans="35:38" ht="15.75" customHeight="1">
      <c r="AI421" s="127"/>
      <c r="AJ421" s="127"/>
      <c r="AL421" s="2"/>
    </row>
    <row r="422" spans="35:38" ht="15.75" customHeight="1">
      <c r="AI422" s="127"/>
      <c r="AJ422" s="127"/>
      <c r="AL422" s="2"/>
    </row>
    <row r="423" spans="35:38" ht="15.75" customHeight="1">
      <c r="AI423" s="127"/>
      <c r="AJ423" s="127"/>
      <c r="AL423" s="2"/>
    </row>
    <row r="424" spans="35:38" ht="15.75" customHeight="1">
      <c r="AI424" s="127"/>
      <c r="AJ424" s="127"/>
      <c r="AL424" s="2"/>
    </row>
    <row r="425" spans="35:38" ht="15.75" customHeight="1">
      <c r="AI425" s="127"/>
      <c r="AJ425" s="127"/>
      <c r="AL425" s="2"/>
    </row>
    <row r="426" spans="35:38" ht="15.75" customHeight="1">
      <c r="AI426" s="127"/>
      <c r="AJ426" s="127"/>
      <c r="AL426" s="2"/>
    </row>
    <row r="427" spans="35:38" ht="15.75" customHeight="1">
      <c r="AI427" s="127"/>
      <c r="AJ427" s="127"/>
      <c r="AL427" s="2"/>
    </row>
    <row r="428" spans="35:38" ht="15.75" customHeight="1">
      <c r="AI428" s="127"/>
      <c r="AJ428" s="127"/>
      <c r="AL428" s="2"/>
    </row>
    <row r="429" spans="35:38" ht="15.75" customHeight="1">
      <c r="AI429" s="127"/>
      <c r="AJ429" s="127"/>
      <c r="AL429" s="2"/>
    </row>
    <row r="430" spans="35:38" ht="15.75" customHeight="1">
      <c r="AI430" s="127"/>
      <c r="AJ430" s="127"/>
      <c r="AL430" s="2"/>
    </row>
    <row r="431" spans="35:38" ht="15.75" customHeight="1">
      <c r="AI431" s="127"/>
      <c r="AJ431" s="127"/>
      <c r="AL431" s="2"/>
    </row>
    <row r="432" spans="35:38" ht="15.75" customHeight="1">
      <c r="AI432" s="127"/>
      <c r="AJ432" s="127"/>
      <c r="AL432" s="2"/>
    </row>
    <row r="433" spans="35:38" ht="15.75" customHeight="1">
      <c r="AI433" s="127"/>
      <c r="AJ433" s="127"/>
      <c r="AL433" s="2"/>
    </row>
    <row r="434" spans="35:38" ht="15.75" customHeight="1">
      <c r="AI434" s="127"/>
      <c r="AJ434" s="127"/>
      <c r="AL434" s="2"/>
    </row>
    <row r="435" spans="35:38" ht="15.75" customHeight="1">
      <c r="AI435" s="127"/>
      <c r="AJ435" s="127"/>
      <c r="AL435" s="2"/>
    </row>
    <row r="436" spans="35:38" ht="15.75" customHeight="1">
      <c r="AI436" s="127"/>
      <c r="AJ436" s="127"/>
      <c r="AL436" s="2"/>
    </row>
    <row r="437" spans="35:38" ht="15.75" customHeight="1">
      <c r="AI437" s="127"/>
      <c r="AJ437" s="127"/>
      <c r="AL437" s="2"/>
    </row>
    <row r="438" spans="35:38" ht="15.75" customHeight="1">
      <c r="AI438" s="127"/>
      <c r="AJ438" s="127"/>
      <c r="AL438" s="2"/>
    </row>
    <row r="439" spans="35:38" ht="15.75" customHeight="1">
      <c r="AI439" s="127"/>
      <c r="AJ439" s="127"/>
      <c r="AL439" s="2"/>
    </row>
    <row r="440" spans="35:38" ht="15.75" customHeight="1">
      <c r="AI440" s="127"/>
      <c r="AJ440" s="127"/>
      <c r="AL440" s="2"/>
    </row>
    <row r="441" spans="35:38" ht="15.75" customHeight="1">
      <c r="AI441" s="127"/>
      <c r="AJ441" s="127"/>
      <c r="AL441" s="2"/>
    </row>
    <row r="442" spans="35:38" ht="15.75" customHeight="1">
      <c r="AI442" s="127"/>
      <c r="AJ442" s="127"/>
      <c r="AL442" s="2"/>
    </row>
    <row r="443" spans="35:38" ht="15.75" customHeight="1">
      <c r="AI443" s="127"/>
      <c r="AJ443" s="127"/>
      <c r="AL443" s="2"/>
    </row>
    <row r="444" spans="35:38" ht="15.75" customHeight="1">
      <c r="AI444" s="127"/>
      <c r="AJ444" s="127"/>
      <c r="AL444" s="2"/>
    </row>
    <row r="445" spans="35:38" ht="15.75" customHeight="1">
      <c r="AI445" s="127"/>
      <c r="AJ445" s="127"/>
      <c r="AL445" s="2"/>
    </row>
    <row r="446" spans="35:38" ht="15.75" customHeight="1">
      <c r="AI446" s="127"/>
      <c r="AJ446" s="127"/>
      <c r="AL446" s="2"/>
    </row>
    <row r="447" spans="35:38" ht="15.75" customHeight="1">
      <c r="AI447" s="127"/>
      <c r="AJ447" s="127"/>
      <c r="AL447" s="2"/>
    </row>
    <row r="448" spans="35:38" ht="15.75" customHeight="1">
      <c r="AI448" s="127"/>
      <c r="AJ448" s="127"/>
      <c r="AL448" s="2"/>
    </row>
    <row r="449" spans="35:38" ht="15.75" customHeight="1">
      <c r="AI449" s="127"/>
      <c r="AJ449" s="127"/>
      <c r="AL449" s="2"/>
    </row>
    <row r="450" spans="35:38" ht="15.75" customHeight="1">
      <c r="AI450" s="127"/>
      <c r="AJ450" s="127"/>
      <c r="AL450" s="2"/>
    </row>
    <row r="451" spans="35:38" ht="15.75" customHeight="1">
      <c r="AI451" s="127"/>
      <c r="AJ451" s="127"/>
      <c r="AL451" s="2"/>
    </row>
    <row r="452" spans="35:38" ht="15.75" customHeight="1">
      <c r="AI452" s="127"/>
      <c r="AJ452" s="127"/>
      <c r="AL452" s="2"/>
    </row>
    <row r="453" spans="35:38" ht="15.75" customHeight="1">
      <c r="AI453" s="127"/>
      <c r="AJ453" s="127"/>
      <c r="AL453" s="2"/>
    </row>
    <row r="454" spans="35:38" ht="15.75" customHeight="1">
      <c r="AI454" s="127"/>
      <c r="AJ454" s="127"/>
      <c r="AL454" s="2"/>
    </row>
    <row r="455" spans="35:38" ht="15.75" customHeight="1">
      <c r="AI455" s="127"/>
      <c r="AJ455" s="127"/>
      <c r="AL455" s="2"/>
    </row>
    <row r="456" spans="35:38" ht="15.75" customHeight="1">
      <c r="AI456" s="127"/>
      <c r="AJ456" s="127"/>
      <c r="AL456" s="2"/>
    </row>
    <row r="457" spans="35:38" ht="15.75" customHeight="1">
      <c r="AI457" s="127"/>
      <c r="AJ457" s="127"/>
      <c r="AL457" s="2"/>
    </row>
    <row r="458" spans="35:38" ht="15.75" customHeight="1">
      <c r="AI458" s="127"/>
      <c r="AJ458" s="127"/>
      <c r="AL458" s="2"/>
    </row>
    <row r="459" spans="35:38" ht="15.75" customHeight="1">
      <c r="AI459" s="127"/>
      <c r="AJ459" s="127"/>
      <c r="AL459" s="2"/>
    </row>
    <row r="460" spans="35:38" ht="15.75" customHeight="1">
      <c r="AI460" s="127"/>
      <c r="AJ460" s="127"/>
      <c r="AL460" s="2"/>
    </row>
    <row r="461" spans="35:38" ht="15.75" customHeight="1">
      <c r="AI461" s="127"/>
      <c r="AJ461" s="127"/>
      <c r="AL461" s="2"/>
    </row>
    <row r="462" spans="35:38" ht="15.75" customHeight="1">
      <c r="AI462" s="127"/>
      <c r="AJ462" s="127"/>
      <c r="AL462" s="2"/>
    </row>
    <row r="463" spans="35:38" ht="15.75" customHeight="1">
      <c r="AI463" s="127"/>
      <c r="AJ463" s="127"/>
      <c r="AL463" s="2"/>
    </row>
    <row r="464" spans="35:38" ht="15.75" customHeight="1">
      <c r="AI464" s="127"/>
      <c r="AJ464" s="127"/>
      <c r="AL464" s="2"/>
    </row>
    <row r="465" spans="35:38" ht="15.75" customHeight="1">
      <c r="AI465" s="127"/>
      <c r="AJ465" s="127"/>
      <c r="AL465" s="2"/>
    </row>
    <row r="466" spans="35:38" ht="15.75" customHeight="1">
      <c r="AI466" s="127"/>
      <c r="AJ466" s="127"/>
      <c r="AL466" s="2"/>
    </row>
    <row r="467" spans="35:38" ht="15.75" customHeight="1">
      <c r="AI467" s="127"/>
      <c r="AJ467" s="127"/>
      <c r="AL467" s="2"/>
    </row>
    <row r="468" spans="35:38" ht="15.75" customHeight="1">
      <c r="AI468" s="127"/>
      <c r="AJ468" s="127"/>
      <c r="AL468" s="2"/>
    </row>
    <row r="469" spans="35:38" ht="15.75" customHeight="1">
      <c r="AI469" s="127"/>
      <c r="AJ469" s="127"/>
      <c r="AL469" s="2"/>
    </row>
    <row r="470" spans="35:38" ht="15.75" customHeight="1">
      <c r="AI470" s="127"/>
      <c r="AJ470" s="127"/>
      <c r="AL470" s="2"/>
    </row>
    <row r="471" spans="35:38" ht="15.75" customHeight="1">
      <c r="AI471" s="127"/>
      <c r="AJ471" s="127"/>
      <c r="AL471" s="2"/>
    </row>
    <row r="472" spans="35:38" ht="15.75" customHeight="1">
      <c r="AI472" s="127"/>
      <c r="AJ472" s="127"/>
      <c r="AL472" s="2"/>
    </row>
    <row r="473" spans="35:38" ht="15.75" customHeight="1">
      <c r="AI473" s="127"/>
      <c r="AJ473" s="127"/>
      <c r="AL473" s="2"/>
    </row>
    <row r="474" spans="35:38" ht="15.75" customHeight="1">
      <c r="AI474" s="127"/>
      <c r="AJ474" s="127"/>
      <c r="AL474" s="2"/>
    </row>
    <row r="475" spans="35:38" ht="15.75" customHeight="1">
      <c r="AI475" s="127"/>
      <c r="AJ475" s="127"/>
      <c r="AL475" s="2"/>
    </row>
    <row r="476" spans="35:38" ht="15.75" customHeight="1">
      <c r="AI476" s="127"/>
      <c r="AJ476" s="127"/>
      <c r="AL476" s="2"/>
    </row>
    <row r="477" spans="35:38" ht="15.75" customHeight="1">
      <c r="AI477" s="127"/>
      <c r="AJ477" s="127"/>
      <c r="AL477" s="2"/>
    </row>
    <row r="478" spans="35:38" ht="15.75" customHeight="1">
      <c r="AI478" s="127"/>
      <c r="AJ478" s="127"/>
      <c r="AL478" s="2"/>
    </row>
    <row r="479" spans="35:38" ht="15.75" customHeight="1">
      <c r="AI479" s="127"/>
      <c r="AJ479" s="127"/>
      <c r="AL479" s="2"/>
    </row>
    <row r="480" spans="35:38" ht="15.75" customHeight="1">
      <c r="AI480" s="127"/>
      <c r="AJ480" s="127"/>
      <c r="AL480" s="2"/>
    </row>
    <row r="481" spans="35:38" ht="15.75" customHeight="1">
      <c r="AI481" s="127"/>
      <c r="AJ481" s="127"/>
      <c r="AL481" s="2"/>
    </row>
    <row r="482" spans="35:38" ht="15.75" customHeight="1">
      <c r="AI482" s="127"/>
      <c r="AJ482" s="127"/>
      <c r="AL482" s="2"/>
    </row>
    <row r="483" spans="35:38" ht="15.75" customHeight="1">
      <c r="AI483" s="127"/>
      <c r="AJ483" s="127"/>
      <c r="AL483" s="2"/>
    </row>
    <row r="484" spans="35:38" ht="15.75" customHeight="1">
      <c r="AI484" s="127"/>
      <c r="AJ484" s="127"/>
      <c r="AL484" s="2"/>
    </row>
    <row r="485" spans="35:38" ht="15.75" customHeight="1">
      <c r="AI485" s="127"/>
      <c r="AJ485" s="127"/>
      <c r="AL485" s="2"/>
    </row>
    <row r="486" spans="35:38" ht="15.75" customHeight="1">
      <c r="AI486" s="127"/>
      <c r="AJ486" s="127"/>
      <c r="AL486" s="2"/>
    </row>
    <row r="487" spans="35:38" ht="15.75" customHeight="1">
      <c r="AI487" s="127"/>
      <c r="AJ487" s="127"/>
      <c r="AL487" s="2"/>
    </row>
    <row r="488" spans="35:38" ht="15.75" customHeight="1">
      <c r="AI488" s="127"/>
      <c r="AJ488" s="127"/>
      <c r="AL488" s="2"/>
    </row>
    <row r="489" spans="35:38" ht="15.75" customHeight="1">
      <c r="AI489" s="127"/>
      <c r="AJ489" s="127"/>
      <c r="AL489" s="2"/>
    </row>
    <row r="490" spans="35:38" ht="15.75" customHeight="1">
      <c r="AI490" s="127"/>
      <c r="AJ490" s="127"/>
      <c r="AL490" s="2"/>
    </row>
    <row r="491" spans="35:38" ht="15.75" customHeight="1">
      <c r="AI491" s="127"/>
      <c r="AJ491" s="127"/>
      <c r="AL491" s="2"/>
    </row>
    <row r="492" spans="35:38" ht="15.75" customHeight="1">
      <c r="AI492" s="127"/>
      <c r="AJ492" s="127"/>
      <c r="AL492" s="2"/>
    </row>
    <row r="493" spans="35:38" ht="15.75" customHeight="1">
      <c r="AI493" s="127"/>
      <c r="AJ493" s="127"/>
      <c r="AL493" s="2"/>
    </row>
    <row r="494" spans="35:38" ht="15.75" customHeight="1">
      <c r="AI494" s="127"/>
      <c r="AJ494" s="127"/>
      <c r="AL494" s="2"/>
    </row>
    <row r="495" spans="35:38" ht="15.75" customHeight="1">
      <c r="AI495" s="127"/>
      <c r="AJ495" s="127"/>
      <c r="AL495" s="2"/>
    </row>
    <row r="496" spans="35:38" ht="15.75" customHeight="1">
      <c r="AI496" s="127"/>
      <c r="AJ496" s="127"/>
      <c r="AL496" s="2"/>
    </row>
    <row r="497" spans="35:38" ht="15.75" customHeight="1">
      <c r="AI497" s="127"/>
      <c r="AJ497" s="127"/>
      <c r="AL497" s="2"/>
    </row>
    <row r="498" spans="35:38" ht="15.75" customHeight="1">
      <c r="AI498" s="127"/>
      <c r="AJ498" s="127"/>
      <c r="AL498" s="2"/>
    </row>
    <row r="499" spans="35:38" ht="15.75" customHeight="1">
      <c r="AI499" s="127"/>
      <c r="AJ499" s="127"/>
      <c r="AL499" s="2"/>
    </row>
    <row r="500" spans="35:38" ht="15.75" customHeight="1">
      <c r="AI500" s="127"/>
      <c r="AJ500" s="127"/>
      <c r="AL500" s="2"/>
    </row>
    <row r="501" spans="35:38" ht="15.75" customHeight="1">
      <c r="AI501" s="127"/>
      <c r="AJ501" s="127"/>
      <c r="AL501" s="2"/>
    </row>
    <row r="502" spans="35:38" ht="15.75" customHeight="1">
      <c r="AI502" s="127"/>
      <c r="AJ502" s="127"/>
      <c r="AL502" s="2"/>
    </row>
    <row r="503" spans="35:38" ht="15.75" customHeight="1">
      <c r="AI503" s="127"/>
      <c r="AJ503" s="127"/>
      <c r="AL503" s="2"/>
    </row>
    <row r="504" spans="35:38" ht="15.75" customHeight="1">
      <c r="AI504" s="127"/>
      <c r="AJ504" s="127"/>
      <c r="AL504" s="2"/>
    </row>
    <row r="505" spans="35:38" ht="15.75" customHeight="1">
      <c r="AI505" s="127"/>
      <c r="AJ505" s="127"/>
      <c r="AL505" s="2"/>
    </row>
    <row r="506" spans="35:38" ht="15.75" customHeight="1">
      <c r="AI506" s="127"/>
      <c r="AJ506" s="127"/>
      <c r="AL506" s="2"/>
    </row>
    <row r="507" spans="35:38" ht="15.75" customHeight="1">
      <c r="AI507" s="127"/>
      <c r="AJ507" s="127"/>
      <c r="AL507" s="2"/>
    </row>
    <row r="508" spans="35:38" ht="15.75" customHeight="1">
      <c r="AI508" s="127"/>
      <c r="AJ508" s="127"/>
      <c r="AL508" s="2"/>
    </row>
    <row r="509" spans="35:38" ht="15.75" customHeight="1">
      <c r="AI509" s="127"/>
      <c r="AJ509" s="127"/>
      <c r="AL509" s="2"/>
    </row>
    <row r="510" spans="35:38" ht="15.75" customHeight="1">
      <c r="AI510" s="127"/>
      <c r="AJ510" s="127"/>
      <c r="AL510" s="2"/>
    </row>
    <row r="511" spans="35:38" ht="15.75" customHeight="1">
      <c r="AI511" s="127"/>
      <c r="AJ511" s="127"/>
      <c r="AL511" s="2"/>
    </row>
    <row r="512" spans="35:38" ht="15.75" customHeight="1">
      <c r="AI512" s="127"/>
      <c r="AJ512" s="127"/>
      <c r="AL512" s="2"/>
    </row>
    <row r="513" spans="35:38" ht="15.75" customHeight="1">
      <c r="AI513" s="127"/>
      <c r="AJ513" s="127"/>
      <c r="AL513" s="2"/>
    </row>
    <row r="514" spans="35:38" ht="15.75" customHeight="1">
      <c r="AI514" s="127"/>
      <c r="AJ514" s="127"/>
      <c r="AL514" s="2"/>
    </row>
    <row r="515" spans="35:38" ht="15.75" customHeight="1">
      <c r="AI515" s="127"/>
      <c r="AJ515" s="127"/>
      <c r="AL515" s="2"/>
    </row>
    <row r="516" spans="35:38" ht="15.75" customHeight="1">
      <c r="AI516" s="127"/>
      <c r="AJ516" s="127"/>
      <c r="AL516" s="2"/>
    </row>
    <row r="517" spans="35:38" ht="15.75" customHeight="1">
      <c r="AI517" s="127"/>
      <c r="AJ517" s="127"/>
      <c r="AL517" s="2"/>
    </row>
    <row r="518" spans="35:38" ht="15.75" customHeight="1">
      <c r="AI518" s="127"/>
      <c r="AJ518" s="127"/>
      <c r="AL518" s="2"/>
    </row>
    <row r="519" spans="35:38" ht="15.75" customHeight="1">
      <c r="AI519" s="127"/>
      <c r="AJ519" s="127"/>
      <c r="AL519" s="2"/>
    </row>
    <row r="520" spans="35:38" ht="15.75" customHeight="1">
      <c r="AI520" s="127"/>
      <c r="AJ520" s="127"/>
      <c r="AL520" s="2"/>
    </row>
    <row r="521" spans="35:38" ht="15.75" customHeight="1">
      <c r="AI521" s="127"/>
      <c r="AJ521" s="127"/>
      <c r="AL521" s="2"/>
    </row>
    <row r="522" spans="35:38" ht="15.75" customHeight="1">
      <c r="AI522" s="127"/>
      <c r="AJ522" s="127"/>
      <c r="AL522" s="2"/>
    </row>
    <row r="523" spans="35:38" ht="15.75" customHeight="1">
      <c r="AI523" s="127"/>
      <c r="AJ523" s="127"/>
      <c r="AL523" s="2"/>
    </row>
    <row r="524" spans="35:38" ht="15.75" customHeight="1">
      <c r="AI524" s="127"/>
      <c r="AJ524" s="127"/>
      <c r="AL524" s="2"/>
    </row>
    <row r="525" spans="35:38" ht="15.75" customHeight="1">
      <c r="AI525" s="127"/>
      <c r="AJ525" s="127"/>
      <c r="AL525" s="2"/>
    </row>
    <row r="526" spans="35:38" ht="15.75" customHeight="1">
      <c r="AI526" s="127"/>
      <c r="AJ526" s="127"/>
      <c r="AL526" s="2"/>
    </row>
    <row r="527" spans="35:38" ht="15.75" customHeight="1">
      <c r="AI527" s="127"/>
      <c r="AJ527" s="127"/>
      <c r="AL527" s="2"/>
    </row>
    <row r="528" spans="35:38" ht="15.75" customHeight="1">
      <c r="AI528" s="127"/>
      <c r="AJ528" s="127"/>
      <c r="AL528" s="2"/>
    </row>
    <row r="529" spans="35:38" ht="15.75" customHeight="1">
      <c r="AI529" s="127"/>
      <c r="AJ529" s="127"/>
      <c r="AL529" s="2"/>
    </row>
    <row r="530" spans="35:38" ht="15.75" customHeight="1">
      <c r="AI530" s="127"/>
      <c r="AJ530" s="127"/>
      <c r="AL530" s="2"/>
    </row>
    <row r="531" spans="35:38" ht="15.75" customHeight="1">
      <c r="AI531" s="127"/>
      <c r="AJ531" s="127"/>
      <c r="AL531" s="2"/>
    </row>
    <row r="532" spans="35:38" ht="15.75" customHeight="1">
      <c r="AI532" s="127"/>
      <c r="AJ532" s="127"/>
      <c r="AL532" s="2"/>
    </row>
    <row r="533" spans="35:38" ht="15.75" customHeight="1">
      <c r="AI533" s="127"/>
      <c r="AJ533" s="127"/>
      <c r="AL533" s="2"/>
    </row>
    <row r="534" spans="35:38" ht="15.75" customHeight="1">
      <c r="AI534" s="127"/>
      <c r="AJ534" s="127"/>
      <c r="AL534" s="2"/>
    </row>
    <row r="535" spans="35:38" ht="15.75" customHeight="1">
      <c r="AI535" s="127"/>
      <c r="AJ535" s="127"/>
      <c r="AL535" s="2"/>
    </row>
    <row r="536" spans="35:38" ht="15.75" customHeight="1">
      <c r="AI536" s="127"/>
      <c r="AJ536" s="127"/>
      <c r="AL536" s="2"/>
    </row>
    <row r="537" spans="35:38" ht="15.75" customHeight="1">
      <c r="AI537" s="127"/>
      <c r="AJ537" s="127"/>
      <c r="AL537" s="2"/>
    </row>
    <row r="538" spans="35:38" ht="15.75" customHeight="1">
      <c r="AI538" s="127"/>
      <c r="AJ538" s="127"/>
      <c r="AL538" s="2"/>
    </row>
    <row r="539" spans="35:38" ht="15.75" customHeight="1">
      <c r="AI539" s="127"/>
      <c r="AJ539" s="127"/>
      <c r="AL539" s="2"/>
    </row>
    <row r="540" spans="35:38" ht="15.75" customHeight="1">
      <c r="AI540" s="127"/>
      <c r="AJ540" s="127"/>
      <c r="AL540" s="2"/>
    </row>
    <row r="541" spans="35:38" ht="15.75" customHeight="1">
      <c r="AI541" s="127"/>
      <c r="AJ541" s="127"/>
      <c r="AL541" s="2"/>
    </row>
    <row r="542" spans="35:38" ht="15.75" customHeight="1">
      <c r="AI542" s="127"/>
      <c r="AJ542" s="127"/>
      <c r="AL542" s="2"/>
    </row>
    <row r="543" spans="35:38" ht="15.75" customHeight="1">
      <c r="AI543" s="127"/>
      <c r="AJ543" s="127"/>
      <c r="AL543" s="2"/>
    </row>
    <row r="544" spans="35:38" ht="15.75" customHeight="1">
      <c r="AI544" s="127"/>
      <c r="AJ544" s="127"/>
      <c r="AL544" s="2"/>
    </row>
    <row r="545" spans="35:38" ht="15.75" customHeight="1">
      <c r="AI545" s="127"/>
      <c r="AJ545" s="127"/>
      <c r="AL545" s="2"/>
    </row>
    <row r="546" spans="35:38" ht="15.75" customHeight="1">
      <c r="AI546" s="127"/>
      <c r="AJ546" s="127"/>
      <c r="AL546" s="2"/>
    </row>
    <row r="547" spans="35:38" ht="15.75" customHeight="1">
      <c r="AI547" s="127"/>
      <c r="AJ547" s="127"/>
      <c r="AL547" s="2"/>
    </row>
    <row r="548" spans="35:38" ht="15.75" customHeight="1">
      <c r="AI548" s="127"/>
      <c r="AJ548" s="127"/>
      <c r="AL548" s="2"/>
    </row>
    <row r="549" spans="35:38" ht="15.75" customHeight="1">
      <c r="AI549" s="127"/>
      <c r="AJ549" s="127"/>
      <c r="AL549" s="2"/>
    </row>
    <row r="550" spans="35:38" ht="15.75" customHeight="1">
      <c r="AI550" s="127"/>
      <c r="AJ550" s="127"/>
      <c r="AL550" s="2"/>
    </row>
    <row r="551" spans="35:38" ht="15.75" customHeight="1">
      <c r="AI551" s="127"/>
      <c r="AJ551" s="127"/>
      <c r="AL551" s="2"/>
    </row>
    <row r="552" spans="35:38" ht="15.75" customHeight="1">
      <c r="AI552" s="127"/>
      <c r="AJ552" s="127"/>
      <c r="AL552" s="2"/>
    </row>
    <row r="553" spans="35:38" ht="15.75" customHeight="1">
      <c r="AI553" s="127"/>
      <c r="AJ553" s="127"/>
      <c r="AL553" s="2"/>
    </row>
    <row r="554" spans="35:38" ht="15.75" customHeight="1">
      <c r="AI554" s="127"/>
      <c r="AJ554" s="127"/>
      <c r="AL554" s="2"/>
    </row>
    <row r="555" spans="35:38" ht="15.75" customHeight="1">
      <c r="AI555" s="127"/>
      <c r="AJ555" s="127"/>
      <c r="AL555" s="2"/>
    </row>
    <row r="556" spans="35:38" ht="15.75" customHeight="1">
      <c r="AI556" s="127"/>
      <c r="AJ556" s="127"/>
      <c r="AL556" s="2"/>
    </row>
    <row r="557" spans="35:38" ht="15.75" customHeight="1">
      <c r="AI557" s="127"/>
      <c r="AJ557" s="127"/>
      <c r="AL557" s="2"/>
    </row>
    <row r="558" spans="35:38" ht="15.75" customHeight="1">
      <c r="AI558" s="127"/>
      <c r="AJ558" s="127"/>
      <c r="AL558" s="2"/>
    </row>
    <row r="559" spans="35:38" ht="15.75" customHeight="1">
      <c r="AI559" s="127"/>
      <c r="AJ559" s="127"/>
      <c r="AL559" s="2"/>
    </row>
    <row r="560" spans="35:38" ht="15.75" customHeight="1">
      <c r="AI560" s="127"/>
      <c r="AJ560" s="127"/>
      <c r="AL560" s="2"/>
    </row>
    <row r="561" spans="35:38" ht="15.75" customHeight="1">
      <c r="AI561" s="127"/>
      <c r="AJ561" s="127"/>
      <c r="AL561" s="2"/>
    </row>
    <row r="562" spans="35:38" ht="15.75" customHeight="1">
      <c r="AI562" s="127"/>
      <c r="AJ562" s="127"/>
      <c r="AL562" s="2"/>
    </row>
    <row r="563" spans="35:38" ht="15.75" customHeight="1">
      <c r="AI563" s="127"/>
      <c r="AJ563" s="127"/>
      <c r="AL563" s="2"/>
    </row>
    <row r="564" spans="35:38" ht="15.75" customHeight="1">
      <c r="AI564" s="127"/>
      <c r="AJ564" s="127"/>
      <c r="AL564" s="2"/>
    </row>
    <row r="565" spans="35:38" ht="15.75" customHeight="1">
      <c r="AI565" s="127"/>
      <c r="AJ565" s="127"/>
      <c r="AL565" s="2"/>
    </row>
    <row r="566" spans="35:38" ht="15.75" customHeight="1">
      <c r="AI566" s="127"/>
      <c r="AJ566" s="127"/>
      <c r="AL566" s="2"/>
    </row>
    <row r="567" spans="35:38" ht="15.75" customHeight="1">
      <c r="AI567" s="127"/>
      <c r="AJ567" s="127"/>
      <c r="AL567" s="2"/>
    </row>
    <row r="568" spans="35:38" ht="15.75" customHeight="1">
      <c r="AI568" s="127"/>
      <c r="AJ568" s="127"/>
      <c r="AL568" s="2"/>
    </row>
    <row r="569" spans="35:38" ht="15.75" customHeight="1">
      <c r="AI569" s="127"/>
      <c r="AJ569" s="127"/>
      <c r="AL569" s="2"/>
    </row>
    <row r="570" spans="35:38" ht="15.75" customHeight="1">
      <c r="AI570" s="127"/>
      <c r="AJ570" s="127"/>
      <c r="AL570" s="2"/>
    </row>
    <row r="571" spans="35:38" ht="15.75" customHeight="1">
      <c r="AI571" s="127"/>
      <c r="AJ571" s="127"/>
      <c r="AL571" s="2"/>
    </row>
    <row r="572" spans="35:38" ht="15.75" customHeight="1">
      <c r="AI572" s="127"/>
      <c r="AJ572" s="127"/>
      <c r="AL572" s="2"/>
    </row>
    <row r="573" spans="35:38" ht="15.75" customHeight="1">
      <c r="AI573" s="127"/>
      <c r="AJ573" s="127"/>
      <c r="AL573" s="2"/>
    </row>
    <row r="574" spans="35:38" ht="15.75" customHeight="1">
      <c r="AI574" s="127"/>
      <c r="AJ574" s="127"/>
      <c r="AL574" s="2"/>
    </row>
    <row r="575" spans="35:38" ht="15.75" customHeight="1">
      <c r="AI575" s="127"/>
      <c r="AJ575" s="127"/>
      <c r="AL575" s="2"/>
    </row>
    <row r="576" spans="35:38" ht="15.75" customHeight="1">
      <c r="AI576" s="127"/>
      <c r="AJ576" s="127"/>
      <c r="AL576" s="2"/>
    </row>
    <row r="577" spans="35:38" ht="15.75" customHeight="1">
      <c r="AI577" s="127"/>
      <c r="AJ577" s="127"/>
      <c r="AL577" s="2"/>
    </row>
    <row r="578" spans="35:38" ht="15.75" customHeight="1">
      <c r="AI578" s="127"/>
      <c r="AJ578" s="127"/>
      <c r="AL578" s="2"/>
    </row>
    <row r="579" spans="35:38" ht="15.75" customHeight="1">
      <c r="AI579" s="127"/>
      <c r="AJ579" s="127"/>
      <c r="AL579" s="2"/>
    </row>
    <row r="580" spans="35:38" ht="15.75" customHeight="1">
      <c r="AI580" s="127"/>
      <c r="AJ580" s="127"/>
      <c r="AL580" s="2"/>
    </row>
    <row r="581" spans="35:38" ht="15.75" customHeight="1">
      <c r="AI581" s="127"/>
      <c r="AJ581" s="127"/>
      <c r="AL581" s="2"/>
    </row>
    <row r="582" spans="35:38" ht="15.75" customHeight="1">
      <c r="AI582" s="127"/>
      <c r="AJ582" s="127"/>
      <c r="AL582" s="2"/>
    </row>
    <row r="583" spans="35:38" ht="15.75" customHeight="1">
      <c r="AI583" s="127"/>
      <c r="AJ583" s="127"/>
      <c r="AL583" s="2"/>
    </row>
    <row r="584" spans="35:38" ht="15.75" customHeight="1">
      <c r="AI584" s="127"/>
      <c r="AJ584" s="127"/>
      <c r="AL584" s="2"/>
    </row>
    <row r="585" spans="35:38" ht="15.75" customHeight="1">
      <c r="AI585" s="127"/>
      <c r="AJ585" s="127"/>
      <c r="AL585" s="2"/>
    </row>
    <row r="586" spans="35:38" ht="15.75" customHeight="1">
      <c r="AI586" s="127"/>
      <c r="AJ586" s="127"/>
      <c r="AL586" s="2"/>
    </row>
    <row r="587" spans="35:38" ht="15.75" customHeight="1">
      <c r="AI587" s="127"/>
      <c r="AJ587" s="127"/>
      <c r="AL587" s="2"/>
    </row>
    <row r="588" spans="35:38" ht="15.75" customHeight="1">
      <c r="AI588" s="127"/>
      <c r="AJ588" s="127"/>
      <c r="AL588" s="2"/>
    </row>
    <row r="589" spans="35:38" ht="15.75" customHeight="1">
      <c r="AI589" s="127"/>
      <c r="AJ589" s="127"/>
      <c r="AL589" s="2"/>
    </row>
    <row r="590" spans="35:38" ht="15.75" customHeight="1">
      <c r="AI590" s="127"/>
      <c r="AJ590" s="127"/>
      <c r="AL590" s="2"/>
    </row>
    <row r="591" spans="35:38" ht="15.75" customHeight="1">
      <c r="AI591" s="127"/>
      <c r="AJ591" s="127"/>
      <c r="AL591" s="2"/>
    </row>
    <row r="592" spans="35:38" ht="15.75" customHeight="1">
      <c r="AI592" s="127"/>
      <c r="AJ592" s="127"/>
      <c r="AL592" s="2"/>
    </row>
    <row r="593" spans="35:38" ht="15.75" customHeight="1">
      <c r="AI593" s="127"/>
      <c r="AJ593" s="127"/>
      <c r="AL593" s="2"/>
    </row>
    <row r="594" spans="35:38" ht="15.75" customHeight="1">
      <c r="AI594" s="127"/>
      <c r="AJ594" s="127"/>
      <c r="AL594" s="2"/>
    </row>
    <row r="595" spans="35:38" ht="15.75" customHeight="1">
      <c r="AI595" s="127"/>
      <c r="AJ595" s="127"/>
      <c r="AL595" s="2"/>
    </row>
    <row r="596" spans="35:38" ht="15.75" customHeight="1">
      <c r="AI596" s="127"/>
      <c r="AJ596" s="127"/>
      <c r="AL596" s="2"/>
    </row>
    <row r="597" spans="35:38" ht="15.75" customHeight="1">
      <c r="AI597" s="127"/>
      <c r="AJ597" s="127"/>
      <c r="AL597" s="2"/>
    </row>
    <row r="598" spans="35:38" ht="15.75" customHeight="1">
      <c r="AI598" s="127"/>
      <c r="AJ598" s="127"/>
      <c r="AL598" s="2"/>
    </row>
    <row r="599" spans="35:38" ht="15.75" customHeight="1">
      <c r="AI599" s="127"/>
      <c r="AJ599" s="127"/>
      <c r="AL599" s="2"/>
    </row>
    <row r="600" spans="35:38" ht="15.75" customHeight="1">
      <c r="AI600" s="127"/>
      <c r="AJ600" s="127"/>
      <c r="AL600" s="2"/>
    </row>
    <row r="601" spans="35:38" ht="15.75" customHeight="1">
      <c r="AI601" s="127"/>
      <c r="AJ601" s="127"/>
      <c r="AL601" s="2"/>
    </row>
    <row r="602" spans="35:38" ht="15.75" customHeight="1">
      <c r="AI602" s="127"/>
      <c r="AJ602" s="127"/>
      <c r="AL602" s="2"/>
    </row>
    <row r="603" spans="35:38" ht="15.75" customHeight="1">
      <c r="AI603" s="127"/>
      <c r="AJ603" s="127"/>
      <c r="AL603" s="2"/>
    </row>
    <row r="604" spans="35:38" ht="15.75" customHeight="1">
      <c r="AI604" s="127"/>
      <c r="AJ604" s="127"/>
      <c r="AL604" s="2"/>
    </row>
    <row r="605" spans="35:38" ht="15.75" customHeight="1">
      <c r="AI605" s="127"/>
      <c r="AJ605" s="127"/>
      <c r="AL605" s="2"/>
    </row>
    <row r="606" spans="35:38" ht="15.75" customHeight="1">
      <c r="AI606" s="127"/>
      <c r="AJ606" s="127"/>
      <c r="AL606" s="2"/>
    </row>
    <row r="607" spans="35:38" ht="15.75" customHeight="1">
      <c r="AI607" s="127"/>
      <c r="AJ607" s="127"/>
      <c r="AL607" s="2"/>
    </row>
    <row r="608" spans="35:38" ht="15.75" customHeight="1">
      <c r="AI608" s="127"/>
      <c r="AJ608" s="127"/>
      <c r="AL608" s="2"/>
    </row>
    <row r="609" spans="35:38" ht="15.75" customHeight="1">
      <c r="AI609" s="127"/>
      <c r="AJ609" s="127"/>
      <c r="AL609" s="2"/>
    </row>
    <row r="610" spans="35:38" ht="15.75" customHeight="1">
      <c r="AI610" s="127"/>
      <c r="AJ610" s="127"/>
      <c r="AL610" s="2"/>
    </row>
    <row r="611" spans="35:38" ht="15.75" customHeight="1">
      <c r="AI611" s="127"/>
      <c r="AJ611" s="127"/>
      <c r="AL611" s="2"/>
    </row>
    <row r="612" spans="35:38" ht="15.75" customHeight="1">
      <c r="AI612" s="127"/>
      <c r="AJ612" s="127"/>
      <c r="AL612" s="2"/>
    </row>
    <row r="613" spans="35:38" ht="15.75" customHeight="1">
      <c r="AI613" s="127"/>
      <c r="AJ613" s="127"/>
      <c r="AL613" s="2"/>
    </row>
    <row r="614" spans="35:38" ht="15.75" customHeight="1">
      <c r="AI614" s="127"/>
      <c r="AJ614" s="127"/>
      <c r="AL614" s="2"/>
    </row>
    <row r="615" spans="35:38" ht="15.75" customHeight="1">
      <c r="AI615" s="127"/>
      <c r="AJ615" s="127"/>
      <c r="AL615" s="2"/>
    </row>
    <row r="616" spans="35:38" ht="15.75" customHeight="1">
      <c r="AI616" s="127"/>
      <c r="AJ616" s="127"/>
      <c r="AL616" s="2"/>
    </row>
    <row r="617" spans="35:38" ht="15.75" customHeight="1">
      <c r="AI617" s="127"/>
      <c r="AJ617" s="127"/>
      <c r="AL617" s="2"/>
    </row>
    <row r="618" spans="35:38" ht="15.75" customHeight="1">
      <c r="AI618" s="127"/>
      <c r="AJ618" s="127"/>
      <c r="AL618" s="2"/>
    </row>
    <row r="619" spans="35:38" ht="15.75" customHeight="1">
      <c r="AI619" s="127"/>
      <c r="AJ619" s="127"/>
      <c r="AL619" s="2"/>
    </row>
    <row r="620" spans="35:38" ht="15.75" customHeight="1">
      <c r="AI620" s="127"/>
      <c r="AJ620" s="127"/>
      <c r="AL620" s="2"/>
    </row>
    <row r="621" spans="35:38" ht="15.75" customHeight="1">
      <c r="AI621" s="127"/>
      <c r="AJ621" s="127"/>
      <c r="AL621" s="2"/>
    </row>
    <row r="622" spans="35:38" ht="15.75" customHeight="1">
      <c r="AI622" s="127"/>
      <c r="AJ622" s="127"/>
      <c r="AL622" s="2"/>
    </row>
    <row r="623" spans="35:38" ht="15.75" customHeight="1">
      <c r="AI623" s="127"/>
      <c r="AJ623" s="127"/>
      <c r="AL623" s="2"/>
    </row>
    <row r="624" spans="35:38" ht="15.75" customHeight="1">
      <c r="AI624" s="127"/>
      <c r="AJ624" s="127"/>
      <c r="AL624" s="2"/>
    </row>
    <row r="625" spans="35:38" ht="15.75" customHeight="1">
      <c r="AI625" s="127"/>
      <c r="AJ625" s="127"/>
      <c r="AL625" s="2"/>
    </row>
    <row r="626" spans="35:38" ht="15.75" customHeight="1">
      <c r="AI626" s="127"/>
      <c r="AJ626" s="127"/>
      <c r="AL626" s="2"/>
    </row>
    <row r="627" spans="35:38" ht="15.75" customHeight="1">
      <c r="AI627" s="127"/>
      <c r="AJ627" s="127"/>
      <c r="AL627" s="2"/>
    </row>
    <row r="628" spans="35:38" ht="15.75" customHeight="1">
      <c r="AI628" s="127"/>
      <c r="AJ628" s="127"/>
      <c r="AL628" s="2"/>
    </row>
    <row r="629" spans="35:38" ht="15.75" customHeight="1">
      <c r="AI629" s="127"/>
      <c r="AJ629" s="127"/>
      <c r="AL629" s="2"/>
    </row>
    <row r="630" spans="35:38" ht="15.75" customHeight="1">
      <c r="AI630" s="127"/>
      <c r="AJ630" s="127"/>
      <c r="AL630" s="2"/>
    </row>
    <row r="631" spans="35:38" ht="15.75" customHeight="1">
      <c r="AI631" s="127"/>
      <c r="AJ631" s="127"/>
      <c r="AL631" s="2"/>
    </row>
    <row r="632" spans="35:38" ht="15.75" customHeight="1">
      <c r="AI632" s="127"/>
      <c r="AJ632" s="127"/>
      <c r="AL632" s="2"/>
    </row>
    <row r="633" spans="35:38" ht="15.75" customHeight="1">
      <c r="AI633" s="127"/>
      <c r="AJ633" s="127"/>
      <c r="AL633" s="2"/>
    </row>
    <row r="634" spans="35:38" ht="15.75" customHeight="1">
      <c r="AI634" s="127"/>
      <c r="AJ634" s="127"/>
      <c r="AL634" s="2"/>
    </row>
    <row r="635" spans="35:38" ht="15.75" customHeight="1">
      <c r="AI635" s="127"/>
      <c r="AJ635" s="127"/>
      <c r="AL635" s="2"/>
    </row>
    <row r="636" spans="35:38" ht="15.75" customHeight="1">
      <c r="AI636" s="127"/>
      <c r="AJ636" s="127"/>
      <c r="AL636" s="2"/>
    </row>
    <row r="637" spans="35:38" ht="15.75" customHeight="1">
      <c r="AI637" s="127"/>
      <c r="AJ637" s="127"/>
      <c r="AL637" s="2"/>
    </row>
    <row r="638" spans="35:38" ht="15.75" customHeight="1">
      <c r="AI638" s="127"/>
      <c r="AJ638" s="127"/>
      <c r="AL638" s="2"/>
    </row>
    <row r="639" spans="35:38" ht="15.75" customHeight="1">
      <c r="AI639" s="127"/>
      <c r="AJ639" s="127"/>
      <c r="AL639" s="2"/>
    </row>
    <row r="640" spans="35:38" ht="15.75" customHeight="1">
      <c r="AI640" s="127"/>
      <c r="AJ640" s="127"/>
      <c r="AL640" s="2"/>
    </row>
    <row r="641" spans="35:38" ht="15.75" customHeight="1">
      <c r="AI641" s="127"/>
      <c r="AJ641" s="127"/>
      <c r="AL641" s="2"/>
    </row>
    <row r="642" spans="35:38" ht="15.75" customHeight="1">
      <c r="AI642" s="127"/>
      <c r="AJ642" s="127"/>
      <c r="AL642" s="2"/>
    </row>
    <row r="643" spans="35:38" ht="15.75" customHeight="1">
      <c r="AI643" s="127"/>
      <c r="AJ643" s="127"/>
      <c r="AL643" s="2"/>
    </row>
    <row r="644" spans="35:38" ht="15.75" customHeight="1">
      <c r="AI644" s="127"/>
      <c r="AJ644" s="127"/>
      <c r="AL644" s="2"/>
    </row>
    <row r="645" spans="35:38" ht="15.75" customHeight="1">
      <c r="AI645" s="127"/>
      <c r="AJ645" s="127"/>
      <c r="AL645" s="2"/>
    </row>
    <row r="646" spans="35:38" ht="15.75" customHeight="1">
      <c r="AI646" s="127"/>
      <c r="AJ646" s="127"/>
      <c r="AL646" s="2"/>
    </row>
    <row r="647" spans="35:38" ht="15.75" customHeight="1">
      <c r="AI647" s="127"/>
      <c r="AJ647" s="127"/>
      <c r="AL647" s="2"/>
    </row>
    <row r="648" spans="35:38" ht="15.75" customHeight="1">
      <c r="AI648" s="127"/>
      <c r="AJ648" s="127"/>
      <c r="AL648" s="2"/>
    </row>
    <row r="649" spans="35:38" ht="15.75" customHeight="1">
      <c r="AI649" s="127"/>
      <c r="AJ649" s="127"/>
      <c r="AL649" s="2"/>
    </row>
    <row r="650" spans="35:38" ht="15.75" customHeight="1">
      <c r="AI650" s="127"/>
      <c r="AJ650" s="127"/>
      <c r="AL650" s="2"/>
    </row>
    <row r="651" spans="35:38" ht="15.75" customHeight="1">
      <c r="AI651" s="127"/>
      <c r="AJ651" s="127"/>
      <c r="AL651" s="2"/>
    </row>
    <row r="652" spans="35:38" ht="15.75" customHeight="1">
      <c r="AI652" s="127"/>
      <c r="AJ652" s="127"/>
      <c r="AL652" s="2"/>
    </row>
    <row r="653" spans="35:38" ht="15.75" customHeight="1">
      <c r="AI653" s="127"/>
      <c r="AJ653" s="127"/>
      <c r="AL653" s="2"/>
    </row>
    <row r="654" spans="35:38" ht="15.75" customHeight="1">
      <c r="AI654" s="127"/>
      <c r="AJ654" s="127"/>
      <c r="AL654" s="2"/>
    </row>
    <row r="655" spans="35:38" ht="15.75" customHeight="1">
      <c r="AI655" s="127"/>
      <c r="AJ655" s="127"/>
      <c r="AL655" s="2"/>
    </row>
    <row r="656" spans="35:38" ht="15.75" customHeight="1">
      <c r="AI656" s="127"/>
      <c r="AJ656" s="127"/>
      <c r="AL656" s="2"/>
    </row>
    <row r="657" spans="35:38" ht="15.75" customHeight="1">
      <c r="AI657" s="127"/>
      <c r="AJ657" s="127"/>
      <c r="AL657" s="2"/>
    </row>
    <row r="658" spans="35:38" ht="15.75" customHeight="1">
      <c r="AI658" s="127"/>
      <c r="AJ658" s="127"/>
      <c r="AL658" s="2"/>
    </row>
    <row r="659" spans="35:38" ht="15.75" customHeight="1">
      <c r="AI659" s="127"/>
      <c r="AJ659" s="127"/>
      <c r="AL659" s="2"/>
    </row>
    <row r="660" spans="35:38" ht="15.75" customHeight="1">
      <c r="AI660" s="127"/>
      <c r="AJ660" s="127"/>
      <c r="AL660" s="2"/>
    </row>
    <row r="661" spans="35:38" ht="15.75" customHeight="1">
      <c r="AI661" s="127"/>
      <c r="AJ661" s="127"/>
      <c r="AL661" s="2"/>
    </row>
    <row r="662" spans="35:38" ht="15.75" customHeight="1">
      <c r="AI662" s="127"/>
      <c r="AJ662" s="127"/>
      <c r="AL662" s="2"/>
    </row>
    <row r="663" spans="35:38" ht="15.75" customHeight="1">
      <c r="AI663" s="127"/>
      <c r="AJ663" s="127"/>
      <c r="AL663" s="2"/>
    </row>
    <row r="664" spans="35:38" ht="15.75" customHeight="1">
      <c r="AI664" s="127"/>
      <c r="AJ664" s="127"/>
      <c r="AL664" s="2"/>
    </row>
    <row r="665" spans="35:38" ht="15.75" customHeight="1">
      <c r="AI665" s="127"/>
      <c r="AJ665" s="127"/>
      <c r="AL665" s="2"/>
    </row>
    <row r="666" spans="35:38" ht="15.75" customHeight="1">
      <c r="AI666" s="127"/>
      <c r="AJ666" s="127"/>
      <c r="AL666" s="2"/>
    </row>
    <row r="667" spans="35:38" ht="15.75" customHeight="1">
      <c r="AI667" s="127"/>
      <c r="AJ667" s="127"/>
      <c r="AL667" s="2"/>
    </row>
    <row r="668" spans="35:38" ht="15.75" customHeight="1">
      <c r="AI668" s="127"/>
      <c r="AJ668" s="127"/>
      <c r="AL668" s="2"/>
    </row>
    <row r="669" spans="35:38" ht="15.75" customHeight="1">
      <c r="AI669" s="127"/>
      <c r="AJ669" s="127"/>
      <c r="AL669" s="2"/>
    </row>
    <row r="670" spans="35:38" ht="15.75" customHeight="1">
      <c r="AI670" s="127"/>
      <c r="AJ670" s="127"/>
      <c r="AL670" s="2"/>
    </row>
    <row r="671" spans="35:38" ht="15.75" customHeight="1">
      <c r="AI671" s="127"/>
      <c r="AJ671" s="127"/>
      <c r="AL671" s="2"/>
    </row>
    <row r="672" spans="35:38" ht="15.75" customHeight="1">
      <c r="AI672" s="127"/>
      <c r="AJ672" s="127"/>
      <c r="AL672" s="2"/>
    </row>
    <row r="673" spans="35:38" ht="15.75" customHeight="1">
      <c r="AI673" s="127"/>
      <c r="AJ673" s="127"/>
      <c r="AL673" s="2"/>
    </row>
    <row r="674" spans="35:38" ht="15.75" customHeight="1">
      <c r="AI674" s="127"/>
      <c r="AJ674" s="127"/>
      <c r="AL674" s="2"/>
    </row>
    <row r="675" spans="35:38" ht="15.75" customHeight="1">
      <c r="AI675" s="127"/>
      <c r="AJ675" s="127"/>
      <c r="AL675" s="2"/>
    </row>
    <row r="676" spans="35:38" ht="15.75" customHeight="1">
      <c r="AI676" s="127"/>
      <c r="AJ676" s="127"/>
      <c r="AL676" s="2"/>
    </row>
    <row r="677" spans="35:38" ht="15.75" customHeight="1">
      <c r="AI677" s="127"/>
      <c r="AJ677" s="127"/>
      <c r="AL677" s="2"/>
    </row>
    <row r="678" spans="35:38" ht="15.75" customHeight="1">
      <c r="AI678" s="127"/>
      <c r="AJ678" s="127"/>
      <c r="AL678" s="2"/>
    </row>
    <row r="679" spans="35:38" ht="15.75" customHeight="1">
      <c r="AI679" s="127"/>
      <c r="AJ679" s="127"/>
      <c r="AL679" s="2"/>
    </row>
    <row r="680" spans="35:38" ht="15.75" customHeight="1">
      <c r="AI680" s="127"/>
      <c r="AJ680" s="127"/>
      <c r="AL680" s="2"/>
    </row>
    <row r="681" spans="35:38" ht="15.75" customHeight="1">
      <c r="AI681" s="127"/>
      <c r="AJ681" s="127"/>
      <c r="AL681" s="2"/>
    </row>
    <row r="682" spans="35:38" ht="15.75" customHeight="1">
      <c r="AI682" s="127"/>
      <c r="AJ682" s="127"/>
      <c r="AL682" s="2"/>
    </row>
    <row r="683" spans="35:38" ht="15.75" customHeight="1">
      <c r="AI683" s="127"/>
      <c r="AJ683" s="127"/>
      <c r="AL683" s="2"/>
    </row>
    <row r="684" spans="35:38" ht="15.75" customHeight="1">
      <c r="AI684" s="127"/>
      <c r="AJ684" s="127"/>
      <c r="AL684" s="2"/>
    </row>
    <row r="685" spans="35:38" ht="15.75" customHeight="1">
      <c r="AI685" s="127"/>
      <c r="AJ685" s="127"/>
      <c r="AL685" s="2"/>
    </row>
    <row r="686" spans="35:38" ht="15.75" customHeight="1">
      <c r="AI686" s="127"/>
      <c r="AJ686" s="127"/>
      <c r="AL686" s="2"/>
    </row>
    <row r="687" spans="35:38" ht="15.75" customHeight="1">
      <c r="AI687" s="127"/>
      <c r="AJ687" s="127"/>
      <c r="AL687" s="2"/>
    </row>
    <row r="688" spans="35:38" ht="15.75" customHeight="1">
      <c r="AI688" s="127"/>
      <c r="AJ688" s="127"/>
      <c r="AL688" s="2"/>
    </row>
    <row r="689" spans="35:38" ht="15.75" customHeight="1">
      <c r="AI689" s="127"/>
      <c r="AJ689" s="127"/>
      <c r="AL689" s="2"/>
    </row>
    <row r="690" spans="35:38" ht="15.75" customHeight="1">
      <c r="AI690" s="127"/>
      <c r="AJ690" s="127"/>
      <c r="AL690" s="2"/>
    </row>
    <row r="691" spans="35:38" ht="15.75" customHeight="1">
      <c r="AI691" s="127"/>
      <c r="AJ691" s="127"/>
      <c r="AL691" s="2"/>
    </row>
    <row r="692" spans="35:38" ht="15.75" customHeight="1">
      <c r="AI692" s="127"/>
      <c r="AJ692" s="127"/>
      <c r="AL692" s="2"/>
    </row>
    <row r="693" spans="35:38" ht="15.75" customHeight="1">
      <c r="AI693" s="127"/>
      <c r="AJ693" s="127"/>
      <c r="AL693" s="2"/>
    </row>
    <row r="694" spans="35:38" ht="15.75" customHeight="1">
      <c r="AI694" s="127"/>
      <c r="AJ694" s="127"/>
      <c r="AL694" s="2"/>
    </row>
    <row r="695" spans="35:38" ht="15.75" customHeight="1">
      <c r="AI695" s="127"/>
      <c r="AJ695" s="127"/>
      <c r="AL695" s="2"/>
    </row>
    <row r="696" spans="35:38" ht="15.75" customHeight="1">
      <c r="AI696" s="127"/>
      <c r="AJ696" s="127"/>
      <c r="AL696" s="2"/>
    </row>
    <row r="697" spans="35:38" ht="15.75" customHeight="1">
      <c r="AI697" s="127"/>
      <c r="AJ697" s="127"/>
      <c r="AL697" s="2"/>
    </row>
    <row r="698" spans="35:38" ht="15.75" customHeight="1">
      <c r="AI698" s="127"/>
      <c r="AJ698" s="127"/>
      <c r="AL698" s="2"/>
    </row>
    <row r="699" spans="35:38" ht="15.75" customHeight="1">
      <c r="AI699" s="127"/>
      <c r="AJ699" s="127"/>
      <c r="AL699" s="2"/>
    </row>
    <row r="700" spans="35:38" ht="15.75" customHeight="1">
      <c r="AI700" s="127"/>
      <c r="AJ700" s="127"/>
      <c r="AL700" s="2"/>
    </row>
    <row r="701" spans="35:38" ht="15.75" customHeight="1">
      <c r="AI701" s="127"/>
      <c r="AJ701" s="127"/>
      <c r="AL701" s="2"/>
    </row>
    <row r="702" spans="35:38" ht="15.75" customHeight="1">
      <c r="AI702" s="127"/>
      <c r="AJ702" s="127"/>
      <c r="AL702" s="2"/>
    </row>
    <row r="703" spans="35:38" ht="15.75" customHeight="1">
      <c r="AI703" s="127"/>
      <c r="AJ703" s="127"/>
      <c r="AL703" s="2"/>
    </row>
    <row r="704" spans="35:38" ht="15.75" customHeight="1">
      <c r="AI704" s="127"/>
      <c r="AJ704" s="127"/>
      <c r="AL704" s="2"/>
    </row>
    <row r="705" spans="35:38" ht="15.75" customHeight="1">
      <c r="AI705" s="127"/>
      <c r="AJ705" s="127"/>
      <c r="AL705" s="2"/>
    </row>
    <row r="706" spans="35:38" ht="15.75" customHeight="1">
      <c r="AI706" s="127"/>
      <c r="AJ706" s="127"/>
      <c r="AL706" s="2"/>
    </row>
    <row r="707" spans="35:38" ht="15.75" customHeight="1">
      <c r="AI707" s="127"/>
      <c r="AJ707" s="127"/>
      <c r="AL707" s="2"/>
    </row>
    <row r="708" spans="35:38" ht="15.75" customHeight="1">
      <c r="AI708" s="127"/>
      <c r="AJ708" s="127"/>
      <c r="AL708" s="2"/>
    </row>
    <row r="709" spans="35:38" ht="15.75" customHeight="1">
      <c r="AI709" s="127"/>
      <c r="AJ709" s="127"/>
      <c r="AL709" s="2"/>
    </row>
    <row r="710" spans="35:38" ht="15.75" customHeight="1">
      <c r="AI710" s="127"/>
      <c r="AJ710" s="127"/>
      <c r="AL710" s="2"/>
    </row>
    <row r="711" spans="35:38" ht="15.75" customHeight="1">
      <c r="AI711" s="127"/>
      <c r="AJ711" s="127"/>
      <c r="AL711" s="2"/>
    </row>
    <row r="712" spans="35:38" ht="15.75" customHeight="1">
      <c r="AI712" s="127"/>
      <c r="AJ712" s="127"/>
      <c r="AL712" s="2"/>
    </row>
    <row r="713" spans="35:38" ht="15.75" customHeight="1">
      <c r="AI713" s="127"/>
      <c r="AJ713" s="127"/>
      <c r="AL713" s="2"/>
    </row>
    <row r="714" spans="35:38" ht="15.75" customHeight="1">
      <c r="AI714" s="127"/>
      <c r="AJ714" s="127"/>
      <c r="AL714" s="2"/>
    </row>
    <row r="715" spans="35:38" ht="15.75" customHeight="1">
      <c r="AI715" s="127"/>
      <c r="AJ715" s="127"/>
      <c r="AL715" s="2"/>
    </row>
    <row r="716" spans="35:38" ht="15.75" customHeight="1">
      <c r="AI716" s="127"/>
      <c r="AJ716" s="127"/>
      <c r="AL716" s="2"/>
    </row>
    <row r="717" spans="35:38" ht="15.75" customHeight="1">
      <c r="AI717" s="127"/>
      <c r="AJ717" s="127"/>
      <c r="AL717" s="2"/>
    </row>
    <row r="718" spans="35:38" ht="15.75" customHeight="1">
      <c r="AI718" s="127"/>
      <c r="AJ718" s="127"/>
      <c r="AL718" s="2"/>
    </row>
    <row r="719" spans="35:38" ht="15.75" customHeight="1">
      <c r="AI719" s="127"/>
      <c r="AJ719" s="127"/>
      <c r="AL719" s="2"/>
    </row>
    <row r="720" spans="35:38" ht="15.75" customHeight="1">
      <c r="AI720" s="127"/>
      <c r="AJ720" s="127"/>
      <c r="AL720" s="2"/>
    </row>
    <row r="721" spans="35:38" ht="15.75" customHeight="1">
      <c r="AI721" s="127"/>
      <c r="AJ721" s="127"/>
      <c r="AL721" s="2"/>
    </row>
    <row r="722" spans="35:38" ht="15.75" customHeight="1">
      <c r="AI722" s="127"/>
      <c r="AJ722" s="127"/>
      <c r="AL722" s="2"/>
    </row>
    <row r="723" spans="35:38" ht="15.75" customHeight="1">
      <c r="AI723" s="127"/>
      <c r="AJ723" s="127"/>
      <c r="AL723" s="2"/>
    </row>
    <row r="724" spans="35:38" ht="15.75" customHeight="1">
      <c r="AI724" s="127"/>
      <c r="AJ724" s="127"/>
      <c r="AL724" s="2"/>
    </row>
    <row r="725" spans="35:38" ht="15.75" customHeight="1">
      <c r="AI725" s="127"/>
      <c r="AJ725" s="127"/>
      <c r="AL725" s="2"/>
    </row>
    <row r="726" spans="35:38" ht="15.75" customHeight="1">
      <c r="AI726" s="127"/>
      <c r="AJ726" s="127"/>
      <c r="AL726" s="2"/>
    </row>
    <row r="727" spans="35:38" ht="15.75" customHeight="1">
      <c r="AI727" s="127"/>
      <c r="AJ727" s="127"/>
      <c r="AL727" s="2"/>
    </row>
    <row r="728" spans="35:38" ht="15.75" customHeight="1">
      <c r="AI728" s="127"/>
      <c r="AJ728" s="127"/>
      <c r="AL728" s="2"/>
    </row>
    <row r="729" spans="35:38" ht="15.75" customHeight="1">
      <c r="AI729" s="127"/>
      <c r="AJ729" s="127"/>
      <c r="AL729" s="2"/>
    </row>
    <row r="730" spans="35:38" ht="15.75" customHeight="1">
      <c r="AI730" s="127"/>
      <c r="AJ730" s="127"/>
      <c r="AL730" s="2"/>
    </row>
    <row r="731" spans="35:38" ht="15.75" customHeight="1">
      <c r="AI731" s="127"/>
      <c r="AJ731" s="127"/>
      <c r="AL731" s="2"/>
    </row>
    <row r="732" spans="35:38" ht="15.75" customHeight="1">
      <c r="AI732" s="127"/>
      <c r="AJ732" s="127"/>
      <c r="AL732" s="2"/>
    </row>
    <row r="733" spans="35:38" ht="15.75" customHeight="1">
      <c r="AI733" s="127"/>
      <c r="AJ733" s="127"/>
      <c r="AL733" s="2"/>
    </row>
    <row r="734" spans="35:38" ht="15.75" customHeight="1">
      <c r="AI734" s="127"/>
      <c r="AJ734" s="127"/>
      <c r="AL734" s="2"/>
    </row>
    <row r="735" spans="35:38" ht="15.75" customHeight="1">
      <c r="AI735" s="127"/>
      <c r="AJ735" s="127"/>
      <c r="AL735" s="2"/>
    </row>
    <row r="736" spans="35:38" ht="15.75" customHeight="1">
      <c r="AI736" s="127"/>
      <c r="AJ736" s="127"/>
      <c r="AL736" s="2"/>
    </row>
    <row r="737" spans="35:38" ht="15.75" customHeight="1">
      <c r="AI737" s="127"/>
      <c r="AJ737" s="127"/>
      <c r="AL737" s="2"/>
    </row>
    <row r="738" spans="35:38" ht="15.75" customHeight="1">
      <c r="AI738" s="127"/>
      <c r="AJ738" s="127"/>
      <c r="AL738" s="2"/>
    </row>
    <row r="739" spans="35:38" ht="15.75" customHeight="1">
      <c r="AI739" s="127"/>
      <c r="AJ739" s="127"/>
      <c r="AL739" s="2"/>
    </row>
    <row r="740" spans="35:38" ht="15.75" customHeight="1">
      <c r="AI740" s="127"/>
      <c r="AJ740" s="127"/>
      <c r="AL740" s="2"/>
    </row>
    <row r="741" spans="35:38" ht="15.75" customHeight="1">
      <c r="AI741" s="127"/>
      <c r="AJ741" s="127"/>
      <c r="AL741" s="2"/>
    </row>
    <row r="742" spans="35:38" ht="15.75" customHeight="1">
      <c r="AI742" s="127"/>
      <c r="AJ742" s="127"/>
      <c r="AL742" s="2"/>
    </row>
    <row r="743" spans="35:38" ht="15.75" customHeight="1">
      <c r="AI743" s="127"/>
      <c r="AJ743" s="127"/>
      <c r="AL743" s="2"/>
    </row>
    <row r="744" spans="35:38" ht="15.75" customHeight="1">
      <c r="AI744" s="127"/>
      <c r="AJ744" s="127"/>
      <c r="AL744" s="2"/>
    </row>
    <row r="745" spans="35:38" ht="15.75" customHeight="1">
      <c r="AI745" s="127"/>
      <c r="AJ745" s="127"/>
      <c r="AL745" s="2"/>
    </row>
    <row r="746" spans="35:38" ht="15.75" customHeight="1">
      <c r="AI746" s="127"/>
      <c r="AJ746" s="127"/>
      <c r="AL746" s="2"/>
    </row>
    <row r="747" spans="35:38" ht="15.75" customHeight="1">
      <c r="AI747" s="127"/>
      <c r="AJ747" s="127"/>
      <c r="AL747" s="2"/>
    </row>
    <row r="748" spans="35:38" ht="15.75" customHeight="1">
      <c r="AI748" s="127"/>
      <c r="AJ748" s="127"/>
      <c r="AL748" s="2"/>
    </row>
    <row r="749" spans="35:38" ht="15.75" customHeight="1">
      <c r="AI749" s="127"/>
      <c r="AJ749" s="127"/>
      <c r="AL749" s="2"/>
    </row>
    <row r="750" spans="35:38" ht="15.75" customHeight="1">
      <c r="AI750" s="127"/>
      <c r="AJ750" s="127"/>
      <c r="AL750" s="2"/>
    </row>
    <row r="751" spans="35:38" ht="15.75" customHeight="1">
      <c r="AI751" s="127"/>
      <c r="AJ751" s="127"/>
      <c r="AL751" s="2"/>
    </row>
    <row r="752" spans="35:38" ht="15.75" customHeight="1">
      <c r="AI752" s="127"/>
      <c r="AJ752" s="127"/>
      <c r="AL752" s="2"/>
    </row>
    <row r="753" spans="35:38" ht="15.75" customHeight="1">
      <c r="AI753" s="127"/>
      <c r="AJ753" s="127"/>
      <c r="AL753" s="2"/>
    </row>
    <row r="754" spans="35:38" ht="15.75" customHeight="1">
      <c r="AI754" s="127"/>
      <c r="AJ754" s="127"/>
      <c r="AL754" s="2"/>
    </row>
    <row r="755" spans="35:38" ht="15.75" customHeight="1">
      <c r="AI755" s="127"/>
      <c r="AJ755" s="127"/>
      <c r="AL755" s="2"/>
    </row>
    <row r="756" spans="35:38" ht="15.75" customHeight="1">
      <c r="AI756" s="127"/>
      <c r="AJ756" s="127"/>
      <c r="AL756" s="2"/>
    </row>
    <row r="757" spans="35:38" ht="15.75" customHeight="1">
      <c r="AI757" s="127"/>
      <c r="AJ757" s="127"/>
      <c r="AL757" s="2"/>
    </row>
    <row r="758" spans="35:38" ht="15.75" customHeight="1">
      <c r="AI758" s="127"/>
      <c r="AJ758" s="127"/>
      <c r="AL758" s="2"/>
    </row>
    <row r="759" spans="35:38" ht="15.75" customHeight="1">
      <c r="AI759" s="127"/>
      <c r="AJ759" s="127"/>
      <c r="AL759" s="2"/>
    </row>
    <row r="760" spans="35:38" ht="15.75" customHeight="1">
      <c r="AI760" s="127"/>
      <c r="AJ760" s="127"/>
      <c r="AL760" s="2"/>
    </row>
    <row r="761" spans="35:38" ht="15.75" customHeight="1">
      <c r="AI761" s="127"/>
      <c r="AJ761" s="127"/>
      <c r="AL761" s="2"/>
    </row>
    <row r="762" spans="35:38" ht="15.75" customHeight="1">
      <c r="AI762" s="127"/>
      <c r="AJ762" s="127"/>
      <c r="AL762" s="2"/>
    </row>
    <row r="763" spans="35:38" ht="15.75" customHeight="1">
      <c r="AI763" s="127"/>
      <c r="AJ763" s="127"/>
      <c r="AL763" s="2"/>
    </row>
    <row r="764" spans="35:38" ht="15.75" customHeight="1">
      <c r="AI764" s="127"/>
      <c r="AJ764" s="127"/>
      <c r="AL764" s="2"/>
    </row>
    <row r="765" spans="35:38" ht="15.75" customHeight="1">
      <c r="AI765" s="127"/>
      <c r="AJ765" s="127"/>
      <c r="AL765" s="2"/>
    </row>
    <row r="766" spans="35:38" ht="15.75" customHeight="1">
      <c r="AI766" s="127"/>
      <c r="AJ766" s="127"/>
      <c r="AL766" s="2"/>
    </row>
    <row r="767" spans="35:38" ht="15.75" customHeight="1">
      <c r="AI767" s="127"/>
      <c r="AJ767" s="127"/>
      <c r="AL767" s="2"/>
    </row>
    <row r="768" spans="35:38" ht="15.75" customHeight="1">
      <c r="AI768" s="127"/>
      <c r="AJ768" s="127"/>
      <c r="AL768" s="2"/>
    </row>
    <row r="769" spans="35:38" ht="15.75" customHeight="1">
      <c r="AI769" s="127"/>
      <c r="AJ769" s="127"/>
      <c r="AL769" s="2"/>
    </row>
    <row r="770" spans="35:38" ht="15.75" customHeight="1">
      <c r="AI770" s="127"/>
      <c r="AJ770" s="127"/>
      <c r="AL770" s="2"/>
    </row>
    <row r="771" spans="35:38" ht="15.75" customHeight="1">
      <c r="AI771" s="127"/>
      <c r="AJ771" s="127"/>
      <c r="AL771" s="2"/>
    </row>
    <row r="772" spans="35:38" ht="15.75" customHeight="1">
      <c r="AI772" s="127"/>
      <c r="AJ772" s="127"/>
      <c r="AL772" s="2"/>
    </row>
    <row r="773" spans="35:38" ht="15.75" customHeight="1">
      <c r="AI773" s="127"/>
      <c r="AJ773" s="127"/>
      <c r="AL773" s="2"/>
    </row>
    <row r="774" spans="35:38" ht="15.75" customHeight="1">
      <c r="AI774" s="127"/>
      <c r="AJ774" s="127"/>
      <c r="AL774" s="2"/>
    </row>
    <row r="775" spans="35:38" ht="15.75" customHeight="1">
      <c r="AI775" s="127"/>
      <c r="AJ775" s="127"/>
      <c r="AL775" s="2"/>
    </row>
    <row r="776" spans="35:38" ht="15.75" customHeight="1">
      <c r="AI776" s="127"/>
      <c r="AJ776" s="127"/>
      <c r="AL776" s="2"/>
    </row>
    <row r="777" spans="35:38" ht="15.75" customHeight="1">
      <c r="AI777" s="127"/>
      <c r="AJ777" s="127"/>
      <c r="AL777" s="2"/>
    </row>
    <row r="778" spans="35:38" ht="15.75" customHeight="1">
      <c r="AI778" s="127"/>
      <c r="AJ778" s="127"/>
      <c r="AL778" s="2"/>
    </row>
    <row r="779" spans="35:38" ht="15.75" customHeight="1">
      <c r="AI779" s="127"/>
      <c r="AJ779" s="127"/>
      <c r="AL779" s="2"/>
    </row>
    <row r="780" spans="35:38" ht="15.75" customHeight="1">
      <c r="AI780" s="127"/>
      <c r="AJ780" s="127"/>
      <c r="AL780" s="2"/>
    </row>
    <row r="781" spans="35:38" ht="15.75" customHeight="1">
      <c r="AI781" s="127"/>
      <c r="AJ781" s="127"/>
      <c r="AL781" s="2"/>
    </row>
    <row r="782" spans="35:38" ht="15.75" customHeight="1">
      <c r="AI782" s="127"/>
      <c r="AJ782" s="127"/>
      <c r="AL782" s="2"/>
    </row>
    <row r="783" spans="35:38" ht="15.75" customHeight="1">
      <c r="AI783" s="127"/>
      <c r="AJ783" s="127"/>
      <c r="AL783" s="2"/>
    </row>
    <row r="784" spans="35:38" ht="15.75" customHeight="1">
      <c r="AI784" s="127"/>
      <c r="AJ784" s="127"/>
      <c r="AL784" s="2"/>
    </row>
    <row r="785" spans="35:38" ht="15.75" customHeight="1">
      <c r="AI785" s="127"/>
      <c r="AJ785" s="127"/>
      <c r="AL785" s="2"/>
    </row>
    <row r="786" spans="35:38" ht="15.75" customHeight="1">
      <c r="AI786" s="127"/>
      <c r="AJ786" s="127"/>
      <c r="AL786" s="2"/>
    </row>
    <row r="787" spans="35:38" ht="15.75" customHeight="1">
      <c r="AI787" s="127"/>
      <c r="AJ787" s="127"/>
      <c r="AL787" s="2"/>
    </row>
    <row r="788" spans="35:38" ht="15.75" customHeight="1">
      <c r="AI788" s="127"/>
      <c r="AJ788" s="127"/>
      <c r="AL788" s="2"/>
    </row>
    <row r="789" spans="35:38" ht="15.75" customHeight="1">
      <c r="AI789" s="127"/>
      <c r="AJ789" s="127"/>
      <c r="AL789" s="2"/>
    </row>
    <row r="790" spans="35:38" ht="15.75" customHeight="1">
      <c r="AI790" s="127"/>
      <c r="AJ790" s="127"/>
      <c r="AL790" s="2"/>
    </row>
    <row r="791" spans="35:38" ht="15.75" customHeight="1">
      <c r="AI791" s="127"/>
      <c r="AJ791" s="127"/>
      <c r="AL791" s="2"/>
    </row>
    <row r="792" spans="35:38" ht="15.75" customHeight="1">
      <c r="AI792" s="127"/>
      <c r="AJ792" s="127"/>
      <c r="AL792" s="2"/>
    </row>
    <row r="793" spans="35:38" ht="15.75" customHeight="1">
      <c r="AI793" s="127"/>
      <c r="AJ793" s="127"/>
      <c r="AL793" s="2"/>
    </row>
    <row r="794" spans="35:38" ht="15.75" customHeight="1">
      <c r="AI794" s="127"/>
      <c r="AJ794" s="127"/>
      <c r="AL794" s="2"/>
    </row>
    <row r="795" spans="35:38" ht="15.75" customHeight="1">
      <c r="AI795" s="127"/>
      <c r="AJ795" s="127"/>
      <c r="AL795" s="2"/>
    </row>
    <row r="796" spans="35:38" ht="15.75" customHeight="1">
      <c r="AI796" s="127"/>
      <c r="AJ796" s="127"/>
      <c r="AL796" s="2"/>
    </row>
    <row r="797" spans="35:38" ht="15.75" customHeight="1">
      <c r="AI797" s="127"/>
      <c r="AJ797" s="127"/>
      <c r="AL797" s="2"/>
    </row>
    <row r="798" spans="35:38" ht="15.75" customHeight="1">
      <c r="AI798" s="127"/>
      <c r="AJ798" s="127"/>
      <c r="AL798" s="2"/>
    </row>
    <row r="799" spans="35:38" ht="15.75" customHeight="1">
      <c r="AI799" s="127"/>
      <c r="AJ799" s="127"/>
      <c r="AL799" s="2"/>
    </row>
    <row r="800" spans="35:38" ht="15.75" customHeight="1">
      <c r="AI800" s="127"/>
      <c r="AJ800" s="127"/>
      <c r="AL800" s="2"/>
    </row>
    <row r="801" spans="35:38" ht="15.75" customHeight="1">
      <c r="AI801" s="127"/>
      <c r="AJ801" s="127"/>
      <c r="AL801" s="2"/>
    </row>
    <row r="802" spans="35:38" ht="15.75" customHeight="1">
      <c r="AI802" s="127"/>
      <c r="AJ802" s="127"/>
      <c r="AL802" s="2"/>
    </row>
    <row r="803" spans="35:38" ht="15.75" customHeight="1">
      <c r="AI803" s="127"/>
      <c r="AJ803" s="127"/>
      <c r="AL803" s="2"/>
    </row>
    <row r="804" spans="35:38" ht="15.75" customHeight="1">
      <c r="AI804" s="127"/>
      <c r="AJ804" s="127"/>
      <c r="AL804" s="2"/>
    </row>
    <row r="805" spans="35:38" ht="15.75" customHeight="1">
      <c r="AI805" s="127"/>
      <c r="AJ805" s="127"/>
      <c r="AL805" s="2"/>
    </row>
    <row r="806" spans="35:38" ht="15.75" customHeight="1">
      <c r="AI806" s="127"/>
      <c r="AJ806" s="127"/>
      <c r="AL806" s="2"/>
    </row>
    <row r="807" spans="35:38" ht="15.75" customHeight="1">
      <c r="AI807" s="127"/>
      <c r="AJ807" s="127"/>
      <c r="AL807" s="2"/>
    </row>
    <row r="808" spans="35:38" ht="15.75" customHeight="1">
      <c r="AI808" s="127"/>
      <c r="AJ808" s="127"/>
      <c r="AL808" s="2"/>
    </row>
    <row r="809" spans="35:38" ht="15.75" customHeight="1">
      <c r="AI809" s="127"/>
      <c r="AJ809" s="127"/>
      <c r="AL809" s="2"/>
    </row>
    <row r="810" spans="35:38" ht="15.75" customHeight="1">
      <c r="AI810" s="127"/>
      <c r="AJ810" s="127"/>
      <c r="AL810" s="2"/>
    </row>
    <row r="811" spans="35:38" ht="15.75" customHeight="1">
      <c r="AI811" s="127"/>
      <c r="AJ811" s="127"/>
      <c r="AL811" s="2"/>
    </row>
    <row r="812" spans="35:38" ht="15.75" customHeight="1">
      <c r="AI812" s="127"/>
      <c r="AJ812" s="127"/>
      <c r="AL812" s="2"/>
    </row>
    <row r="813" spans="35:38" ht="15.75" customHeight="1">
      <c r="AI813" s="127"/>
      <c r="AJ813" s="127"/>
      <c r="AL813" s="2"/>
    </row>
    <row r="814" spans="35:38" ht="15.75" customHeight="1">
      <c r="AI814" s="127"/>
      <c r="AJ814" s="127"/>
      <c r="AL814" s="2"/>
    </row>
    <row r="815" spans="35:38" ht="15.75" customHeight="1">
      <c r="AI815" s="127"/>
      <c r="AJ815" s="127"/>
      <c r="AL815" s="2"/>
    </row>
    <row r="816" spans="35:38" ht="15.75" customHeight="1">
      <c r="AI816" s="127"/>
      <c r="AJ816" s="127"/>
      <c r="AL816" s="2"/>
    </row>
    <row r="817" spans="35:38" ht="15.75" customHeight="1">
      <c r="AI817" s="127"/>
      <c r="AJ817" s="127"/>
      <c r="AL817" s="2"/>
    </row>
    <row r="818" spans="35:38" ht="15.75" customHeight="1">
      <c r="AI818" s="127"/>
      <c r="AJ818" s="127"/>
      <c r="AL818" s="2"/>
    </row>
    <row r="819" spans="35:38" ht="15.75" customHeight="1">
      <c r="AI819" s="127"/>
      <c r="AJ819" s="127"/>
      <c r="AL819" s="2"/>
    </row>
    <row r="820" spans="35:38" ht="15.75" customHeight="1">
      <c r="AI820" s="127"/>
      <c r="AJ820" s="127"/>
      <c r="AL820" s="2"/>
    </row>
    <row r="821" spans="35:38" ht="15.75" customHeight="1">
      <c r="AI821" s="127"/>
      <c r="AJ821" s="127"/>
      <c r="AL821" s="2"/>
    </row>
    <row r="822" spans="35:38" ht="15.75" customHeight="1">
      <c r="AI822" s="127"/>
      <c r="AJ822" s="127"/>
      <c r="AL822" s="2"/>
    </row>
    <row r="823" spans="35:38" ht="15.75" customHeight="1">
      <c r="AI823" s="127"/>
      <c r="AJ823" s="127"/>
      <c r="AL823" s="2"/>
    </row>
    <row r="824" spans="35:38" ht="15.75" customHeight="1">
      <c r="AI824" s="127"/>
      <c r="AJ824" s="127"/>
      <c r="AL824" s="2"/>
    </row>
    <row r="825" spans="35:38" ht="15.75" customHeight="1">
      <c r="AI825" s="127"/>
      <c r="AJ825" s="127"/>
      <c r="AL825" s="2"/>
    </row>
    <row r="826" spans="35:38" ht="15.75" customHeight="1">
      <c r="AI826" s="127"/>
      <c r="AJ826" s="127"/>
      <c r="AL826" s="2"/>
    </row>
    <row r="827" spans="35:38" ht="15.75" customHeight="1">
      <c r="AI827" s="127"/>
      <c r="AJ827" s="127"/>
      <c r="AL827" s="2"/>
    </row>
    <row r="828" spans="35:38" ht="15.75" customHeight="1">
      <c r="AI828" s="127"/>
      <c r="AJ828" s="127"/>
      <c r="AL828" s="2"/>
    </row>
    <row r="829" spans="35:38" ht="15.75" customHeight="1">
      <c r="AI829" s="127"/>
      <c r="AJ829" s="127"/>
      <c r="AL829" s="2"/>
    </row>
    <row r="830" spans="35:38" ht="15.75" customHeight="1">
      <c r="AI830" s="127"/>
      <c r="AJ830" s="127"/>
      <c r="AL830" s="2"/>
    </row>
    <row r="831" spans="35:38" ht="15.75" customHeight="1">
      <c r="AI831" s="127"/>
      <c r="AJ831" s="127"/>
      <c r="AL831" s="2"/>
    </row>
    <row r="832" spans="35:38" ht="15.75" customHeight="1">
      <c r="AI832" s="127"/>
      <c r="AJ832" s="127"/>
      <c r="AL832" s="2"/>
    </row>
    <row r="833" spans="35:38" ht="15.75" customHeight="1">
      <c r="AI833" s="127"/>
      <c r="AJ833" s="127"/>
      <c r="AL833" s="2"/>
    </row>
    <row r="834" spans="35:38" ht="15.75" customHeight="1">
      <c r="AI834" s="127"/>
      <c r="AJ834" s="127"/>
      <c r="AL834" s="2"/>
    </row>
    <row r="835" spans="35:38" ht="15.75" customHeight="1">
      <c r="AI835" s="127"/>
      <c r="AJ835" s="127"/>
      <c r="AL835" s="2"/>
    </row>
    <row r="836" spans="35:38" ht="15.75" customHeight="1">
      <c r="AI836" s="127"/>
      <c r="AJ836" s="127"/>
      <c r="AL836" s="2"/>
    </row>
    <row r="837" spans="35:38" ht="15.75" customHeight="1">
      <c r="AI837" s="127"/>
      <c r="AJ837" s="127"/>
      <c r="AL837" s="2"/>
    </row>
    <row r="838" spans="35:38" ht="15.75" customHeight="1">
      <c r="AI838" s="127"/>
      <c r="AJ838" s="127"/>
      <c r="AL838" s="2"/>
    </row>
    <row r="839" spans="35:38" ht="15.75" customHeight="1">
      <c r="AI839" s="127"/>
      <c r="AJ839" s="127"/>
      <c r="AL839" s="2"/>
    </row>
    <row r="840" spans="35:38" ht="15.75" customHeight="1">
      <c r="AI840" s="127"/>
      <c r="AJ840" s="127"/>
      <c r="AL840" s="2"/>
    </row>
    <row r="841" spans="35:38" ht="15.75" customHeight="1">
      <c r="AI841" s="127"/>
      <c r="AJ841" s="127"/>
      <c r="AL841" s="2"/>
    </row>
    <row r="842" spans="35:38" ht="15.75" customHeight="1">
      <c r="AI842" s="127"/>
      <c r="AJ842" s="127"/>
      <c r="AL842" s="2"/>
    </row>
    <row r="843" spans="35:38" ht="15.75" customHeight="1">
      <c r="AI843" s="127"/>
      <c r="AJ843" s="127"/>
      <c r="AL843" s="2"/>
    </row>
    <row r="844" spans="35:38" ht="15.75" customHeight="1">
      <c r="AI844" s="127"/>
      <c r="AJ844" s="127"/>
      <c r="AL844" s="2"/>
    </row>
    <row r="845" spans="35:38" ht="15.75" customHeight="1">
      <c r="AI845" s="127"/>
      <c r="AJ845" s="127"/>
      <c r="AL845" s="2"/>
    </row>
    <row r="846" spans="35:38" ht="15.75" customHeight="1">
      <c r="AI846" s="127"/>
      <c r="AJ846" s="127"/>
      <c r="AL846" s="2"/>
    </row>
    <row r="847" spans="35:38" ht="15.75" customHeight="1">
      <c r="AI847" s="127"/>
      <c r="AJ847" s="127"/>
      <c r="AL847" s="2"/>
    </row>
    <row r="848" spans="35:38" ht="15.75" customHeight="1">
      <c r="AI848" s="127"/>
      <c r="AJ848" s="127"/>
      <c r="AL848" s="2"/>
    </row>
    <row r="849" spans="35:38" ht="15.75" customHeight="1">
      <c r="AI849" s="127"/>
      <c r="AJ849" s="127"/>
      <c r="AL849" s="2"/>
    </row>
    <row r="850" spans="35:38" ht="15.75" customHeight="1">
      <c r="AI850" s="127"/>
      <c r="AJ850" s="127"/>
      <c r="AL850" s="2"/>
    </row>
    <row r="851" spans="35:38" ht="15.75" customHeight="1">
      <c r="AI851" s="127"/>
      <c r="AJ851" s="127"/>
      <c r="AL851" s="2"/>
    </row>
    <row r="852" spans="35:38" ht="15.75" customHeight="1">
      <c r="AI852" s="127"/>
      <c r="AJ852" s="127"/>
      <c r="AL852" s="2"/>
    </row>
    <row r="853" spans="35:38" ht="15.75" customHeight="1">
      <c r="AI853" s="127"/>
      <c r="AJ853" s="127"/>
      <c r="AL853" s="2"/>
    </row>
    <row r="854" spans="35:38" ht="15.75" customHeight="1">
      <c r="AI854" s="127"/>
      <c r="AJ854" s="127"/>
      <c r="AL854" s="2"/>
    </row>
    <row r="855" spans="35:38" ht="15.75" customHeight="1">
      <c r="AI855" s="127"/>
      <c r="AJ855" s="127"/>
      <c r="AL855" s="2"/>
    </row>
    <row r="856" spans="35:38" ht="15.75" customHeight="1">
      <c r="AI856" s="127"/>
      <c r="AJ856" s="127"/>
      <c r="AL856" s="2"/>
    </row>
    <row r="857" spans="35:38" ht="15.75" customHeight="1">
      <c r="AI857" s="127"/>
      <c r="AJ857" s="127"/>
      <c r="AL857" s="2"/>
    </row>
    <row r="858" spans="35:38" ht="15.75" customHeight="1">
      <c r="AI858" s="127"/>
      <c r="AJ858" s="127"/>
      <c r="AL858" s="2"/>
    </row>
    <row r="859" spans="35:38" ht="15.75" customHeight="1">
      <c r="AI859" s="127"/>
      <c r="AJ859" s="127"/>
      <c r="AL859" s="2"/>
    </row>
    <row r="860" spans="35:38" ht="15.75" customHeight="1">
      <c r="AI860" s="127"/>
      <c r="AJ860" s="127"/>
      <c r="AL860" s="2"/>
    </row>
    <row r="861" spans="35:38" ht="15.75" customHeight="1">
      <c r="AI861" s="127"/>
      <c r="AJ861" s="127"/>
      <c r="AL861" s="2"/>
    </row>
    <row r="862" spans="35:38" ht="15.75" customHeight="1">
      <c r="AI862" s="127"/>
      <c r="AJ862" s="127"/>
      <c r="AL862" s="2"/>
    </row>
    <row r="863" spans="35:38" ht="15.75" customHeight="1">
      <c r="AI863" s="127"/>
      <c r="AJ863" s="127"/>
      <c r="AL863" s="2"/>
    </row>
    <row r="864" spans="35:38" ht="15.75" customHeight="1">
      <c r="AI864" s="127"/>
      <c r="AJ864" s="127"/>
      <c r="AL864" s="2"/>
    </row>
    <row r="865" spans="35:38" ht="15.75" customHeight="1">
      <c r="AI865" s="127"/>
      <c r="AJ865" s="127"/>
      <c r="AL865" s="2"/>
    </row>
    <row r="866" spans="35:38" ht="15.75" customHeight="1">
      <c r="AI866" s="127"/>
      <c r="AJ866" s="127"/>
      <c r="AL866" s="2"/>
    </row>
    <row r="867" spans="35:38" ht="15.75" customHeight="1">
      <c r="AI867" s="127"/>
      <c r="AJ867" s="127"/>
      <c r="AL867" s="2"/>
    </row>
    <row r="868" spans="35:38" ht="15.75" customHeight="1">
      <c r="AI868" s="127"/>
      <c r="AJ868" s="127"/>
      <c r="AL868" s="2"/>
    </row>
    <row r="869" spans="35:38" ht="15.75" customHeight="1">
      <c r="AI869" s="127"/>
      <c r="AJ869" s="127"/>
      <c r="AL869" s="2"/>
    </row>
    <row r="870" spans="35:38" ht="15.75" customHeight="1">
      <c r="AI870" s="127"/>
      <c r="AJ870" s="127"/>
      <c r="AL870" s="2"/>
    </row>
    <row r="871" spans="35:38" ht="15.75" customHeight="1">
      <c r="AI871" s="127"/>
      <c r="AJ871" s="127"/>
      <c r="AL871" s="2"/>
    </row>
    <row r="872" spans="35:38" ht="15.75" customHeight="1">
      <c r="AI872" s="127"/>
      <c r="AJ872" s="127"/>
      <c r="AL872" s="2"/>
    </row>
    <row r="873" spans="35:38" ht="15.75" customHeight="1">
      <c r="AI873" s="127"/>
      <c r="AJ873" s="127"/>
      <c r="AL873" s="2"/>
    </row>
    <row r="874" spans="35:38" ht="15.75" customHeight="1">
      <c r="AI874" s="127"/>
      <c r="AJ874" s="127"/>
      <c r="AL874" s="2"/>
    </row>
    <row r="875" spans="35:38" ht="15.75" customHeight="1">
      <c r="AI875" s="127"/>
      <c r="AJ875" s="127"/>
      <c r="AL875" s="2"/>
    </row>
    <row r="876" spans="35:38" ht="15.75" customHeight="1">
      <c r="AI876" s="127"/>
      <c r="AJ876" s="127"/>
      <c r="AL876" s="2"/>
    </row>
    <row r="877" spans="35:38" ht="15.75" customHeight="1">
      <c r="AI877" s="127"/>
      <c r="AJ877" s="127"/>
      <c r="AL877" s="2"/>
    </row>
    <row r="878" spans="35:38" ht="15.75" customHeight="1">
      <c r="AI878" s="127"/>
      <c r="AJ878" s="127"/>
      <c r="AL878" s="2"/>
    </row>
    <row r="879" spans="35:38" ht="15.75" customHeight="1">
      <c r="AI879" s="127"/>
      <c r="AJ879" s="127"/>
      <c r="AL879" s="2"/>
    </row>
    <row r="880" spans="35:38" ht="15.75" customHeight="1">
      <c r="AI880" s="127"/>
      <c r="AJ880" s="127"/>
      <c r="AL880" s="2"/>
    </row>
    <row r="881" spans="35:38" ht="15.75" customHeight="1">
      <c r="AI881" s="127"/>
      <c r="AJ881" s="127"/>
      <c r="AL881" s="2"/>
    </row>
    <row r="882" spans="35:38" ht="15.75" customHeight="1">
      <c r="AI882" s="127"/>
      <c r="AJ882" s="127"/>
      <c r="AL882" s="2"/>
    </row>
    <row r="883" spans="35:38" ht="15.75" customHeight="1">
      <c r="AI883" s="127"/>
      <c r="AJ883" s="127"/>
      <c r="AL883" s="2"/>
    </row>
    <row r="884" spans="35:38" ht="15.75" customHeight="1">
      <c r="AI884" s="127"/>
      <c r="AJ884" s="127"/>
      <c r="AL884" s="2"/>
    </row>
    <row r="885" spans="35:38" ht="15.75" customHeight="1">
      <c r="AI885" s="127"/>
      <c r="AJ885" s="127"/>
      <c r="AL885" s="2"/>
    </row>
    <row r="886" spans="35:38" ht="15.75" customHeight="1">
      <c r="AI886" s="127"/>
      <c r="AJ886" s="127"/>
      <c r="AL886" s="2"/>
    </row>
    <row r="887" spans="35:38" ht="15.75" customHeight="1">
      <c r="AI887" s="127"/>
      <c r="AJ887" s="127"/>
      <c r="AL887" s="2"/>
    </row>
    <row r="888" spans="35:38" ht="15.75" customHeight="1">
      <c r="AI888" s="127"/>
      <c r="AJ888" s="127"/>
      <c r="AL888" s="2"/>
    </row>
    <row r="889" spans="35:38" ht="15.75" customHeight="1">
      <c r="AI889" s="127"/>
      <c r="AJ889" s="127"/>
      <c r="AL889" s="2"/>
    </row>
    <row r="890" spans="35:38" ht="15.75" customHeight="1">
      <c r="AI890" s="127"/>
      <c r="AJ890" s="127"/>
      <c r="AL890" s="2"/>
    </row>
    <row r="891" spans="35:38" ht="15.75" customHeight="1">
      <c r="AI891" s="127"/>
      <c r="AJ891" s="127"/>
      <c r="AL891" s="2"/>
    </row>
    <row r="892" spans="35:38" ht="15.75" customHeight="1">
      <c r="AI892" s="127"/>
      <c r="AJ892" s="127"/>
      <c r="AL892" s="2"/>
    </row>
    <row r="893" spans="35:38" ht="15.75" customHeight="1">
      <c r="AI893" s="127"/>
      <c r="AJ893" s="127"/>
      <c r="AL893" s="2"/>
    </row>
    <row r="894" spans="35:38" ht="15.75" customHeight="1">
      <c r="AI894" s="127"/>
      <c r="AJ894" s="127"/>
      <c r="AL894" s="2"/>
    </row>
    <row r="895" spans="35:38" ht="15.75" customHeight="1">
      <c r="AI895" s="127"/>
      <c r="AJ895" s="127"/>
      <c r="AL895" s="2"/>
    </row>
    <row r="896" spans="35:38" ht="15.75" customHeight="1">
      <c r="AI896" s="127"/>
      <c r="AJ896" s="127"/>
      <c r="AL896" s="2"/>
    </row>
    <row r="897" spans="35:38" ht="15.75" customHeight="1">
      <c r="AI897" s="127"/>
      <c r="AJ897" s="127"/>
      <c r="AL897" s="2"/>
    </row>
    <row r="898" spans="35:38" ht="15.75" customHeight="1">
      <c r="AI898" s="127"/>
      <c r="AJ898" s="127"/>
      <c r="AL898" s="2"/>
    </row>
    <row r="899" spans="35:38" ht="15.75" customHeight="1">
      <c r="AI899" s="127"/>
      <c r="AJ899" s="127"/>
      <c r="AL899" s="2"/>
    </row>
    <row r="900" spans="35:38" ht="15.75" customHeight="1">
      <c r="AI900" s="127"/>
      <c r="AJ900" s="127"/>
      <c r="AL900" s="2"/>
    </row>
    <row r="901" spans="35:38" ht="15.75" customHeight="1">
      <c r="AI901" s="127"/>
      <c r="AJ901" s="127"/>
      <c r="AL901" s="2"/>
    </row>
    <row r="902" spans="35:38" ht="15.75" customHeight="1">
      <c r="AI902" s="127"/>
      <c r="AJ902" s="127"/>
      <c r="AL902" s="2"/>
    </row>
    <row r="903" spans="35:38" ht="15.75" customHeight="1">
      <c r="AI903" s="127"/>
      <c r="AJ903" s="127"/>
      <c r="AL903" s="2"/>
    </row>
    <row r="904" spans="35:38" ht="15.75" customHeight="1">
      <c r="AI904" s="127"/>
      <c r="AJ904" s="127"/>
      <c r="AL904" s="2"/>
    </row>
    <row r="905" spans="35:38" ht="15.75" customHeight="1">
      <c r="AI905" s="127"/>
      <c r="AJ905" s="127"/>
      <c r="AL905" s="2"/>
    </row>
    <row r="906" spans="35:38" ht="15.75" customHeight="1">
      <c r="AI906" s="127"/>
      <c r="AJ906" s="127"/>
      <c r="AL906" s="2"/>
    </row>
    <row r="907" spans="35:38" ht="15.75" customHeight="1">
      <c r="AI907" s="127"/>
      <c r="AJ907" s="127"/>
      <c r="AL907" s="2"/>
    </row>
    <row r="908" spans="35:38" ht="15.75" customHeight="1">
      <c r="AI908" s="127"/>
      <c r="AJ908" s="127"/>
      <c r="AL908" s="2"/>
    </row>
    <row r="909" spans="35:38" ht="15.75" customHeight="1">
      <c r="AI909" s="127"/>
      <c r="AJ909" s="127"/>
      <c r="AL909" s="2"/>
    </row>
    <row r="910" spans="35:38" ht="15.75" customHeight="1">
      <c r="AI910" s="127"/>
      <c r="AJ910" s="127"/>
      <c r="AL910" s="2"/>
    </row>
    <row r="911" spans="35:38" ht="15.75" customHeight="1">
      <c r="AI911" s="127"/>
      <c r="AJ911" s="127"/>
      <c r="AL911" s="2"/>
    </row>
    <row r="912" spans="35:38" ht="15.75" customHeight="1">
      <c r="AI912" s="127"/>
      <c r="AJ912" s="127"/>
      <c r="AL912" s="2"/>
    </row>
    <row r="913" spans="35:38" ht="15.75" customHeight="1">
      <c r="AI913" s="127"/>
      <c r="AJ913" s="127"/>
      <c r="AL913" s="2"/>
    </row>
    <row r="914" spans="35:38" ht="15.75" customHeight="1">
      <c r="AI914" s="127"/>
      <c r="AJ914" s="127"/>
      <c r="AL914" s="2"/>
    </row>
    <row r="915" spans="35:38" ht="15.75" customHeight="1">
      <c r="AI915" s="127"/>
      <c r="AJ915" s="127"/>
      <c r="AL915" s="2"/>
    </row>
    <row r="916" spans="35:38" ht="15.75" customHeight="1">
      <c r="AI916" s="127"/>
      <c r="AJ916" s="127"/>
      <c r="AL916" s="2"/>
    </row>
    <row r="917" spans="35:38" ht="15.75" customHeight="1">
      <c r="AI917" s="127"/>
      <c r="AJ917" s="127"/>
      <c r="AL917" s="2"/>
    </row>
    <row r="918" spans="35:38" ht="15.75" customHeight="1">
      <c r="AI918" s="127"/>
      <c r="AJ918" s="127"/>
      <c r="AL918" s="2"/>
    </row>
    <row r="919" spans="35:38" ht="15.75" customHeight="1">
      <c r="AI919" s="127"/>
      <c r="AJ919" s="127"/>
      <c r="AL919" s="2"/>
    </row>
    <row r="920" spans="35:38" ht="15.75" customHeight="1">
      <c r="AI920" s="127"/>
      <c r="AJ920" s="127"/>
      <c r="AL920" s="2"/>
    </row>
    <row r="921" spans="35:38" ht="15.75" customHeight="1">
      <c r="AI921" s="127"/>
      <c r="AJ921" s="127"/>
      <c r="AL921" s="2"/>
    </row>
    <row r="922" spans="35:38" ht="15.75" customHeight="1">
      <c r="AI922" s="127"/>
      <c r="AJ922" s="127"/>
      <c r="AL922" s="2"/>
    </row>
    <row r="923" spans="35:38" ht="15.75" customHeight="1">
      <c r="AI923" s="127"/>
      <c r="AJ923" s="127"/>
      <c r="AL923" s="2"/>
    </row>
    <row r="924" spans="35:38" ht="15.75" customHeight="1">
      <c r="AI924" s="127"/>
      <c r="AJ924" s="127"/>
      <c r="AL924" s="2"/>
    </row>
    <row r="925" spans="35:38" ht="15.75" customHeight="1">
      <c r="AI925" s="127"/>
      <c r="AJ925" s="127"/>
      <c r="AL925" s="2"/>
    </row>
    <row r="926" spans="35:38" ht="15.75" customHeight="1">
      <c r="AI926" s="127"/>
      <c r="AJ926" s="127"/>
      <c r="AL926" s="2"/>
    </row>
    <row r="927" spans="35:38" ht="15.75" customHeight="1">
      <c r="AI927" s="127"/>
      <c r="AJ927" s="127"/>
      <c r="AL927" s="2"/>
    </row>
    <row r="928" spans="35:38" ht="15.75" customHeight="1">
      <c r="AI928" s="127"/>
      <c r="AJ928" s="127"/>
      <c r="AL928" s="2"/>
    </row>
    <row r="929" spans="35:38" ht="15.75" customHeight="1">
      <c r="AI929" s="127"/>
      <c r="AJ929" s="127"/>
      <c r="AL929" s="2"/>
    </row>
    <row r="930" spans="35:38" ht="15.75" customHeight="1">
      <c r="AI930" s="127"/>
      <c r="AJ930" s="127"/>
      <c r="AL930" s="2"/>
    </row>
    <row r="931" spans="35:38" ht="15.75" customHeight="1">
      <c r="AI931" s="127"/>
      <c r="AJ931" s="127"/>
      <c r="AL931" s="2"/>
    </row>
    <row r="932" spans="35:38" ht="15.75" customHeight="1">
      <c r="AI932" s="127"/>
      <c r="AJ932" s="127"/>
      <c r="AL932" s="2"/>
    </row>
    <row r="933" spans="35:38" ht="15.75" customHeight="1">
      <c r="AI933" s="127"/>
      <c r="AJ933" s="127"/>
      <c r="AL933" s="2"/>
    </row>
    <row r="934" spans="35:38" ht="15.75" customHeight="1">
      <c r="AI934" s="127"/>
      <c r="AJ934" s="127"/>
      <c r="AL934" s="2"/>
    </row>
    <row r="935" spans="35:38" ht="15.75" customHeight="1">
      <c r="AI935" s="127"/>
      <c r="AJ935" s="127"/>
      <c r="AL935" s="2"/>
    </row>
    <row r="936" spans="35:38" ht="15.75" customHeight="1">
      <c r="AI936" s="127"/>
      <c r="AJ936" s="127"/>
      <c r="AL936" s="2"/>
    </row>
    <row r="937" spans="35:38" ht="15.75" customHeight="1">
      <c r="AI937" s="127"/>
      <c r="AJ937" s="127"/>
      <c r="AL937" s="2"/>
    </row>
    <row r="938" spans="35:38" ht="15.75" customHeight="1">
      <c r="AI938" s="127"/>
      <c r="AJ938" s="127"/>
      <c r="AL938" s="2"/>
    </row>
    <row r="939" spans="35:38" ht="15.75" customHeight="1">
      <c r="AI939" s="127"/>
      <c r="AJ939" s="127"/>
      <c r="AL939" s="2"/>
    </row>
    <row r="940" spans="35:38" ht="15.75" customHeight="1">
      <c r="AI940" s="127"/>
      <c r="AJ940" s="127"/>
      <c r="AL940" s="2"/>
    </row>
    <row r="941" spans="35:38" ht="15.75" customHeight="1">
      <c r="AI941" s="127"/>
      <c r="AJ941" s="127"/>
      <c r="AL941" s="2"/>
    </row>
    <row r="942" spans="35:38" ht="15.75" customHeight="1">
      <c r="AI942" s="127"/>
      <c r="AJ942" s="127"/>
      <c r="AL942" s="2"/>
    </row>
    <row r="943" spans="35:38" ht="15.75" customHeight="1">
      <c r="AI943" s="127"/>
      <c r="AJ943" s="127"/>
      <c r="AL943" s="2"/>
    </row>
    <row r="944" spans="35:38" ht="15.75" customHeight="1">
      <c r="AI944" s="127"/>
      <c r="AJ944" s="127"/>
      <c r="AL944" s="2"/>
    </row>
    <row r="945" spans="35:38" ht="15.75" customHeight="1">
      <c r="AI945" s="127"/>
      <c r="AJ945" s="127"/>
      <c r="AL945" s="2"/>
    </row>
    <row r="946" spans="35:38" ht="15.75" customHeight="1">
      <c r="AI946" s="127"/>
      <c r="AJ946" s="127"/>
      <c r="AL946" s="2"/>
    </row>
    <row r="947" spans="35:38" ht="15.75" customHeight="1">
      <c r="AI947" s="127"/>
      <c r="AJ947" s="127"/>
      <c r="AL947" s="2"/>
    </row>
    <row r="948" spans="35:38" ht="15.75" customHeight="1">
      <c r="AI948" s="127"/>
      <c r="AJ948" s="127"/>
      <c r="AL948" s="2"/>
    </row>
    <row r="949" spans="35:38" ht="15.75" customHeight="1">
      <c r="AI949" s="127"/>
      <c r="AJ949" s="127"/>
      <c r="AL949" s="2"/>
    </row>
    <row r="950" spans="35:38" ht="15.75" customHeight="1">
      <c r="AI950" s="127"/>
      <c r="AJ950" s="127"/>
      <c r="AL950" s="2"/>
    </row>
    <row r="951" spans="35:38" ht="15.75" customHeight="1">
      <c r="AI951" s="127"/>
      <c r="AJ951" s="127"/>
      <c r="AL951" s="2"/>
    </row>
    <row r="952" spans="35:38" ht="15.75" customHeight="1">
      <c r="AI952" s="127"/>
      <c r="AJ952" s="127"/>
      <c r="AL952" s="2"/>
    </row>
    <row r="953" spans="35:38" ht="15.75" customHeight="1">
      <c r="AI953" s="127"/>
      <c r="AJ953" s="127"/>
      <c r="AL953" s="2"/>
    </row>
    <row r="954" spans="35:38" ht="15.75" customHeight="1">
      <c r="AI954" s="127"/>
      <c r="AJ954" s="127"/>
      <c r="AL954" s="2"/>
    </row>
    <row r="955" spans="35:38" ht="15.75" customHeight="1">
      <c r="AI955" s="127"/>
      <c r="AJ955" s="127"/>
      <c r="AL955" s="2"/>
    </row>
    <row r="956" spans="35:38" ht="15.75" customHeight="1">
      <c r="AI956" s="127"/>
      <c r="AJ956" s="127"/>
      <c r="AL956" s="2"/>
    </row>
    <row r="957" spans="35:38" ht="15.75" customHeight="1">
      <c r="AI957" s="127"/>
      <c r="AJ957" s="127"/>
      <c r="AL957" s="2"/>
    </row>
    <row r="958" spans="35:38" ht="15.75" customHeight="1">
      <c r="AI958" s="127"/>
      <c r="AJ958" s="127"/>
      <c r="AL958" s="2"/>
    </row>
    <row r="959" spans="35:38" ht="15.75" customHeight="1">
      <c r="AI959" s="127"/>
      <c r="AJ959" s="127"/>
      <c r="AL959" s="2"/>
    </row>
    <row r="960" spans="35:38" ht="15.75" customHeight="1">
      <c r="AI960" s="127"/>
      <c r="AJ960" s="127"/>
      <c r="AL960" s="2"/>
    </row>
    <row r="961" spans="35:38" ht="15.75" customHeight="1">
      <c r="AI961" s="127"/>
      <c r="AJ961" s="127"/>
      <c r="AL961" s="2"/>
    </row>
    <row r="962" spans="35:38" ht="15.75" customHeight="1">
      <c r="AI962" s="127"/>
      <c r="AJ962" s="127"/>
      <c r="AL962" s="2"/>
    </row>
    <row r="963" spans="35:38" ht="15.75" customHeight="1">
      <c r="AI963" s="127"/>
      <c r="AJ963" s="127"/>
      <c r="AL963" s="2"/>
    </row>
    <row r="964" spans="35:38" ht="15.75" customHeight="1">
      <c r="AI964" s="127"/>
      <c r="AJ964" s="127"/>
      <c r="AL964" s="2"/>
    </row>
    <row r="965" spans="35:38" ht="15.75" customHeight="1">
      <c r="AI965" s="127"/>
      <c r="AJ965" s="127"/>
      <c r="AL965" s="2"/>
    </row>
    <row r="966" spans="35:38" ht="15.75" customHeight="1">
      <c r="AI966" s="127"/>
      <c r="AJ966" s="127"/>
      <c r="AL966" s="2"/>
    </row>
    <row r="967" spans="35:38" ht="15.75" customHeight="1">
      <c r="AI967" s="127"/>
      <c r="AJ967" s="127"/>
      <c r="AL967" s="2"/>
    </row>
    <row r="968" spans="35:38" ht="15.75" customHeight="1">
      <c r="AI968" s="127"/>
      <c r="AJ968" s="127"/>
      <c r="AL968" s="2"/>
    </row>
    <row r="969" spans="35:38" ht="15.75" customHeight="1">
      <c r="AI969" s="127"/>
      <c r="AJ969" s="127"/>
      <c r="AL969" s="2"/>
    </row>
    <row r="970" spans="35:38" ht="15.75" customHeight="1">
      <c r="AI970" s="127"/>
      <c r="AJ970" s="127"/>
      <c r="AL970" s="2"/>
    </row>
    <row r="971" spans="35:38" ht="15.75" customHeight="1">
      <c r="AI971" s="127"/>
      <c r="AJ971" s="127"/>
      <c r="AL971" s="2"/>
    </row>
    <row r="972" spans="35:38" ht="15.75" customHeight="1">
      <c r="AI972" s="127"/>
      <c r="AJ972" s="127"/>
      <c r="AL972" s="2"/>
    </row>
    <row r="973" spans="35:38" ht="15.75" customHeight="1">
      <c r="AI973" s="127"/>
      <c r="AJ973" s="127"/>
      <c r="AL973" s="2"/>
    </row>
    <row r="974" spans="35:38" ht="15.75" customHeight="1">
      <c r="AI974" s="127"/>
      <c r="AJ974" s="127"/>
      <c r="AL974" s="2"/>
    </row>
    <row r="975" spans="35:38" ht="15.75" customHeight="1">
      <c r="AI975" s="127"/>
      <c r="AJ975" s="127"/>
      <c r="AL975" s="2"/>
    </row>
    <row r="976" spans="35:38" ht="15.75" customHeight="1">
      <c r="AI976" s="127"/>
      <c r="AJ976" s="127"/>
      <c r="AL976" s="2"/>
    </row>
    <row r="977" spans="35:38" ht="15.75" customHeight="1">
      <c r="AI977" s="127"/>
      <c r="AJ977" s="127"/>
      <c r="AL977" s="2"/>
    </row>
    <row r="978" spans="35:38" ht="15.75" customHeight="1">
      <c r="AI978" s="127"/>
      <c r="AJ978" s="127"/>
      <c r="AL978" s="2"/>
    </row>
    <row r="979" spans="35:38" ht="15.75" customHeight="1">
      <c r="AI979" s="127"/>
      <c r="AJ979" s="127"/>
      <c r="AL979" s="2"/>
    </row>
    <row r="980" spans="35:38" ht="15.75" customHeight="1">
      <c r="AI980" s="127"/>
      <c r="AJ980" s="127"/>
      <c r="AL980" s="2"/>
    </row>
    <row r="981" spans="35:38" ht="15.75" customHeight="1">
      <c r="AI981" s="127"/>
      <c r="AJ981" s="127"/>
      <c r="AL981" s="2"/>
    </row>
    <row r="982" spans="35:38" ht="15.75" customHeight="1">
      <c r="AI982" s="127"/>
      <c r="AJ982" s="127"/>
      <c r="AL982" s="2"/>
    </row>
    <row r="983" spans="35:38" ht="15.75" customHeight="1">
      <c r="AI983" s="127"/>
      <c r="AJ983" s="127"/>
      <c r="AL983" s="2"/>
    </row>
    <row r="984" spans="35:38" ht="15.75" customHeight="1">
      <c r="AI984" s="127"/>
      <c r="AJ984" s="127"/>
      <c r="AL984" s="2"/>
    </row>
    <row r="985" spans="35:38" ht="15.75" customHeight="1">
      <c r="AI985" s="127"/>
      <c r="AJ985" s="127"/>
      <c r="AL985" s="2"/>
    </row>
    <row r="986" spans="35:38" ht="15.75" customHeight="1">
      <c r="AI986" s="127"/>
      <c r="AJ986" s="127"/>
      <c r="AL986" s="2"/>
    </row>
    <row r="987" spans="35:38" ht="15.75" customHeight="1">
      <c r="AI987" s="127"/>
      <c r="AJ987" s="127"/>
      <c r="AL987" s="2"/>
    </row>
    <row r="988" spans="35:38" ht="15.75" customHeight="1">
      <c r="AI988" s="127"/>
      <c r="AJ988" s="127"/>
      <c r="AL988" s="2"/>
    </row>
    <row r="989" spans="35:38" ht="15.75" customHeight="1">
      <c r="AI989" s="127"/>
      <c r="AJ989" s="127"/>
      <c r="AL989" s="2"/>
    </row>
    <row r="990" spans="35:38" ht="15.75" customHeight="1">
      <c r="AI990" s="127"/>
      <c r="AJ990" s="127"/>
      <c r="AL990" s="2"/>
    </row>
    <row r="991" spans="35:38" ht="15.75" customHeight="1">
      <c r="AI991" s="127"/>
      <c r="AJ991" s="127"/>
      <c r="AL991" s="2"/>
    </row>
    <row r="992" spans="35:38" ht="15.75" customHeight="1">
      <c r="AI992" s="127"/>
      <c r="AJ992" s="127"/>
      <c r="AL992" s="2"/>
    </row>
    <row r="993" spans="35:38" ht="15.75" customHeight="1">
      <c r="AI993" s="127"/>
      <c r="AJ993" s="127"/>
      <c r="AL993" s="2"/>
    </row>
    <row r="994" spans="35:38" ht="15.75" customHeight="1">
      <c r="AI994" s="127"/>
      <c r="AJ994" s="127"/>
      <c r="AL994" s="2"/>
    </row>
    <row r="995" spans="35:38" ht="15.75" customHeight="1">
      <c r="AI995" s="127"/>
      <c r="AJ995" s="127"/>
      <c r="AL995" s="2"/>
    </row>
    <row r="996" spans="35:38" ht="15.75" customHeight="1">
      <c r="AI996" s="127"/>
      <c r="AJ996" s="127"/>
      <c r="AL996" s="2"/>
    </row>
    <row r="997" spans="35:38" ht="15.75" customHeight="1">
      <c r="AI997" s="127"/>
      <c r="AJ997" s="127"/>
      <c r="AL997" s="2"/>
    </row>
    <row r="998" spans="35:38" ht="15.75" customHeight="1">
      <c r="AI998" s="127"/>
      <c r="AJ998" s="127"/>
      <c r="AL998" s="2"/>
    </row>
    <row r="999" spans="35:38" ht="15.75" customHeight="1">
      <c r="AI999" s="127"/>
      <c r="AJ999" s="127"/>
      <c r="AL999" s="2"/>
    </row>
    <row r="1000" spans="35:38" ht="15.75" customHeight="1">
      <c r="AI1000" s="127"/>
      <c r="AJ1000" s="127"/>
      <c r="AL1000" s="2"/>
    </row>
  </sheetData>
  <mergeCells count="117">
    <mergeCell ref="G27:G31"/>
    <mergeCell ref="H27:H31"/>
    <mergeCell ref="H10:H14"/>
    <mergeCell ref="J10:J14"/>
    <mergeCell ref="Y33:Y36"/>
    <mergeCell ref="Z33:Z36"/>
    <mergeCell ref="AA33:AA36"/>
    <mergeCell ref="AA27:AA31"/>
    <mergeCell ref="Z27:Z31"/>
    <mergeCell ref="Y27:Y31"/>
    <mergeCell ref="AA10:AA14"/>
    <mergeCell ref="Z10:Z14"/>
    <mergeCell ref="X10:X14"/>
    <mergeCell ref="U10:U14"/>
    <mergeCell ref="AA22:AA25"/>
    <mergeCell ref="U16:U20"/>
    <mergeCell ref="Y22:Y25"/>
    <mergeCell ref="AA16:AA20"/>
    <mergeCell ref="I16:I20"/>
    <mergeCell ref="H16:H20"/>
    <mergeCell ref="I10:I14"/>
    <mergeCell ref="Z8:Z9"/>
    <mergeCell ref="AA8:AA9"/>
    <mergeCell ref="AH2:AM2"/>
    <mergeCell ref="AH4:AM4"/>
    <mergeCell ref="AH3:AM3"/>
    <mergeCell ref="AE8:AE9"/>
    <mergeCell ref="B33:B36"/>
    <mergeCell ref="A33:A36"/>
    <mergeCell ref="U33:U36"/>
    <mergeCell ref="U27:U31"/>
    <mergeCell ref="F30:F31"/>
    <mergeCell ref="F27:F28"/>
    <mergeCell ref="E33:E36"/>
    <mergeCell ref="E27:E31"/>
    <mergeCell ref="X33:X36"/>
    <mergeCell ref="B27:B31"/>
    <mergeCell ref="A27:A31"/>
    <mergeCell ref="X27:X31"/>
    <mergeCell ref="J27:J31"/>
    <mergeCell ref="I27:I31"/>
    <mergeCell ref="G33:G36"/>
    <mergeCell ref="I33:I36"/>
    <mergeCell ref="H33:H36"/>
    <mergeCell ref="J33:J36"/>
    <mergeCell ref="P8:P9"/>
    <mergeCell ref="O8:O9"/>
    <mergeCell ref="E8:E9"/>
    <mergeCell ref="AM8:AM9"/>
    <mergeCell ref="AL8:AL9"/>
    <mergeCell ref="K6:AA6"/>
    <mergeCell ref="M7:W7"/>
    <mergeCell ref="AG6:AM6"/>
    <mergeCell ref="AK7:AM7"/>
    <mergeCell ref="G8:G9"/>
    <mergeCell ref="H8:H9"/>
    <mergeCell ref="S8:S9"/>
    <mergeCell ref="Y8:Y9"/>
    <mergeCell ref="X8:X9"/>
    <mergeCell ref="V8:V9"/>
    <mergeCell ref="U8:U9"/>
    <mergeCell ref="AG8:AG9"/>
    <mergeCell ref="AF8:AF9"/>
    <mergeCell ref="AG7:AJ7"/>
    <mergeCell ref="AI8:AJ8"/>
    <mergeCell ref="AH8:AH9"/>
    <mergeCell ref="AD8:AD9"/>
    <mergeCell ref="AC8:AC9"/>
    <mergeCell ref="AB8:AB9"/>
    <mergeCell ref="E16:E20"/>
    <mergeCell ref="AH1:AM1"/>
    <mergeCell ref="D1:AG4"/>
    <mergeCell ref="A1:C4"/>
    <mergeCell ref="L8:L9"/>
    <mergeCell ref="F8:F9"/>
    <mergeCell ref="C8:C9"/>
    <mergeCell ref="A6:B7"/>
    <mergeCell ref="A8:A9"/>
    <mergeCell ref="E6:G7"/>
    <mergeCell ref="C6:D7"/>
    <mergeCell ref="X7:AA7"/>
    <mergeCell ref="AB6:AF7"/>
    <mergeCell ref="K8:K9"/>
    <mergeCell ref="H6:J7"/>
    <mergeCell ref="J8:J9"/>
    <mergeCell ref="R8:R9"/>
    <mergeCell ref="M8:M9"/>
    <mergeCell ref="N8:N9"/>
    <mergeCell ref="Q8:Q9"/>
    <mergeCell ref="AK8:AK9"/>
    <mergeCell ref="D8:D9"/>
    <mergeCell ref="I8:I9"/>
    <mergeCell ref="B8:B9"/>
    <mergeCell ref="E22:E25"/>
    <mergeCell ref="B22:B25"/>
    <mergeCell ref="A22:A25"/>
    <mergeCell ref="B10:B14"/>
    <mergeCell ref="A10:A14"/>
    <mergeCell ref="Z16:Z20"/>
    <mergeCell ref="X16:X20"/>
    <mergeCell ref="Y16:Y20"/>
    <mergeCell ref="Y10:Y14"/>
    <mergeCell ref="U22:U25"/>
    <mergeCell ref="X22:X25"/>
    <mergeCell ref="Z22:Z25"/>
    <mergeCell ref="H22:H25"/>
    <mergeCell ref="G22:G25"/>
    <mergeCell ref="I22:I25"/>
    <mergeCell ref="J22:J25"/>
    <mergeCell ref="F19:F20"/>
    <mergeCell ref="F16:F17"/>
    <mergeCell ref="J16:J20"/>
    <mergeCell ref="G16:G20"/>
    <mergeCell ref="B16:B20"/>
    <mergeCell ref="G10:G14"/>
    <mergeCell ref="A16:A20"/>
    <mergeCell ref="E10:E14"/>
  </mergeCells>
  <conditionalFormatting sqref="H10 H16 H22 H27 H33 X10 X16 X22 X27 X33">
    <cfRule type="cellIs" dxfId="364" priority="1" operator="equal">
      <formula>"1 - Rara vez"</formula>
    </cfRule>
  </conditionalFormatting>
  <conditionalFormatting sqref="H10 H16 H22 H27 H33 X10 X16 X22 X27 X33">
    <cfRule type="cellIs" dxfId="363" priority="2" operator="equal">
      <formula>"2 - Improbable"</formula>
    </cfRule>
  </conditionalFormatting>
  <conditionalFormatting sqref="H10 H16 H22 H27 H33 X10 X16 X22 X27 X33">
    <cfRule type="cellIs" dxfId="362" priority="3" operator="equal">
      <formula>"3 - Posible"</formula>
    </cfRule>
  </conditionalFormatting>
  <conditionalFormatting sqref="H10 H16 H22 H27 H33 X10 X16 X22 X27 X33">
    <cfRule type="cellIs" dxfId="361" priority="4" operator="equal">
      <formula>"5 - Casi seguro"</formula>
    </cfRule>
  </conditionalFormatting>
  <conditionalFormatting sqref="H10 H16 H22 H27 H33 X10 X16 X22 X27 X33">
    <cfRule type="cellIs" dxfId="360" priority="5" operator="equal">
      <formula>"4 - Probable"</formula>
    </cfRule>
  </conditionalFormatting>
  <conditionalFormatting sqref="I10 I16 I22 I27 I33 Y10 Y16 Y22 Y27 Y33">
    <cfRule type="cellIs" dxfId="359" priority="6" operator="equal">
      <formula>"1 - Insignificante"</formula>
    </cfRule>
  </conditionalFormatting>
  <conditionalFormatting sqref="I10 I16 I22 I27 I33 Y10 Y16 Y22 Y27 Y33">
    <cfRule type="cellIs" dxfId="358" priority="7" operator="equal">
      <formula>"2 - Menor"</formula>
    </cfRule>
  </conditionalFormatting>
  <conditionalFormatting sqref="I10 I16 I22 I27 I33 Y10 Y16 Y22 Y27 Y33">
    <cfRule type="cellIs" dxfId="357" priority="8" operator="equal">
      <formula>"3 - Moderado"</formula>
    </cfRule>
  </conditionalFormatting>
  <conditionalFormatting sqref="I10 I16 I22 I27 I33 Y10 Y16 Y22 Y27 Y33">
    <cfRule type="cellIs" dxfId="356" priority="9" operator="equal">
      <formula>"5 - Catastrófico"</formula>
    </cfRule>
  </conditionalFormatting>
  <conditionalFormatting sqref="I10 I16 I22 I27 I33 Y10 Y16 Y22 Y27 Y33">
    <cfRule type="cellIs" dxfId="355" priority="10" operator="equal">
      <formula>"4 - Mayor"</formula>
    </cfRule>
  </conditionalFormatting>
  <conditionalFormatting sqref="J10 J16 J22 J27 J33 Z10 Z16 Z22 Z27 Z33">
    <cfRule type="cellIs" dxfId="354" priority="11" operator="equal">
      <formula>"Zona de Riesgo Baja"</formula>
    </cfRule>
  </conditionalFormatting>
  <conditionalFormatting sqref="J10 J16 J22 J27 J33 Z10 Z16 Z22 Z27 Z33">
    <cfRule type="cellIs" dxfId="353" priority="12" operator="equal">
      <formula>"Zona de Riesgo Moderada"</formula>
    </cfRule>
  </conditionalFormatting>
  <conditionalFormatting sqref="J10 J16 J22 J27 J33 Z10 Z16 Z22 Z27 Z33">
    <cfRule type="cellIs" dxfId="352" priority="13" operator="equal">
      <formula>"Zona de Riesgo Alta"</formula>
    </cfRule>
  </conditionalFormatting>
  <conditionalFormatting sqref="M10:M14 M16:M20 M22:M25 M27:M31 M33:M36 O10:O14 O16:O20 O22:O25 O27:O31 O33:O36 Q10:Q14 Q16:Q20 Q22:Q25 Q27:Q31 Q33:Q36">
    <cfRule type="cellIs" dxfId="351" priority="14" operator="equal">
      <formula>15</formula>
    </cfRule>
  </conditionalFormatting>
  <conditionalFormatting sqref="M10:S14 M16:S20 M22:S25 M27:S31 M33:S36">
    <cfRule type="cellIs" dxfId="350" priority="15" operator="equal">
      <formula>0</formula>
    </cfRule>
  </conditionalFormatting>
  <conditionalFormatting sqref="N10:N14 N16:N20 N22:N25 N27:N31 N33:N36">
    <cfRule type="cellIs" dxfId="349" priority="16" operator="equal">
      <formula>5</formula>
    </cfRule>
  </conditionalFormatting>
  <conditionalFormatting sqref="R10:R14 R16:R20 R22:R25 R27:R31 R33:R36 P10:P14 P16:P20 P22:P25 P27:P31 P33:P36 R11:S14 R17:S20 R23:S25 R28:S31 R34:S36">
    <cfRule type="cellIs" dxfId="348" priority="17" operator="equal">
      <formula>10</formula>
    </cfRule>
  </conditionalFormatting>
  <conditionalFormatting sqref="S10:S14 S16:S20 S22:S25 S27:S31 S33:S36">
    <cfRule type="cellIs" dxfId="347" priority="18" operator="equal">
      <formula>30</formula>
    </cfRule>
  </conditionalFormatting>
  <conditionalFormatting sqref="Z33 J16 J22 J27 J33 Z10:Z14 Z16 Z22 Z27 J10">
    <cfRule type="containsText" dxfId="346" priority="19" operator="containsText" text="Zona de Riesgo Extrema">
      <formula>NOT(ISERROR(SEARCH(("Zona de Riesgo Extrema"),(Z33))))</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3">
        <x14:dataValidation type="list" allowBlank="1">
          <x14:formula1>
            <xm:f>Listas!$E$2:$E$6</xm:f>
          </x14:formula1>
          <xm:sqref>H10 X10 H16 X16 H22 X22 H27 X27 H33 X33</xm:sqref>
        </x14:dataValidation>
        <x14:dataValidation type="list" allowBlank="1">
          <x14:formula1>
            <xm:f>Listas!$E$9:$E$13</xm:f>
          </x14:formula1>
          <xm:sqref>I10 Y10 I16 Y16 I22 Y22 I27 Y27 I33 Y33</xm:sqref>
        </x14:dataValidation>
        <x14:dataValidation type="list" allowBlank="1">
          <x14:formula1>
            <xm:f>Listas!$G$18:$G$19</xm:f>
          </x14:formula1>
          <xm:sqref>S10:S14 S16:S20 S22:S25 S27:S31 S33:S36</xm:sqref>
        </x14:dataValidation>
        <x14:dataValidation type="list" allowBlank="1">
          <x14:formula1>
            <xm:f>Listas!$C$2:$C$19</xm:f>
          </x14:formula1>
          <xm:sqref>C10:C14 C16:C20 C22:C25 C27:C31 C33:C36</xm:sqref>
        </x14:dataValidation>
        <x14:dataValidation type="list" allowBlank="1">
          <x14:formula1>
            <xm:f>Listas!$C$22:$C$24</xm:f>
          </x14:formula1>
          <xm:sqref>AA10 AA16 AA22 AA27 AA33</xm:sqref>
        </x14:dataValidation>
        <x14:dataValidation type="list" allowBlank="1">
          <x14:formula1>
            <xm:f>Listas!$A$18:$A$23</xm:f>
          </x14:formula1>
          <xm:sqref>G10 G16 G22 G27 G33</xm:sqref>
        </x14:dataValidation>
        <x14:dataValidation type="list" allowBlank="1">
          <x14:formula1>
            <xm:f>Listas!$G$14:$G$15</xm:f>
          </x14:formula1>
          <xm:sqref>N10:N14 N16:N20 N22:N25 N27:N31 N33:N36</xm:sqref>
        </x14:dataValidation>
        <x14:dataValidation type="list" allowBlank="1">
          <x14:formula1>
            <xm:f>Listas!$G$16:$G$17</xm:f>
          </x14:formula1>
          <xm:sqref>P10:P14 P16:P20 P22:P25 P27:P31 P33:P36</xm:sqref>
        </x14:dataValidation>
        <x14:dataValidation type="list" allowBlank="1">
          <x14:formula1>
            <xm:f>Listas!$G$8:$G$9</xm:f>
          </x14:formula1>
          <xm:sqref>L10:L14 L16:L20 L22:L25 L27:L31 L33:L36</xm:sqref>
        </x14:dataValidation>
        <x14:dataValidation type="list" allowBlank="1">
          <x14:formula1>
            <xm:f>Listas!$G$15:$G$16</xm:f>
          </x14:formula1>
          <xm:sqref>R10:R14 R16:R20 R22:R25 R27:R31 R33:R36</xm:sqref>
        </x14:dataValidation>
        <x14:dataValidation type="list" allowBlank="1">
          <x14:formula1>
            <xm:f>Listas!$G$2:$G$5</xm:f>
          </x14:formula1>
          <xm:sqref>J10 Z10 J16 Z16 J22 Z22 J27 Z27 J33 Z33</xm:sqref>
        </x14:dataValidation>
        <x14:dataValidation type="list" allowBlank="1">
          <x14:formula1>
            <xm:f>Listas!$A$2:$A$15</xm:f>
          </x14:formula1>
          <xm:sqref>A10 A16 A22 A27 A33</xm:sqref>
        </x14:dataValidation>
        <x14:dataValidation type="list" allowBlank="1">
          <x14:formula1>
            <xm:f>Listas!$G$12:$G$13</xm:f>
          </x14:formula1>
          <xm:sqref>M10:M14 O10:O14 Q10:Q14 M16:M20 O16:O20 Q16:Q20 M22:M25 O22:O25 Q22:Q25 M27:M31 O27:O31 Q27:Q31 M33:M36 O33:O36 Q33:Q36</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S1000"/>
  <sheetViews>
    <sheetView topLeftCell="BE11" workbookViewId="0">
      <selection activeCell="BG11" sqref="BG11"/>
    </sheetView>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3"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59" width="17.85546875" customWidth="1"/>
    <col min="60" max="60" width="91.7109375" customWidth="1"/>
    <col min="61" max="61" width="25" customWidth="1"/>
    <col min="62" max="71" width="6.85546875" customWidth="1"/>
  </cols>
  <sheetData>
    <row r="1" spans="1:71" ht="30" customHeight="1">
      <c r="A1" s="299"/>
      <c r="B1" s="300"/>
      <c r="C1" s="301"/>
      <c r="D1" s="310" t="s">
        <v>94</v>
      </c>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1"/>
      <c r="BD1" s="317" t="s">
        <v>73</v>
      </c>
      <c r="BE1" s="297"/>
      <c r="BF1" s="297"/>
      <c r="BG1" s="297"/>
      <c r="BH1" s="297"/>
      <c r="BI1" s="298"/>
      <c r="BJ1" s="14"/>
      <c r="BK1" s="14"/>
      <c r="BL1" s="14"/>
      <c r="BM1" s="14"/>
      <c r="BN1" s="14"/>
      <c r="BO1" s="14"/>
      <c r="BP1" s="14"/>
      <c r="BQ1" s="14"/>
      <c r="BR1" s="14"/>
      <c r="BS1" s="14"/>
    </row>
    <row r="2" spans="1:71" ht="30" customHeight="1">
      <c r="A2" s="302"/>
      <c r="B2" s="263"/>
      <c r="C2" s="303"/>
      <c r="D2" s="302"/>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303"/>
      <c r="BD2" s="309" t="s">
        <v>81</v>
      </c>
      <c r="BE2" s="297"/>
      <c r="BF2" s="297"/>
      <c r="BG2" s="297"/>
      <c r="BH2" s="297"/>
      <c r="BI2" s="298"/>
      <c r="BJ2" s="14"/>
      <c r="BK2" s="14"/>
      <c r="BL2" s="14"/>
      <c r="BM2" s="14"/>
      <c r="BN2" s="14"/>
      <c r="BO2" s="14"/>
      <c r="BP2" s="14"/>
      <c r="BQ2" s="14"/>
      <c r="BR2" s="14"/>
      <c r="BS2" s="14"/>
    </row>
    <row r="3" spans="1:71" ht="30" customHeight="1">
      <c r="A3" s="302"/>
      <c r="B3" s="263"/>
      <c r="C3" s="303"/>
      <c r="D3" s="302"/>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303"/>
      <c r="BD3" s="309" t="s">
        <v>82</v>
      </c>
      <c r="BE3" s="297"/>
      <c r="BF3" s="297"/>
      <c r="BG3" s="297"/>
      <c r="BH3" s="297"/>
      <c r="BI3" s="298"/>
      <c r="BJ3" s="14"/>
      <c r="BK3" s="14"/>
      <c r="BL3" s="14"/>
      <c r="BM3" s="14"/>
      <c r="BN3" s="14"/>
      <c r="BO3" s="14"/>
      <c r="BP3" s="14"/>
      <c r="BQ3" s="14"/>
      <c r="BR3" s="14"/>
      <c r="BS3" s="14"/>
    </row>
    <row r="4" spans="1:71" ht="30" customHeight="1">
      <c r="A4" s="304"/>
      <c r="B4" s="305"/>
      <c r="C4" s="306"/>
      <c r="D4" s="304"/>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6"/>
      <c r="BD4" s="309" t="s">
        <v>358</v>
      </c>
      <c r="BE4" s="297"/>
      <c r="BF4" s="297"/>
      <c r="BG4" s="297"/>
      <c r="BH4" s="297"/>
      <c r="BI4" s="298"/>
      <c r="BJ4" s="14"/>
      <c r="BK4" s="14"/>
      <c r="BL4" s="14"/>
      <c r="BM4" s="14"/>
      <c r="BN4" s="14"/>
      <c r="BO4" s="14"/>
      <c r="BP4" s="14"/>
      <c r="BQ4" s="14"/>
      <c r="BR4" s="14"/>
      <c r="BS4" s="14"/>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14"/>
      <c r="BK5" s="14"/>
      <c r="BL5" s="14"/>
      <c r="BM5" s="14"/>
      <c r="BN5" s="14"/>
      <c r="BO5" s="14"/>
      <c r="BP5" s="14"/>
      <c r="BQ5" s="14"/>
      <c r="BR5" s="14"/>
      <c r="BS5" s="14"/>
    </row>
    <row r="6" spans="1:71" ht="38.25" customHeight="1">
      <c r="A6" s="316" t="s">
        <v>84</v>
      </c>
      <c r="B6" s="301"/>
      <c r="C6" s="336" t="s">
        <v>85</v>
      </c>
      <c r="D6" s="301"/>
      <c r="E6" s="335" t="s">
        <v>86</v>
      </c>
      <c r="F6" s="300"/>
      <c r="G6" s="301"/>
      <c r="H6" s="308" t="s">
        <v>87</v>
      </c>
      <c r="I6" s="300"/>
      <c r="J6" s="300"/>
      <c r="K6" s="300"/>
      <c r="L6" s="300"/>
      <c r="M6" s="300"/>
      <c r="N6" s="300"/>
      <c r="O6" s="300"/>
      <c r="P6" s="300"/>
      <c r="Q6" s="300"/>
      <c r="R6" s="300"/>
      <c r="S6" s="300"/>
      <c r="T6" s="300"/>
      <c r="U6" s="300"/>
      <c r="V6" s="300"/>
      <c r="W6" s="300"/>
      <c r="X6" s="300"/>
      <c r="Y6" s="300"/>
      <c r="Z6" s="300"/>
      <c r="AA6" s="300"/>
      <c r="AB6" s="300"/>
      <c r="AC6" s="301"/>
      <c r="AD6" s="341" t="s">
        <v>88</v>
      </c>
      <c r="AE6" s="297"/>
      <c r="AF6" s="297"/>
      <c r="AG6" s="297"/>
      <c r="AH6" s="297"/>
      <c r="AI6" s="297"/>
      <c r="AJ6" s="297"/>
      <c r="AK6" s="297"/>
      <c r="AL6" s="297"/>
      <c r="AM6" s="297"/>
      <c r="AN6" s="297"/>
      <c r="AO6" s="297"/>
      <c r="AP6" s="297"/>
      <c r="AQ6" s="297"/>
      <c r="AR6" s="297"/>
      <c r="AS6" s="297"/>
      <c r="AT6" s="297"/>
      <c r="AU6" s="297"/>
      <c r="AV6" s="297"/>
      <c r="AW6" s="298"/>
      <c r="AX6" s="322" t="s">
        <v>89</v>
      </c>
      <c r="AY6" s="300"/>
      <c r="AZ6" s="300"/>
      <c r="BA6" s="300"/>
      <c r="BB6" s="301"/>
      <c r="BC6" s="340" t="s">
        <v>90</v>
      </c>
      <c r="BD6" s="297"/>
      <c r="BE6" s="297"/>
      <c r="BF6" s="297"/>
      <c r="BG6" s="297"/>
      <c r="BH6" s="297"/>
      <c r="BI6" s="298"/>
      <c r="BJ6" s="20"/>
      <c r="BK6" s="20"/>
      <c r="BL6" s="20"/>
      <c r="BM6" s="20"/>
      <c r="BN6" s="20"/>
      <c r="BO6" s="20"/>
      <c r="BP6" s="20"/>
      <c r="BQ6" s="20"/>
      <c r="BR6" s="20"/>
      <c r="BS6" s="20"/>
    </row>
    <row r="7" spans="1:71" ht="28.5" customHeight="1">
      <c r="A7" s="304"/>
      <c r="B7" s="306"/>
      <c r="C7" s="304"/>
      <c r="D7" s="306"/>
      <c r="E7" s="304"/>
      <c r="F7" s="305"/>
      <c r="G7" s="306"/>
      <c r="H7" s="304"/>
      <c r="I7" s="305"/>
      <c r="J7" s="305"/>
      <c r="K7" s="305"/>
      <c r="L7" s="305"/>
      <c r="M7" s="305"/>
      <c r="N7" s="305"/>
      <c r="O7" s="305"/>
      <c r="P7" s="305"/>
      <c r="Q7" s="305"/>
      <c r="R7" s="305"/>
      <c r="S7" s="305"/>
      <c r="T7" s="305"/>
      <c r="U7" s="305"/>
      <c r="V7" s="305"/>
      <c r="W7" s="305"/>
      <c r="X7" s="305"/>
      <c r="Y7" s="305"/>
      <c r="Z7" s="305"/>
      <c r="AA7" s="305"/>
      <c r="AB7" s="305"/>
      <c r="AC7" s="306"/>
      <c r="AD7" s="296" t="s">
        <v>91</v>
      </c>
      <c r="AE7" s="298"/>
      <c r="AF7" s="313" t="s">
        <v>92</v>
      </c>
      <c r="AG7" s="297"/>
      <c r="AH7" s="297"/>
      <c r="AI7" s="297"/>
      <c r="AJ7" s="297"/>
      <c r="AK7" s="297"/>
      <c r="AL7" s="297"/>
      <c r="AM7" s="297"/>
      <c r="AN7" s="297"/>
      <c r="AO7" s="297"/>
      <c r="AP7" s="297"/>
      <c r="AQ7" s="298"/>
      <c r="AR7" s="296" t="s">
        <v>93</v>
      </c>
      <c r="AS7" s="297"/>
      <c r="AT7" s="297"/>
      <c r="AU7" s="297"/>
      <c r="AV7" s="297"/>
      <c r="AW7" s="298"/>
      <c r="AX7" s="304"/>
      <c r="AY7" s="305"/>
      <c r="AZ7" s="305"/>
      <c r="BA7" s="305"/>
      <c r="BB7" s="306"/>
      <c r="BC7" s="318" t="s">
        <v>95</v>
      </c>
      <c r="BD7" s="297"/>
      <c r="BE7" s="297"/>
      <c r="BF7" s="298"/>
      <c r="BG7" s="318" t="s">
        <v>96</v>
      </c>
      <c r="BH7" s="297"/>
      <c r="BI7" s="298"/>
      <c r="BJ7" s="14"/>
      <c r="BK7" s="14"/>
      <c r="BL7" s="14"/>
      <c r="BM7" s="14"/>
      <c r="BN7" s="14"/>
      <c r="BO7" s="14"/>
      <c r="BP7" s="14"/>
      <c r="BQ7" s="14"/>
      <c r="BR7" s="14"/>
      <c r="BS7" s="14"/>
    </row>
    <row r="8" spans="1:71" ht="66.75" customHeight="1">
      <c r="A8" s="307" t="s">
        <v>97</v>
      </c>
      <c r="B8" s="307" t="s">
        <v>98</v>
      </c>
      <c r="C8" s="330" t="s">
        <v>99</v>
      </c>
      <c r="D8" s="330" t="s">
        <v>100</v>
      </c>
      <c r="E8" s="334" t="s">
        <v>101</v>
      </c>
      <c r="F8" s="334" t="s">
        <v>102</v>
      </c>
      <c r="G8" s="334" t="s">
        <v>103</v>
      </c>
      <c r="H8" s="333" t="s">
        <v>104</v>
      </c>
      <c r="I8" s="338" t="s">
        <v>133</v>
      </c>
      <c r="J8" s="297"/>
      <c r="K8" s="297"/>
      <c r="L8" s="297"/>
      <c r="M8" s="297"/>
      <c r="N8" s="297"/>
      <c r="O8" s="297"/>
      <c r="P8" s="297"/>
      <c r="Q8" s="297"/>
      <c r="R8" s="297"/>
      <c r="S8" s="297"/>
      <c r="T8" s="297"/>
      <c r="U8" s="297"/>
      <c r="V8" s="297"/>
      <c r="W8" s="297"/>
      <c r="X8" s="297"/>
      <c r="Y8" s="297"/>
      <c r="Z8" s="297"/>
      <c r="AA8" s="298"/>
      <c r="AB8" s="333" t="s">
        <v>851</v>
      </c>
      <c r="AC8" s="333" t="s">
        <v>106</v>
      </c>
      <c r="AD8" s="312" t="s">
        <v>107</v>
      </c>
      <c r="AE8" s="312" t="s">
        <v>65</v>
      </c>
      <c r="AF8" s="312" t="s">
        <v>109</v>
      </c>
      <c r="AG8" s="312" t="s">
        <v>110</v>
      </c>
      <c r="AH8" s="312" t="s">
        <v>111</v>
      </c>
      <c r="AI8" s="312" t="s">
        <v>112</v>
      </c>
      <c r="AJ8" s="312" t="s">
        <v>113</v>
      </c>
      <c r="AK8" s="312" t="s">
        <v>114</v>
      </c>
      <c r="AL8" s="312" t="s">
        <v>115</v>
      </c>
      <c r="AM8" s="312" t="s">
        <v>108</v>
      </c>
      <c r="AN8" s="21" t="s">
        <v>116</v>
      </c>
      <c r="AO8" s="312" t="s">
        <v>117</v>
      </c>
      <c r="AP8" s="312" t="s">
        <v>118</v>
      </c>
      <c r="AQ8" s="312" t="s">
        <v>119</v>
      </c>
      <c r="AR8" s="311" t="s">
        <v>104</v>
      </c>
      <c r="AS8" s="315" t="s">
        <v>105</v>
      </c>
      <c r="AT8" s="301"/>
      <c r="AU8" s="21" t="s">
        <v>120</v>
      </c>
      <c r="AV8" s="312" t="s">
        <v>120</v>
      </c>
      <c r="AW8" s="312" t="s">
        <v>121</v>
      </c>
      <c r="AX8" s="314" t="s">
        <v>122</v>
      </c>
      <c r="AY8" s="314" t="s">
        <v>123</v>
      </c>
      <c r="AZ8" s="314" t="s">
        <v>124</v>
      </c>
      <c r="BA8" s="314" t="s">
        <v>138</v>
      </c>
      <c r="BB8" s="314" t="s">
        <v>139</v>
      </c>
      <c r="BC8" s="292" t="s">
        <v>140</v>
      </c>
      <c r="BD8" s="292" t="s">
        <v>128</v>
      </c>
      <c r="BE8" s="294" t="s">
        <v>129</v>
      </c>
      <c r="BF8" s="295"/>
      <c r="BG8" s="292" t="s">
        <v>140</v>
      </c>
      <c r="BH8" s="292" t="s">
        <v>128</v>
      </c>
      <c r="BI8" s="292" t="s">
        <v>131</v>
      </c>
      <c r="BJ8" s="14"/>
      <c r="BK8" s="14"/>
      <c r="BL8" s="14"/>
      <c r="BM8" s="14"/>
      <c r="BN8" s="14"/>
      <c r="BO8" s="14"/>
      <c r="BP8" s="14"/>
      <c r="BQ8" s="14"/>
      <c r="BR8" s="14"/>
      <c r="BS8" s="14"/>
    </row>
    <row r="9" spans="1:71" ht="62.25" customHeight="1">
      <c r="A9" s="293"/>
      <c r="B9" s="293"/>
      <c r="C9" s="293"/>
      <c r="D9" s="293"/>
      <c r="E9" s="293"/>
      <c r="F9" s="293"/>
      <c r="G9" s="293"/>
      <c r="H9" s="293"/>
      <c r="I9" s="25" t="s">
        <v>142</v>
      </c>
      <c r="J9" s="25" t="s">
        <v>143</v>
      </c>
      <c r="K9" s="25" t="s">
        <v>144</v>
      </c>
      <c r="L9" s="25" t="s">
        <v>145</v>
      </c>
      <c r="M9" s="25" t="s">
        <v>146</v>
      </c>
      <c r="N9" s="25" t="s">
        <v>147</v>
      </c>
      <c r="O9" s="25" t="s">
        <v>148</v>
      </c>
      <c r="P9" s="25" t="s">
        <v>149</v>
      </c>
      <c r="Q9" s="25" t="s">
        <v>150</v>
      </c>
      <c r="R9" s="25" t="s">
        <v>151</v>
      </c>
      <c r="S9" s="25" t="s">
        <v>152</v>
      </c>
      <c r="T9" s="25" t="s">
        <v>153</v>
      </c>
      <c r="U9" s="25" t="s">
        <v>154</v>
      </c>
      <c r="V9" s="25" t="s">
        <v>155</v>
      </c>
      <c r="W9" s="25" t="s">
        <v>156</v>
      </c>
      <c r="X9" s="25" t="s">
        <v>157</v>
      </c>
      <c r="Y9" s="25" t="s">
        <v>158</v>
      </c>
      <c r="Z9" s="25" t="s">
        <v>159</v>
      </c>
      <c r="AA9" s="27" t="s">
        <v>160</v>
      </c>
      <c r="AB9" s="293"/>
      <c r="AC9" s="293"/>
      <c r="AD9" s="293"/>
      <c r="AE9" s="293"/>
      <c r="AF9" s="293"/>
      <c r="AG9" s="293"/>
      <c r="AH9" s="293"/>
      <c r="AI9" s="293"/>
      <c r="AJ9" s="293"/>
      <c r="AK9" s="293"/>
      <c r="AL9" s="293"/>
      <c r="AM9" s="293"/>
      <c r="AN9" s="29"/>
      <c r="AO9" s="293"/>
      <c r="AP9" s="293"/>
      <c r="AQ9" s="293"/>
      <c r="AR9" s="293"/>
      <c r="AS9" s="304"/>
      <c r="AT9" s="306"/>
      <c r="AU9" s="29"/>
      <c r="AV9" s="293"/>
      <c r="AW9" s="293"/>
      <c r="AX9" s="293"/>
      <c r="AY9" s="293"/>
      <c r="AZ9" s="293"/>
      <c r="BA9" s="293"/>
      <c r="BB9" s="293"/>
      <c r="BC9" s="293"/>
      <c r="BD9" s="293"/>
      <c r="BE9" s="22" t="s">
        <v>47</v>
      </c>
      <c r="BF9" s="22" t="s">
        <v>50</v>
      </c>
      <c r="BG9" s="293"/>
      <c r="BH9" s="293"/>
      <c r="BI9" s="293"/>
      <c r="BJ9" s="33"/>
      <c r="BK9" s="33"/>
      <c r="BL9" s="33"/>
      <c r="BM9" s="33"/>
      <c r="BN9" s="33"/>
      <c r="BO9" s="33"/>
      <c r="BP9" s="33"/>
      <c r="BQ9" s="33"/>
      <c r="BR9" s="33"/>
      <c r="BS9" s="33"/>
    </row>
    <row r="10" spans="1:71" ht="238.5" customHeight="1">
      <c r="A10" s="321" t="s">
        <v>35</v>
      </c>
      <c r="B10" s="350">
        <v>1</v>
      </c>
      <c r="C10" s="34" t="s">
        <v>55</v>
      </c>
      <c r="D10" s="143" t="s">
        <v>852</v>
      </c>
      <c r="E10" s="321" t="s">
        <v>853</v>
      </c>
      <c r="F10" s="34" t="s">
        <v>854</v>
      </c>
      <c r="G10" s="329" t="s">
        <v>855</v>
      </c>
      <c r="H10" s="324" t="s">
        <v>10</v>
      </c>
      <c r="I10" s="349" t="s">
        <v>47</v>
      </c>
      <c r="J10" s="349" t="s">
        <v>47</v>
      </c>
      <c r="K10" s="349" t="s">
        <v>47</v>
      </c>
      <c r="L10" s="349" t="s">
        <v>50</v>
      </c>
      <c r="M10" s="349" t="s">
        <v>47</v>
      </c>
      <c r="N10" s="349" t="s">
        <v>47</v>
      </c>
      <c r="O10" s="349" t="s">
        <v>47</v>
      </c>
      <c r="P10" s="349" t="s">
        <v>50</v>
      </c>
      <c r="Q10" s="349" t="s">
        <v>50</v>
      </c>
      <c r="R10" s="349" t="s">
        <v>47</v>
      </c>
      <c r="S10" s="349" t="s">
        <v>47</v>
      </c>
      <c r="T10" s="349" t="s">
        <v>47</v>
      </c>
      <c r="U10" s="349" t="s">
        <v>47</v>
      </c>
      <c r="V10" s="349" t="s">
        <v>47</v>
      </c>
      <c r="W10" s="349" t="s">
        <v>47</v>
      </c>
      <c r="X10" s="349" t="s">
        <v>50</v>
      </c>
      <c r="Y10" s="349" t="s">
        <v>50</v>
      </c>
      <c r="Z10" s="349" t="s">
        <v>50</v>
      </c>
      <c r="AA10" s="351">
        <f>COUNTIF(I10:Z13,"Si")</f>
        <v>12</v>
      </c>
      <c r="AB10" s="324" t="s">
        <v>52</v>
      </c>
      <c r="AC10" s="321" t="s">
        <v>7</v>
      </c>
      <c r="AD10" s="143" t="s">
        <v>785</v>
      </c>
      <c r="AE10" s="37" t="s">
        <v>71</v>
      </c>
      <c r="AF10" s="35">
        <v>15</v>
      </c>
      <c r="AG10" s="35">
        <v>5</v>
      </c>
      <c r="AH10" s="35">
        <v>0</v>
      </c>
      <c r="AI10" s="35">
        <v>10</v>
      </c>
      <c r="AJ10" s="35">
        <v>15</v>
      </c>
      <c r="AK10" s="35">
        <v>10</v>
      </c>
      <c r="AL10" s="35">
        <v>30</v>
      </c>
      <c r="AM10" s="41" t="s">
        <v>28</v>
      </c>
      <c r="AO10" s="324">
        <f>COUNTA(AD10:AD13)</f>
        <v>4</v>
      </c>
      <c r="AP10" s="35">
        <f>SUM(AF10:AL10)</f>
        <v>85</v>
      </c>
      <c r="AR10" s="324" t="s">
        <v>10</v>
      </c>
      <c r="AS10" s="324" t="s">
        <v>59</v>
      </c>
      <c r="AT10" s="321" t="s">
        <v>15</v>
      </c>
      <c r="AU10" s="389"/>
      <c r="AV10" s="321" t="s">
        <v>15</v>
      </c>
      <c r="AW10" s="321" t="s">
        <v>70</v>
      </c>
      <c r="AX10" s="23" t="s">
        <v>788</v>
      </c>
      <c r="AY10" s="23" t="s">
        <v>787</v>
      </c>
      <c r="AZ10" s="23" t="s">
        <v>788</v>
      </c>
      <c r="BA10" s="173">
        <v>43235</v>
      </c>
      <c r="BB10" s="173">
        <v>43281</v>
      </c>
      <c r="BC10" s="51">
        <v>43222</v>
      </c>
      <c r="BD10" s="40" t="s">
        <v>856</v>
      </c>
      <c r="BE10" s="40" t="s">
        <v>272</v>
      </c>
      <c r="BF10" s="40"/>
      <c r="BG10" s="135">
        <v>43357</v>
      </c>
      <c r="BH10" s="200" t="s">
        <v>1119</v>
      </c>
      <c r="BI10" s="197"/>
    </row>
    <row r="11" spans="1:71" ht="133.5" customHeight="1">
      <c r="A11" s="320"/>
      <c r="B11" s="263"/>
      <c r="C11" s="34" t="s">
        <v>30</v>
      </c>
      <c r="D11" s="143" t="s">
        <v>857</v>
      </c>
      <c r="E11" s="320"/>
      <c r="F11" s="32" t="s">
        <v>457</v>
      </c>
      <c r="G11" s="320"/>
      <c r="H11" s="320"/>
      <c r="I11" s="302"/>
      <c r="J11" s="302"/>
      <c r="K11" s="302"/>
      <c r="L11" s="302"/>
      <c r="M11" s="302"/>
      <c r="N11" s="302"/>
      <c r="O11" s="302"/>
      <c r="P11" s="302"/>
      <c r="Q11" s="302"/>
      <c r="R11" s="302"/>
      <c r="S11" s="302"/>
      <c r="T11" s="302"/>
      <c r="U11" s="302"/>
      <c r="V11" s="302"/>
      <c r="W11" s="302"/>
      <c r="X11" s="302"/>
      <c r="Y11" s="302"/>
      <c r="Z11" s="302"/>
      <c r="AA11" s="263"/>
      <c r="AB11" s="320"/>
      <c r="AC11" s="320"/>
      <c r="AD11" s="143" t="s">
        <v>793</v>
      </c>
      <c r="AE11" s="37" t="s">
        <v>71</v>
      </c>
      <c r="AF11" s="35">
        <v>15</v>
      </c>
      <c r="AG11" s="35">
        <v>5</v>
      </c>
      <c r="AH11" s="35">
        <v>0</v>
      </c>
      <c r="AI11" s="35">
        <v>10</v>
      </c>
      <c r="AJ11" s="35">
        <v>15</v>
      </c>
      <c r="AK11" s="35">
        <v>10</v>
      </c>
      <c r="AL11" s="35">
        <v>30</v>
      </c>
      <c r="AM11" s="41" t="s">
        <v>28</v>
      </c>
      <c r="AO11" s="320"/>
      <c r="AP11" s="35">
        <f>SUM(AF11:AL11)</f>
        <v>85</v>
      </c>
      <c r="AR11" s="320"/>
      <c r="AS11" s="320"/>
      <c r="AT11" s="320"/>
      <c r="AU11" s="263"/>
      <c r="AV11" s="320"/>
      <c r="AW11" s="320"/>
      <c r="AX11" s="23" t="s">
        <v>796</v>
      </c>
      <c r="AY11" s="23" t="s">
        <v>787</v>
      </c>
      <c r="AZ11" s="23" t="s">
        <v>796</v>
      </c>
      <c r="BA11" s="173">
        <v>43235</v>
      </c>
      <c r="BB11" s="173">
        <v>43281</v>
      </c>
      <c r="BC11" s="51">
        <v>43222</v>
      </c>
      <c r="BD11" s="40" t="s">
        <v>858</v>
      </c>
      <c r="BE11" s="40" t="s">
        <v>272</v>
      </c>
      <c r="BF11" s="40"/>
      <c r="BG11" s="135">
        <v>43357</v>
      </c>
      <c r="BH11" s="200" t="s">
        <v>1120</v>
      </c>
      <c r="BI11" s="35"/>
    </row>
    <row r="12" spans="1:71" ht="139.5" customHeight="1">
      <c r="A12" s="320"/>
      <c r="B12" s="263"/>
      <c r="C12" s="34" t="s">
        <v>17</v>
      </c>
      <c r="D12" s="34" t="s">
        <v>859</v>
      </c>
      <c r="E12" s="320"/>
      <c r="F12" s="32" t="s">
        <v>860</v>
      </c>
      <c r="G12" s="320"/>
      <c r="H12" s="320"/>
      <c r="I12" s="302"/>
      <c r="J12" s="302"/>
      <c r="K12" s="302"/>
      <c r="L12" s="302"/>
      <c r="M12" s="302"/>
      <c r="N12" s="302"/>
      <c r="O12" s="302"/>
      <c r="P12" s="302"/>
      <c r="Q12" s="302"/>
      <c r="R12" s="302"/>
      <c r="S12" s="302"/>
      <c r="T12" s="302"/>
      <c r="U12" s="302"/>
      <c r="V12" s="302"/>
      <c r="W12" s="302"/>
      <c r="X12" s="302"/>
      <c r="Y12" s="302"/>
      <c r="Z12" s="302"/>
      <c r="AA12" s="263"/>
      <c r="AB12" s="320"/>
      <c r="AC12" s="320"/>
      <c r="AD12" s="157" t="s">
        <v>800</v>
      </c>
      <c r="AE12" s="37" t="s">
        <v>71</v>
      </c>
      <c r="AF12" s="35">
        <v>15</v>
      </c>
      <c r="AG12" s="35">
        <v>5</v>
      </c>
      <c r="AH12" s="35">
        <v>0</v>
      </c>
      <c r="AI12" s="35">
        <v>10</v>
      </c>
      <c r="AJ12" s="35">
        <v>15</v>
      </c>
      <c r="AK12" s="35">
        <v>10</v>
      </c>
      <c r="AL12" s="35">
        <v>30</v>
      </c>
      <c r="AM12" s="41" t="s">
        <v>28</v>
      </c>
      <c r="AO12" s="320"/>
      <c r="AP12" s="35">
        <f>SUM(AF12:AL12)</f>
        <v>85</v>
      </c>
      <c r="AR12" s="320"/>
      <c r="AS12" s="320"/>
      <c r="AT12" s="320"/>
      <c r="AU12" s="263"/>
      <c r="AV12" s="320"/>
      <c r="AW12" s="320"/>
      <c r="AX12" s="23" t="s">
        <v>802</v>
      </c>
      <c r="AY12" s="23" t="s">
        <v>787</v>
      </c>
      <c r="AZ12" s="23" t="s">
        <v>802</v>
      </c>
      <c r="BA12" s="173">
        <v>43235</v>
      </c>
      <c r="BB12" s="173">
        <v>43281</v>
      </c>
      <c r="BC12" s="51">
        <v>43222</v>
      </c>
      <c r="BD12" s="40" t="s">
        <v>861</v>
      </c>
      <c r="BE12" s="40" t="s">
        <v>272</v>
      </c>
      <c r="BF12" s="40"/>
      <c r="BG12" s="135">
        <v>43357</v>
      </c>
      <c r="BH12" s="200" t="s">
        <v>1116</v>
      </c>
      <c r="BI12" s="35"/>
    </row>
    <row r="13" spans="1:71" ht="285" customHeight="1">
      <c r="A13" s="320"/>
      <c r="B13" s="263"/>
      <c r="C13" s="62"/>
      <c r="D13" s="62"/>
      <c r="E13" s="320"/>
      <c r="F13" s="62"/>
      <c r="G13" s="320"/>
      <c r="H13" s="320"/>
      <c r="I13" s="302"/>
      <c r="J13" s="302"/>
      <c r="K13" s="302"/>
      <c r="L13" s="302"/>
      <c r="M13" s="302"/>
      <c r="N13" s="302"/>
      <c r="O13" s="302"/>
      <c r="P13" s="302"/>
      <c r="Q13" s="302"/>
      <c r="R13" s="302"/>
      <c r="S13" s="302"/>
      <c r="T13" s="302"/>
      <c r="U13" s="302"/>
      <c r="V13" s="302"/>
      <c r="W13" s="302"/>
      <c r="X13" s="302"/>
      <c r="Y13" s="302"/>
      <c r="Z13" s="302"/>
      <c r="AA13" s="263"/>
      <c r="AB13" s="320"/>
      <c r="AC13" s="320"/>
      <c r="AD13" s="181" t="s">
        <v>806</v>
      </c>
      <c r="AE13" s="37" t="s">
        <v>71</v>
      </c>
      <c r="AF13" s="35">
        <v>0</v>
      </c>
      <c r="AG13" s="35">
        <v>5</v>
      </c>
      <c r="AH13" s="35">
        <v>0</v>
      </c>
      <c r="AI13" s="35">
        <v>10</v>
      </c>
      <c r="AJ13" s="35">
        <v>15</v>
      </c>
      <c r="AK13" s="35">
        <v>10</v>
      </c>
      <c r="AL13" s="35">
        <v>0</v>
      </c>
      <c r="AM13" s="41" t="s">
        <v>28</v>
      </c>
      <c r="AO13" s="320"/>
      <c r="AP13" s="35">
        <f>SUM(AF13:AL13)</f>
        <v>40</v>
      </c>
      <c r="AR13" s="320"/>
      <c r="AS13" s="320"/>
      <c r="AT13" s="320"/>
      <c r="AU13" s="263"/>
      <c r="AV13" s="320"/>
      <c r="AW13" s="320"/>
      <c r="AX13" s="174" t="s">
        <v>808</v>
      </c>
      <c r="AY13" s="23" t="s">
        <v>787</v>
      </c>
      <c r="AZ13" s="174" t="s">
        <v>808</v>
      </c>
      <c r="BA13" s="173">
        <v>43235</v>
      </c>
      <c r="BB13" s="173">
        <v>43281</v>
      </c>
      <c r="BC13" s="51">
        <v>43222</v>
      </c>
      <c r="BD13" s="40" t="s">
        <v>862</v>
      </c>
      <c r="BE13" s="40" t="s">
        <v>272</v>
      </c>
      <c r="BF13" s="40"/>
      <c r="BG13" s="135">
        <v>43357</v>
      </c>
      <c r="BH13" s="200" t="s">
        <v>1117</v>
      </c>
      <c r="BI13" s="35"/>
    </row>
    <row r="14" spans="1:71" ht="241.5" customHeight="1">
      <c r="A14" s="320"/>
      <c r="B14" s="263"/>
      <c r="C14" s="62"/>
      <c r="D14" s="62"/>
      <c r="E14" s="293"/>
      <c r="F14" s="62"/>
      <c r="G14" s="293"/>
      <c r="H14" s="320"/>
      <c r="I14" s="302"/>
      <c r="J14" s="302"/>
      <c r="K14" s="302"/>
      <c r="L14" s="302"/>
      <c r="M14" s="302"/>
      <c r="N14" s="302"/>
      <c r="O14" s="302"/>
      <c r="P14" s="302"/>
      <c r="Q14" s="302"/>
      <c r="R14" s="302"/>
      <c r="S14" s="302"/>
      <c r="T14" s="302"/>
      <c r="U14" s="302"/>
      <c r="V14" s="302"/>
      <c r="W14" s="302"/>
      <c r="X14" s="302"/>
      <c r="Y14" s="302"/>
      <c r="Z14" s="302"/>
      <c r="AA14" s="263"/>
      <c r="AB14" s="293"/>
      <c r="AC14" s="320"/>
      <c r="AD14" s="62"/>
      <c r="AE14" s="62"/>
      <c r="AF14" s="62"/>
      <c r="AG14" s="62"/>
      <c r="AH14" s="62"/>
      <c r="AI14" s="62"/>
      <c r="AJ14" s="62"/>
      <c r="AK14" s="62"/>
      <c r="AL14" s="62"/>
      <c r="AM14" s="62"/>
      <c r="AN14" s="62"/>
      <c r="AO14" s="293"/>
      <c r="AP14" s="62"/>
      <c r="AQ14" s="62"/>
      <c r="AR14" s="320"/>
      <c r="AS14" s="293"/>
      <c r="AT14" s="320"/>
      <c r="AU14" s="263"/>
      <c r="AV14" s="320"/>
      <c r="AW14" s="293"/>
      <c r="AX14" s="174" t="s">
        <v>824</v>
      </c>
      <c r="AY14" s="23" t="s">
        <v>825</v>
      </c>
      <c r="AZ14" s="23" t="s">
        <v>826</v>
      </c>
      <c r="BA14" s="38">
        <v>43143</v>
      </c>
      <c r="BB14" s="38">
        <v>43251</v>
      </c>
      <c r="BC14" s="38">
        <v>43222</v>
      </c>
      <c r="BD14" s="207" t="s">
        <v>1043</v>
      </c>
      <c r="BE14" s="175" t="s">
        <v>272</v>
      </c>
      <c r="BF14" s="175"/>
      <c r="BG14" s="135">
        <v>43357</v>
      </c>
      <c r="BH14" s="200" t="s">
        <v>1118</v>
      </c>
      <c r="BI14" s="35"/>
    </row>
    <row r="15" spans="1:71">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54"/>
      <c r="AG15" s="45"/>
      <c r="AH15" s="45"/>
      <c r="AI15" s="45"/>
      <c r="AJ15" s="45"/>
      <c r="AK15" s="54"/>
      <c r="AL15" s="45"/>
      <c r="AM15" s="55"/>
      <c r="AN15" s="45"/>
      <c r="AO15" s="45"/>
      <c r="AP15" s="45"/>
      <c r="AQ15" s="45"/>
      <c r="AR15" s="45"/>
      <c r="AS15" s="45"/>
      <c r="AT15" s="45"/>
      <c r="AU15" s="45"/>
      <c r="AV15" s="45"/>
      <c r="AW15" s="45"/>
      <c r="AX15" s="45"/>
      <c r="AY15" s="45"/>
      <c r="AZ15" s="45"/>
      <c r="BA15" s="56"/>
      <c r="BB15" s="56"/>
      <c r="BC15" s="56"/>
      <c r="BD15" s="45"/>
      <c r="BE15" s="45"/>
      <c r="BF15" s="45"/>
      <c r="BG15" s="217"/>
      <c r="BH15" s="217"/>
      <c r="BI15" s="45"/>
    </row>
    <row r="16" spans="1:71" ht="15.75" customHeight="1">
      <c r="BA16" s="65"/>
      <c r="BB16" s="65"/>
      <c r="BC16" s="65"/>
      <c r="BE16" s="2"/>
      <c r="BF16" s="2"/>
      <c r="BH16" s="2"/>
    </row>
    <row r="17" spans="53:60" ht="15.75" customHeight="1">
      <c r="BA17" s="65"/>
      <c r="BB17" s="65"/>
      <c r="BC17" s="65"/>
      <c r="BE17" s="2"/>
      <c r="BF17" s="2"/>
      <c r="BH17" s="2"/>
    </row>
    <row r="18" spans="53:60" ht="15.75" customHeight="1">
      <c r="BA18" s="65"/>
      <c r="BB18" s="65"/>
      <c r="BC18" s="65"/>
      <c r="BE18" s="2"/>
      <c r="BF18" s="2"/>
      <c r="BH18" s="2"/>
    </row>
    <row r="19" spans="53:60" ht="15.75" customHeight="1">
      <c r="BA19" s="65"/>
      <c r="BB19" s="65"/>
      <c r="BC19" s="65"/>
      <c r="BE19" s="2"/>
      <c r="BF19" s="2"/>
      <c r="BH19" s="2"/>
    </row>
    <row r="20" spans="53:60" ht="15.75" customHeight="1">
      <c r="BA20" s="65"/>
      <c r="BB20" s="65"/>
      <c r="BC20" s="65"/>
      <c r="BE20" s="2"/>
      <c r="BF20" s="2"/>
      <c r="BH20" s="2"/>
    </row>
    <row r="21" spans="53:60" ht="15.75" customHeight="1">
      <c r="BA21" s="65"/>
      <c r="BB21" s="65"/>
      <c r="BC21" s="65"/>
      <c r="BE21" s="2"/>
      <c r="BF21" s="2"/>
      <c r="BH21" s="2"/>
    </row>
    <row r="22" spans="53:60" ht="15.75" customHeight="1">
      <c r="BA22" s="65"/>
      <c r="BB22" s="65"/>
      <c r="BC22" s="65"/>
      <c r="BE22" s="2"/>
      <c r="BF22" s="2"/>
      <c r="BH22" s="2"/>
    </row>
    <row r="23" spans="53:60" ht="15.75" customHeight="1">
      <c r="BA23" s="65"/>
      <c r="BB23" s="65"/>
      <c r="BC23" s="65"/>
      <c r="BE23" s="2"/>
      <c r="BF23" s="2"/>
      <c r="BH23" s="2"/>
    </row>
    <row r="24" spans="53:60" ht="15.75" customHeight="1">
      <c r="BA24" s="65"/>
      <c r="BB24" s="65"/>
      <c r="BC24" s="65"/>
      <c r="BE24" s="2"/>
      <c r="BF24" s="2"/>
      <c r="BH24" s="2"/>
    </row>
    <row r="25" spans="53:60" ht="15.75" customHeight="1">
      <c r="BA25" s="65"/>
      <c r="BB25" s="65"/>
      <c r="BC25" s="65"/>
      <c r="BE25" s="2"/>
      <c r="BF25" s="2"/>
      <c r="BH25" s="2"/>
    </row>
    <row r="26" spans="53:60" ht="15.75" customHeight="1">
      <c r="BA26" s="65"/>
      <c r="BB26" s="65"/>
      <c r="BC26" s="65"/>
      <c r="BE26" s="2"/>
      <c r="BF26" s="2"/>
      <c r="BH26" s="2"/>
    </row>
    <row r="27" spans="53:60" ht="15.75" customHeight="1">
      <c r="BA27" s="65"/>
      <c r="BB27" s="65"/>
      <c r="BC27" s="65"/>
      <c r="BE27" s="2"/>
      <c r="BF27" s="2"/>
      <c r="BH27" s="2"/>
    </row>
    <row r="28" spans="53:60" ht="15.75" customHeight="1">
      <c r="BA28" s="65"/>
      <c r="BB28" s="65"/>
      <c r="BC28" s="65"/>
      <c r="BE28" s="2"/>
      <c r="BF28" s="2"/>
      <c r="BH28" s="2"/>
    </row>
    <row r="29" spans="53:60" ht="15.75" customHeight="1">
      <c r="BA29" s="65"/>
      <c r="BB29" s="65"/>
      <c r="BC29" s="65"/>
      <c r="BE29" s="2"/>
      <c r="BF29" s="2"/>
      <c r="BH29" s="2"/>
    </row>
    <row r="30" spans="53:60" ht="15.75" customHeight="1">
      <c r="BA30" s="65"/>
      <c r="BB30" s="65"/>
      <c r="BC30" s="65"/>
      <c r="BE30" s="2"/>
      <c r="BF30" s="2"/>
      <c r="BH30" s="2"/>
    </row>
    <row r="31" spans="53:60" ht="15.75" customHeight="1">
      <c r="BA31" s="65"/>
      <c r="BB31" s="65"/>
      <c r="BC31" s="65"/>
      <c r="BE31" s="2"/>
      <c r="BF31" s="2"/>
      <c r="BH31" s="2"/>
    </row>
    <row r="32" spans="53:60" ht="15.75" customHeight="1">
      <c r="BA32" s="65"/>
      <c r="BB32" s="65"/>
      <c r="BC32" s="65"/>
      <c r="BE32" s="2"/>
      <c r="BF32" s="2"/>
      <c r="BH32" s="2"/>
    </row>
    <row r="33" spans="53:60" ht="15.75" customHeight="1">
      <c r="BA33" s="65"/>
      <c r="BB33" s="65"/>
      <c r="BC33" s="65"/>
      <c r="BE33" s="2"/>
      <c r="BF33" s="2"/>
      <c r="BH33" s="2"/>
    </row>
    <row r="34" spans="53:60" ht="15.75" customHeight="1">
      <c r="BA34" s="65"/>
      <c r="BB34" s="65"/>
      <c r="BC34" s="65"/>
      <c r="BE34" s="2"/>
      <c r="BF34" s="2"/>
      <c r="BH34" s="2"/>
    </row>
    <row r="35" spans="53:60" ht="15.75" customHeight="1">
      <c r="BA35" s="65"/>
      <c r="BB35" s="65"/>
      <c r="BC35" s="65"/>
      <c r="BE35" s="2"/>
      <c r="BF35" s="2"/>
      <c r="BH35" s="2"/>
    </row>
    <row r="36" spans="53:60" ht="15.75" customHeight="1">
      <c r="BA36" s="65"/>
      <c r="BB36" s="65"/>
      <c r="BC36" s="65"/>
      <c r="BE36" s="2"/>
      <c r="BF36" s="2"/>
      <c r="BH36" s="2"/>
    </row>
    <row r="37" spans="53:60" ht="15.75" customHeight="1">
      <c r="BA37" s="65"/>
      <c r="BB37" s="65"/>
      <c r="BC37" s="65"/>
      <c r="BE37" s="2"/>
      <c r="BF37" s="2"/>
      <c r="BH37" s="2"/>
    </row>
    <row r="38" spans="53:60" ht="15.75" customHeight="1">
      <c r="BA38" s="65"/>
      <c r="BB38" s="65"/>
      <c r="BC38" s="65"/>
      <c r="BE38" s="2"/>
      <c r="BF38" s="2"/>
      <c r="BH38" s="2"/>
    </row>
    <row r="39" spans="53:60" ht="15.75" customHeight="1">
      <c r="BA39" s="65"/>
      <c r="BB39" s="65"/>
      <c r="BC39" s="65"/>
      <c r="BE39" s="2"/>
      <c r="BF39" s="2"/>
      <c r="BH39" s="2"/>
    </row>
    <row r="40" spans="53:60" ht="15.75" customHeight="1">
      <c r="BA40" s="65"/>
      <c r="BB40" s="65"/>
      <c r="BC40" s="65"/>
      <c r="BE40" s="2"/>
      <c r="BF40" s="2"/>
      <c r="BH40" s="2"/>
    </row>
    <row r="41" spans="53:60" ht="15.75" customHeight="1">
      <c r="BA41" s="65"/>
      <c r="BB41" s="65"/>
      <c r="BC41" s="65"/>
      <c r="BE41" s="2"/>
      <c r="BF41" s="2"/>
      <c r="BH41" s="2"/>
    </row>
    <row r="42" spans="53:60" ht="15.75" customHeight="1">
      <c r="BA42" s="65"/>
      <c r="BB42" s="65"/>
      <c r="BC42" s="65"/>
      <c r="BE42" s="2"/>
      <c r="BF42" s="2"/>
      <c r="BH42" s="2"/>
    </row>
    <row r="43" spans="53:60" ht="15.75" customHeight="1">
      <c r="BA43" s="65"/>
      <c r="BB43" s="65"/>
      <c r="BC43" s="65"/>
      <c r="BE43" s="2"/>
      <c r="BF43" s="2"/>
      <c r="BH43" s="2"/>
    </row>
    <row r="44" spans="53:60" ht="15.75" customHeight="1">
      <c r="BA44" s="65"/>
      <c r="BB44" s="65"/>
      <c r="BC44" s="65"/>
      <c r="BE44" s="2"/>
      <c r="BF44" s="2"/>
      <c r="BH44" s="2"/>
    </row>
    <row r="45" spans="53:60" ht="15.75" customHeight="1">
      <c r="BA45" s="65"/>
      <c r="BB45" s="65"/>
      <c r="BC45" s="65"/>
      <c r="BE45" s="2"/>
      <c r="BF45" s="2"/>
      <c r="BH45" s="2"/>
    </row>
    <row r="46" spans="53:60" ht="15.75" customHeight="1">
      <c r="BA46" s="65"/>
      <c r="BB46" s="65"/>
      <c r="BC46" s="65"/>
      <c r="BE46" s="2"/>
      <c r="BF46" s="2"/>
      <c r="BH46" s="2"/>
    </row>
    <row r="47" spans="53:60" ht="15.75" customHeight="1">
      <c r="BA47" s="65"/>
      <c r="BB47" s="65"/>
      <c r="BC47" s="65"/>
      <c r="BE47" s="2"/>
      <c r="BF47" s="2"/>
      <c r="BH47" s="2"/>
    </row>
    <row r="48" spans="53:60" ht="15.75" customHeight="1">
      <c r="BA48" s="65"/>
      <c r="BB48" s="65"/>
      <c r="BC48" s="65"/>
      <c r="BE48" s="2"/>
      <c r="BF48" s="2"/>
      <c r="BH48" s="2"/>
    </row>
    <row r="49" spans="53:60" ht="15.75" customHeight="1">
      <c r="BA49" s="65"/>
      <c r="BB49" s="65"/>
      <c r="BC49" s="65"/>
      <c r="BE49" s="2"/>
      <c r="BF49" s="2"/>
      <c r="BH49" s="2"/>
    </row>
    <row r="50" spans="53:60" ht="15.75" customHeight="1">
      <c r="BA50" s="65"/>
      <c r="BB50" s="65"/>
      <c r="BC50" s="65"/>
      <c r="BE50" s="2"/>
      <c r="BF50" s="2"/>
      <c r="BH50" s="2"/>
    </row>
    <row r="51" spans="53:60" ht="15.75" customHeight="1">
      <c r="BA51" s="65"/>
      <c r="BB51" s="65"/>
      <c r="BC51" s="65"/>
      <c r="BE51" s="2"/>
      <c r="BF51" s="2"/>
      <c r="BH51" s="2"/>
    </row>
    <row r="52" spans="53:60" ht="15.75" customHeight="1">
      <c r="BA52" s="65"/>
      <c r="BB52" s="65"/>
      <c r="BC52" s="65"/>
      <c r="BE52" s="2"/>
      <c r="BF52" s="2"/>
      <c r="BH52" s="2"/>
    </row>
    <row r="53" spans="53:60" ht="15.75" customHeight="1">
      <c r="BA53" s="65"/>
      <c r="BB53" s="65"/>
      <c r="BC53" s="65"/>
      <c r="BE53" s="2"/>
      <c r="BF53" s="2"/>
      <c r="BH53" s="2"/>
    </row>
    <row r="54" spans="53:60" ht="15.75" customHeight="1">
      <c r="BA54" s="65"/>
      <c r="BB54" s="65"/>
      <c r="BC54" s="65"/>
      <c r="BE54" s="2"/>
      <c r="BF54" s="2"/>
      <c r="BH54" s="2"/>
    </row>
    <row r="55" spans="53:60" ht="15.75" customHeight="1">
      <c r="BA55" s="65"/>
      <c r="BB55" s="65"/>
      <c r="BC55" s="65"/>
      <c r="BE55" s="2"/>
      <c r="BF55" s="2"/>
      <c r="BH55" s="2"/>
    </row>
    <row r="56" spans="53:60" ht="15.75" customHeight="1">
      <c r="BA56" s="65"/>
      <c r="BB56" s="65"/>
      <c r="BC56" s="65"/>
      <c r="BE56" s="2"/>
      <c r="BF56" s="2"/>
      <c r="BH56" s="2"/>
    </row>
    <row r="57" spans="53:60" ht="15.75" customHeight="1">
      <c r="BA57" s="65"/>
      <c r="BB57" s="65"/>
      <c r="BC57" s="65"/>
      <c r="BE57" s="2"/>
      <c r="BF57" s="2"/>
      <c r="BH57" s="2"/>
    </row>
    <row r="58" spans="53:60" ht="15.75" customHeight="1">
      <c r="BA58" s="65"/>
      <c r="BB58" s="65"/>
      <c r="BC58" s="65"/>
      <c r="BE58" s="2"/>
      <c r="BF58" s="2"/>
      <c r="BH58" s="2"/>
    </row>
    <row r="59" spans="53:60" ht="15.75" customHeight="1">
      <c r="BA59" s="65"/>
      <c r="BB59" s="65"/>
      <c r="BC59" s="65"/>
      <c r="BE59" s="2"/>
      <c r="BF59" s="2"/>
      <c r="BH59" s="2"/>
    </row>
    <row r="60" spans="53:60" ht="15.75" customHeight="1">
      <c r="BA60" s="65"/>
      <c r="BB60" s="65"/>
      <c r="BC60" s="65"/>
      <c r="BE60" s="2"/>
      <c r="BF60" s="2"/>
      <c r="BH60" s="2"/>
    </row>
    <row r="61" spans="53:60" ht="15.75" customHeight="1">
      <c r="BA61" s="65"/>
      <c r="BB61" s="65"/>
      <c r="BC61" s="65"/>
      <c r="BE61" s="2"/>
      <c r="BF61" s="2"/>
      <c r="BH61" s="2"/>
    </row>
    <row r="62" spans="53:60" ht="15.75" customHeight="1">
      <c r="BA62" s="65"/>
      <c r="BB62" s="65"/>
      <c r="BC62" s="65"/>
      <c r="BE62" s="2"/>
      <c r="BF62" s="2"/>
      <c r="BH62" s="2"/>
    </row>
    <row r="63" spans="53:60" ht="15.75" customHeight="1">
      <c r="BA63" s="65"/>
      <c r="BB63" s="65"/>
      <c r="BC63" s="65"/>
      <c r="BE63" s="2"/>
      <c r="BF63" s="2"/>
      <c r="BH63" s="2"/>
    </row>
    <row r="64" spans="53:60" ht="15.75" customHeight="1">
      <c r="BA64" s="65"/>
      <c r="BB64" s="65"/>
      <c r="BC64" s="65"/>
      <c r="BE64" s="2"/>
      <c r="BF64" s="2"/>
      <c r="BH64" s="2"/>
    </row>
    <row r="65" spans="53:60" ht="15.75" customHeight="1">
      <c r="BA65" s="65"/>
      <c r="BB65" s="65"/>
      <c r="BC65" s="65"/>
      <c r="BE65" s="2"/>
      <c r="BF65" s="2"/>
      <c r="BH65" s="2"/>
    </row>
    <row r="66" spans="53:60" ht="15.75" customHeight="1">
      <c r="BA66" s="65"/>
      <c r="BB66" s="65"/>
      <c r="BC66" s="65"/>
      <c r="BE66" s="2"/>
      <c r="BF66" s="2"/>
      <c r="BH66" s="2"/>
    </row>
    <row r="67" spans="53:60" ht="15.75" customHeight="1">
      <c r="BA67" s="65"/>
      <c r="BB67" s="65"/>
      <c r="BC67" s="65"/>
      <c r="BE67" s="2"/>
      <c r="BF67" s="2"/>
      <c r="BH67" s="2"/>
    </row>
    <row r="68" spans="53:60" ht="15.75" customHeight="1">
      <c r="BA68" s="65"/>
      <c r="BB68" s="65"/>
      <c r="BC68" s="65"/>
      <c r="BE68" s="2"/>
      <c r="BF68" s="2"/>
      <c r="BH68" s="2"/>
    </row>
    <row r="69" spans="53:60" ht="15.75" customHeight="1">
      <c r="BA69" s="65"/>
      <c r="BB69" s="65"/>
      <c r="BC69" s="65"/>
      <c r="BE69" s="2"/>
      <c r="BF69" s="2"/>
      <c r="BH69" s="2"/>
    </row>
    <row r="70" spans="53:60" ht="15.75" customHeight="1">
      <c r="BA70" s="65"/>
      <c r="BB70" s="65"/>
      <c r="BC70" s="65"/>
      <c r="BE70" s="2"/>
      <c r="BF70" s="2"/>
      <c r="BH70" s="2"/>
    </row>
    <row r="71" spans="53:60" ht="15.75" customHeight="1">
      <c r="BA71" s="65"/>
      <c r="BB71" s="65"/>
      <c r="BC71" s="65"/>
      <c r="BE71" s="2"/>
      <c r="BF71" s="2"/>
      <c r="BH71" s="2"/>
    </row>
    <row r="72" spans="53:60" ht="15.75" customHeight="1">
      <c r="BA72" s="65"/>
      <c r="BB72" s="65"/>
      <c r="BC72" s="65"/>
      <c r="BE72" s="2"/>
      <c r="BF72" s="2"/>
      <c r="BH72" s="2"/>
    </row>
    <row r="73" spans="53:60" ht="15.75" customHeight="1">
      <c r="BA73" s="65"/>
      <c r="BB73" s="65"/>
      <c r="BC73" s="65"/>
      <c r="BE73" s="2"/>
      <c r="BF73" s="2"/>
      <c r="BH73" s="2"/>
    </row>
    <row r="74" spans="53:60" ht="15.75" customHeight="1">
      <c r="BA74" s="65"/>
      <c r="BB74" s="65"/>
      <c r="BC74" s="65"/>
      <c r="BE74" s="2"/>
      <c r="BF74" s="2"/>
      <c r="BH74" s="2"/>
    </row>
    <row r="75" spans="53:60" ht="15.75" customHeight="1">
      <c r="BA75" s="65"/>
      <c r="BB75" s="65"/>
      <c r="BC75" s="65"/>
      <c r="BE75" s="2"/>
      <c r="BF75" s="2"/>
      <c r="BH75" s="2"/>
    </row>
    <row r="76" spans="53:60" ht="15.75" customHeight="1">
      <c r="BA76" s="65"/>
      <c r="BB76" s="65"/>
      <c r="BC76" s="65"/>
      <c r="BE76" s="2"/>
      <c r="BF76" s="2"/>
      <c r="BH76" s="2"/>
    </row>
    <row r="77" spans="53:60" ht="15.75" customHeight="1">
      <c r="BA77" s="65"/>
      <c r="BB77" s="65"/>
      <c r="BC77" s="65"/>
      <c r="BE77" s="2"/>
      <c r="BF77" s="2"/>
      <c r="BH77" s="2"/>
    </row>
    <row r="78" spans="53:60" ht="15.75" customHeight="1">
      <c r="BA78" s="65"/>
      <c r="BB78" s="65"/>
      <c r="BC78" s="65"/>
      <c r="BE78" s="2"/>
      <c r="BF78" s="2"/>
      <c r="BH78" s="2"/>
    </row>
    <row r="79" spans="53:60" ht="15.75" customHeight="1">
      <c r="BA79" s="65"/>
      <c r="BB79" s="65"/>
      <c r="BC79" s="65"/>
      <c r="BE79" s="2"/>
      <c r="BF79" s="2"/>
      <c r="BH79" s="2"/>
    </row>
    <row r="80" spans="53:60" ht="15.75" customHeight="1">
      <c r="BA80" s="65"/>
      <c r="BB80" s="65"/>
      <c r="BC80" s="65"/>
      <c r="BE80" s="2"/>
      <c r="BF80" s="2"/>
      <c r="BH80" s="2"/>
    </row>
    <row r="81" spans="53:60" ht="15.75" customHeight="1">
      <c r="BA81" s="65"/>
      <c r="BB81" s="65"/>
      <c r="BC81" s="65"/>
      <c r="BE81" s="2"/>
      <c r="BF81" s="2"/>
      <c r="BH81" s="2"/>
    </row>
    <row r="82" spans="53:60" ht="15.75" customHeight="1">
      <c r="BA82" s="65"/>
      <c r="BB82" s="65"/>
      <c r="BC82" s="65"/>
      <c r="BE82" s="2"/>
      <c r="BF82" s="2"/>
      <c r="BH82" s="2"/>
    </row>
    <row r="83" spans="53:60" ht="15.75" customHeight="1">
      <c r="BA83" s="65"/>
      <c r="BB83" s="65"/>
      <c r="BC83" s="65"/>
      <c r="BE83" s="2"/>
      <c r="BF83" s="2"/>
      <c r="BH83" s="2"/>
    </row>
    <row r="84" spans="53:60" ht="15.75" customHeight="1">
      <c r="BA84" s="65"/>
      <c r="BB84" s="65"/>
      <c r="BC84" s="65"/>
      <c r="BE84" s="2"/>
      <c r="BF84" s="2"/>
      <c r="BH84" s="2"/>
    </row>
    <row r="85" spans="53:60" ht="15.75" customHeight="1">
      <c r="BA85" s="65"/>
      <c r="BB85" s="65"/>
      <c r="BC85" s="65"/>
      <c r="BE85" s="2"/>
      <c r="BF85" s="2"/>
      <c r="BH85" s="2"/>
    </row>
    <row r="86" spans="53:60" ht="15.75" customHeight="1">
      <c r="BA86" s="65"/>
      <c r="BB86" s="65"/>
      <c r="BC86" s="65"/>
      <c r="BE86" s="2"/>
      <c r="BF86" s="2"/>
      <c r="BH86" s="2"/>
    </row>
    <row r="87" spans="53:60" ht="15.75" customHeight="1">
      <c r="BA87" s="65"/>
      <c r="BB87" s="65"/>
      <c r="BC87" s="65"/>
      <c r="BE87" s="2"/>
      <c r="BF87" s="2"/>
      <c r="BH87" s="2"/>
    </row>
    <row r="88" spans="53:60" ht="15.75" customHeight="1">
      <c r="BA88" s="65"/>
      <c r="BB88" s="65"/>
      <c r="BC88" s="65"/>
      <c r="BE88" s="2"/>
      <c r="BF88" s="2"/>
      <c r="BH88" s="2"/>
    </row>
    <row r="89" spans="53:60" ht="15.75" customHeight="1">
      <c r="BA89" s="65"/>
      <c r="BB89" s="65"/>
      <c r="BC89" s="65"/>
      <c r="BE89" s="2"/>
      <c r="BF89" s="2"/>
      <c r="BH89" s="2"/>
    </row>
    <row r="90" spans="53:60" ht="15.75" customHeight="1">
      <c r="BA90" s="65"/>
      <c r="BB90" s="65"/>
      <c r="BC90" s="65"/>
      <c r="BE90" s="2"/>
      <c r="BF90" s="2"/>
      <c r="BH90" s="2"/>
    </row>
    <row r="91" spans="53:60" ht="15.75" customHeight="1">
      <c r="BA91" s="65"/>
      <c r="BB91" s="65"/>
      <c r="BC91" s="65"/>
      <c r="BE91" s="2"/>
      <c r="BF91" s="2"/>
      <c r="BH91" s="2"/>
    </row>
    <row r="92" spans="53:60" ht="15.75" customHeight="1">
      <c r="BA92" s="65"/>
      <c r="BB92" s="65"/>
      <c r="BC92" s="65"/>
      <c r="BE92" s="2"/>
      <c r="BF92" s="2"/>
      <c r="BH92" s="2"/>
    </row>
    <row r="93" spans="53:60" ht="15.75" customHeight="1">
      <c r="BA93" s="65"/>
      <c r="BB93" s="65"/>
      <c r="BC93" s="65"/>
      <c r="BE93" s="2"/>
      <c r="BF93" s="2"/>
      <c r="BH93" s="2"/>
    </row>
    <row r="94" spans="53:60" ht="15.75" customHeight="1">
      <c r="BA94" s="65"/>
      <c r="BB94" s="65"/>
      <c r="BC94" s="65"/>
      <c r="BE94" s="2"/>
      <c r="BF94" s="2"/>
      <c r="BH94" s="2"/>
    </row>
    <row r="95" spans="53:60" ht="15.75" customHeight="1">
      <c r="BA95" s="65"/>
      <c r="BB95" s="65"/>
      <c r="BC95" s="65"/>
      <c r="BE95" s="2"/>
      <c r="BF95" s="2"/>
      <c r="BH95" s="2"/>
    </row>
    <row r="96" spans="53:60" ht="15.75" customHeight="1">
      <c r="BA96" s="65"/>
      <c r="BB96" s="65"/>
      <c r="BC96" s="65"/>
      <c r="BE96" s="2"/>
      <c r="BF96" s="2"/>
      <c r="BH96" s="2"/>
    </row>
    <row r="97" spans="53:60" ht="15.75" customHeight="1">
      <c r="BA97" s="65"/>
      <c r="BB97" s="65"/>
      <c r="BC97" s="65"/>
      <c r="BE97" s="2"/>
      <c r="BF97" s="2"/>
      <c r="BH97" s="2"/>
    </row>
    <row r="98" spans="53:60" ht="15.75" customHeight="1">
      <c r="BA98" s="65"/>
      <c r="BB98" s="65"/>
      <c r="BC98" s="65"/>
      <c r="BE98" s="2"/>
      <c r="BF98" s="2"/>
      <c r="BH98" s="2"/>
    </row>
    <row r="99" spans="53:60" ht="15.75" customHeight="1">
      <c r="BA99" s="65"/>
      <c r="BB99" s="65"/>
      <c r="BC99" s="65"/>
      <c r="BE99" s="2"/>
      <c r="BF99" s="2"/>
      <c r="BH99" s="2"/>
    </row>
    <row r="100" spans="53:60" ht="15.75" customHeight="1">
      <c r="BA100" s="65"/>
      <c r="BB100" s="65"/>
      <c r="BC100" s="65"/>
      <c r="BE100" s="2"/>
      <c r="BF100" s="2"/>
      <c r="BH100" s="2"/>
    </row>
    <row r="101" spans="53:60" ht="15.75" customHeight="1">
      <c r="BA101" s="65"/>
      <c r="BB101" s="65"/>
      <c r="BC101" s="65"/>
      <c r="BE101" s="2"/>
      <c r="BF101" s="2"/>
      <c r="BH101" s="2"/>
    </row>
    <row r="102" spans="53:60" ht="15.75" customHeight="1">
      <c r="BA102" s="65"/>
      <c r="BB102" s="65"/>
      <c r="BC102" s="65"/>
      <c r="BE102" s="2"/>
      <c r="BF102" s="2"/>
      <c r="BH102" s="2"/>
    </row>
    <row r="103" spans="53:60" ht="15.75" customHeight="1">
      <c r="BA103" s="65"/>
      <c r="BB103" s="65"/>
      <c r="BC103" s="65"/>
      <c r="BE103" s="2"/>
      <c r="BF103" s="2"/>
      <c r="BH103" s="2"/>
    </row>
    <row r="104" spans="53:60" ht="15.75" customHeight="1">
      <c r="BA104" s="65"/>
      <c r="BB104" s="65"/>
      <c r="BC104" s="65"/>
      <c r="BE104" s="2"/>
      <c r="BF104" s="2"/>
      <c r="BH104" s="2"/>
    </row>
    <row r="105" spans="53:60" ht="15.75" customHeight="1">
      <c r="BA105" s="65"/>
      <c r="BB105" s="65"/>
      <c r="BC105" s="65"/>
      <c r="BE105" s="2"/>
      <c r="BF105" s="2"/>
      <c r="BH105" s="2"/>
    </row>
    <row r="106" spans="53:60" ht="15.75" customHeight="1">
      <c r="BA106" s="65"/>
      <c r="BB106" s="65"/>
      <c r="BC106" s="65"/>
      <c r="BE106" s="2"/>
      <c r="BF106" s="2"/>
      <c r="BH106" s="2"/>
    </row>
    <row r="107" spans="53:60" ht="15.75" customHeight="1">
      <c r="BA107" s="65"/>
      <c r="BB107" s="65"/>
      <c r="BC107" s="65"/>
      <c r="BE107" s="2"/>
      <c r="BF107" s="2"/>
      <c r="BH107" s="2"/>
    </row>
    <row r="108" spans="53:60" ht="15.75" customHeight="1">
      <c r="BA108" s="65"/>
      <c r="BB108" s="65"/>
      <c r="BC108" s="65"/>
      <c r="BE108" s="2"/>
      <c r="BF108" s="2"/>
      <c r="BH108" s="2"/>
    </row>
    <row r="109" spans="53:60" ht="15.75" customHeight="1">
      <c r="BA109" s="65"/>
      <c r="BB109" s="65"/>
      <c r="BC109" s="65"/>
      <c r="BE109" s="2"/>
      <c r="BF109" s="2"/>
      <c r="BH109" s="2"/>
    </row>
    <row r="110" spans="53:60" ht="15.75" customHeight="1">
      <c r="BA110" s="65"/>
      <c r="BB110" s="65"/>
      <c r="BC110" s="65"/>
      <c r="BE110" s="2"/>
      <c r="BF110" s="2"/>
      <c r="BH110" s="2"/>
    </row>
    <row r="111" spans="53:60" ht="15.75" customHeight="1">
      <c r="BA111" s="65"/>
      <c r="BB111" s="65"/>
      <c r="BC111" s="65"/>
      <c r="BE111" s="2"/>
      <c r="BF111" s="2"/>
      <c r="BH111" s="2"/>
    </row>
    <row r="112" spans="53:60" ht="15.75" customHeight="1">
      <c r="BA112" s="65"/>
      <c r="BB112" s="65"/>
      <c r="BC112" s="65"/>
      <c r="BE112" s="2"/>
      <c r="BF112" s="2"/>
      <c r="BH112" s="2"/>
    </row>
    <row r="113" spans="53:60" ht="15.75" customHeight="1">
      <c r="BA113" s="65"/>
      <c r="BB113" s="65"/>
      <c r="BC113" s="65"/>
      <c r="BE113" s="2"/>
      <c r="BF113" s="2"/>
      <c r="BH113" s="2"/>
    </row>
    <row r="114" spans="53:60" ht="15.75" customHeight="1">
      <c r="BA114" s="65"/>
      <c r="BB114" s="65"/>
      <c r="BC114" s="65"/>
      <c r="BE114" s="2"/>
      <c r="BF114" s="2"/>
      <c r="BH114" s="2"/>
    </row>
    <row r="115" spans="53:60" ht="15.75" customHeight="1">
      <c r="BA115" s="65"/>
      <c r="BB115" s="65"/>
      <c r="BC115" s="65"/>
      <c r="BE115" s="2"/>
      <c r="BF115" s="2"/>
      <c r="BH115" s="2"/>
    </row>
    <row r="116" spans="53:60" ht="15.75" customHeight="1">
      <c r="BA116" s="65"/>
      <c r="BB116" s="65"/>
      <c r="BC116" s="65"/>
      <c r="BE116" s="2"/>
      <c r="BF116" s="2"/>
      <c r="BH116" s="2"/>
    </row>
    <row r="117" spans="53:60" ht="15.75" customHeight="1">
      <c r="BA117" s="65"/>
      <c r="BB117" s="65"/>
      <c r="BC117" s="65"/>
      <c r="BE117" s="2"/>
      <c r="BF117" s="2"/>
      <c r="BH117" s="2"/>
    </row>
    <row r="118" spans="53:60" ht="15.75" customHeight="1">
      <c r="BA118" s="65"/>
      <c r="BB118" s="65"/>
      <c r="BC118" s="65"/>
      <c r="BE118" s="2"/>
      <c r="BF118" s="2"/>
      <c r="BH118" s="2"/>
    </row>
    <row r="119" spans="53:60" ht="15.75" customHeight="1">
      <c r="BA119" s="65"/>
      <c r="BB119" s="65"/>
      <c r="BC119" s="65"/>
      <c r="BE119" s="2"/>
      <c r="BF119" s="2"/>
      <c r="BH119" s="2"/>
    </row>
    <row r="120" spans="53:60" ht="15.75" customHeight="1">
      <c r="BA120" s="65"/>
      <c r="BB120" s="65"/>
      <c r="BC120" s="65"/>
      <c r="BE120" s="2"/>
      <c r="BF120" s="2"/>
      <c r="BH120" s="2"/>
    </row>
    <row r="121" spans="53:60" ht="15.75" customHeight="1">
      <c r="BA121" s="65"/>
      <c r="BB121" s="65"/>
      <c r="BC121" s="65"/>
      <c r="BE121" s="2"/>
      <c r="BF121" s="2"/>
      <c r="BH121" s="2"/>
    </row>
    <row r="122" spans="53:60" ht="15.75" customHeight="1">
      <c r="BA122" s="65"/>
      <c r="BB122" s="65"/>
      <c r="BC122" s="65"/>
      <c r="BE122" s="2"/>
      <c r="BF122" s="2"/>
      <c r="BH122" s="2"/>
    </row>
    <row r="123" spans="53:60" ht="15.75" customHeight="1">
      <c r="BA123" s="65"/>
      <c r="BB123" s="65"/>
      <c r="BC123" s="65"/>
      <c r="BE123" s="2"/>
      <c r="BF123" s="2"/>
      <c r="BH123" s="2"/>
    </row>
    <row r="124" spans="53:60" ht="15.75" customHeight="1">
      <c r="BA124" s="65"/>
      <c r="BB124" s="65"/>
      <c r="BC124" s="65"/>
      <c r="BE124" s="2"/>
      <c r="BF124" s="2"/>
      <c r="BH124" s="2"/>
    </row>
    <row r="125" spans="53:60" ht="15.75" customHeight="1">
      <c r="BA125" s="65"/>
      <c r="BB125" s="65"/>
      <c r="BC125" s="65"/>
      <c r="BE125" s="2"/>
      <c r="BF125" s="2"/>
      <c r="BH125" s="2"/>
    </row>
    <row r="126" spans="53:60" ht="15.75" customHeight="1">
      <c r="BA126" s="65"/>
      <c r="BB126" s="65"/>
      <c r="BC126" s="65"/>
      <c r="BE126" s="2"/>
      <c r="BF126" s="2"/>
      <c r="BH126" s="2"/>
    </row>
    <row r="127" spans="53:60" ht="15.75" customHeight="1">
      <c r="BA127" s="65"/>
      <c r="BB127" s="65"/>
      <c r="BC127" s="65"/>
      <c r="BE127" s="2"/>
      <c r="BF127" s="2"/>
      <c r="BH127" s="2"/>
    </row>
    <row r="128" spans="53:60" ht="15.75" customHeight="1">
      <c r="BA128" s="65"/>
      <c r="BB128" s="65"/>
      <c r="BC128" s="65"/>
      <c r="BE128" s="2"/>
      <c r="BF128" s="2"/>
      <c r="BH128" s="2"/>
    </row>
    <row r="129" spans="53:60" ht="15.75" customHeight="1">
      <c r="BA129" s="65"/>
      <c r="BB129" s="65"/>
      <c r="BC129" s="65"/>
      <c r="BE129" s="2"/>
      <c r="BF129" s="2"/>
      <c r="BH129" s="2"/>
    </row>
    <row r="130" spans="53:60" ht="15.75" customHeight="1">
      <c r="BA130" s="65"/>
      <c r="BB130" s="65"/>
      <c r="BC130" s="65"/>
      <c r="BE130" s="2"/>
      <c r="BF130" s="2"/>
      <c r="BH130" s="2"/>
    </row>
    <row r="131" spans="53:60" ht="15.75" customHeight="1">
      <c r="BA131" s="65"/>
      <c r="BB131" s="65"/>
      <c r="BC131" s="65"/>
      <c r="BE131" s="2"/>
      <c r="BF131" s="2"/>
      <c r="BH131" s="2"/>
    </row>
    <row r="132" spans="53:60" ht="15.75" customHeight="1">
      <c r="BA132" s="65"/>
      <c r="BB132" s="65"/>
      <c r="BC132" s="65"/>
      <c r="BE132" s="2"/>
      <c r="BF132" s="2"/>
      <c r="BH132" s="2"/>
    </row>
    <row r="133" spans="53:60" ht="15.75" customHeight="1">
      <c r="BA133" s="65"/>
      <c r="BB133" s="65"/>
      <c r="BC133" s="65"/>
      <c r="BE133" s="2"/>
      <c r="BF133" s="2"/>
      <c r="BH133" s="2"/>
    </row>
    <row r="134" spans="53:60" ht="15.75" customHeight="1">
      <c r="BA134" s="65"/>
      <c r="BB134" s="65"/>
      <c r="BC134" s="65"/>
      <c r="BE134" s="2"/>
      <c r="BF134" s="2"/>
      <c r="BH134" s="2"/>
    </row>
    <row r="135" spans="53:60" ht="15.75" customHeight="1">
      <c r="BA135" s="65"/>
      <c r="BB135" s="65"/>
      <c r="BC135" s="65"/>
      <c r="BE135" s="2"/>
      <c r="BF135" s="2"/>
      <c r="BH135" s="2"/>
    </row>
    <row r="136" spans="53:60" ht="15.75" customHeight="1">
      <c r="BA136" s="65"/>
      <c r="BB136" s="65"/>
      <c r="BC136" s="65"/>
      <c r="BE136" s="2"/>
      <c r="BF136" s="2"/>
      <c r="BH136" s="2"/>
    </row>
    <row r="137" spans="53:60" ht="15.75" customHeight="1">
      <c r="BA137" s="65"/>
      <c r="BB137" s="65"/>
      <c r="BC137" s="65"/>
      <c r="BE137" s="2"/>
      <c r="BF137" s="2"/>
      <c r="BH137" s="2"/>
    </row>
    <row r="138" spans="53:60" ht="15.75" customHeight="1">
      <c r="BA138" s="65"/>
      <c r="BB138" s="65"/>
      <c r="BC138" s="65"/>
      <c r="BE138" s="2"/>
      <c r="BF138" s="2"/>
      <c r="BH138" s="2"/>
    </row>
    <row r="139" spans="53:60" ht="15.75" customHeight="1">
      <c r="BA139" s="65"/>
      <c r="BB139" s="65"/>
      <c r="BC139" s="65"/>
      <c r="BE139" s="2"/>
      <c r="BF139" s="2"/>
      <c r="BH139" s="2"/>
    </row>
    <row r="140" spans="53:60" ht="15.75" customHeight="1">
      <c r="BA140" s="65"/>
      <c r="BB140" s="65"/>
      <c r="BC140" s="65"/>
      <c r="BE140" s="2"/>
      <c r="BF140" s="2"/>
      <c r="BH140" s="2"/>
    </row>
    <row r="141" spans="53:60" ht="15.75" customHeight="1">
      <c r="BA141" s="65"/>
      <c r="BB141" s="65"/>
      <c r="BC141" s="65"/>
      <c r="BE141" s="2"/>
      <c r="BF141" s="2"/>
      <c r="BH141" s="2"/>
    </row>
    <row r="142" spans="53:60" ht="15.75" customHeight="1">
      <c r="BA142" s="65"/>
      <c r="BB142" s="65"/>
      <c r="BC142" s="65"/>
      <c r="BE142" s="2"/>
      <c r="BF142" s="2"/>
      <c r="BH142" s="2"/>
    </row>
    <row r="143" spans="53:60" ht="15.75" customHeight="1">
      <c r="BA143" s="65"/>
      <c r="BB143" s="65"/>
      <c r="BC143" s="65"/>
      <c r="BE143" s="2"/>
      <c r="BF143" s="2"/>
      <c r="BH143" s="2"/>
    </row>
    <row r="144" spans="53:60" ht="15.75" customHeight="1">
      <c r="BA144" s="65"/>
      <c r="BB144" s="65"/>
      <c r="BC144" s="65"/>
      <c r="BE144" s="2"/>
      <c r="BF144" s="2"/>
      <c r="BH144" s="2"/>
    </row>
    <row r="145" spans="53:60" ht="15.75" customHeight="1">
      <c r="BA145" s="65"/>
      <c r="BB145" s="65"/>
      <c r="BC145" s="65"/>
      <c r="BE145" s="2"/>
      <c r="BF145" s="2"/>
      <c r="BH145" s="2"/>
    </row>
    <row r="146" spans="53:60" ht="15.75" customHeight="1">
      <c r="BA146" s="65"/>
      <c r="BB146" s="65"/>
      <c r="BC146" s="65"/>
      <c r="BE146" s="2"/>
      <c r="BF146" s="2"/>
      <c r="BH146" s="2"/>
    </row>
    <row r="147" spans="53:60" ht="15.75" customHeight="1">
      <c r="BA147" s="65"/>
      <c r="BB147" s="65"/>
      <c r="BC147" s="65"/>
      <c r="BE147" s="2"/>
      <c r="BF147" s="2"/>
      <c r="BH147" s="2"/>
    </row>
    <row r="148" spans="53:60" ht="15.75" customHeight="1">
      <c r="BA148" s="65"/>
      <c r="BB148" s="65"/>
      <c r="BC148" s="65"/>
      <c r="BE148" s="2"/>
      <c r="BF148" s="2"/>
      <c r="BH148" s="2"/>
    </row>
    <row r="149" spans="53:60" ht="15.75" customHeight="1">
      <c r="BA149" s="65"/>
      <c r="BB149" s="65"/>
      <c r="BC149" s="65"/>
      <c r="BE149" s="2"/>
      <c r="BF149" s="2"/>
      <c r="BH149" s="2"/>
    </row>
    <row r="150" spans="53:60" ht="15.75" customHeight="1">
      <c r="BA150" s="65"/>
      <c r="BB150" s="65"/>
      <c r="BC150" s="65"/>
      <c r="BE150" s="2"/>
      <c r="BF150" s="2"/>
      <c r="BH150" s="2"/>
    </row>
    <row r="151" spans="53:60" ht="15.75" customHeight="1">
      <c r="BA151" s="65"/>
      <c r="BB151" s="65"/>
      <c r="BC151" s="65"/>
      <c r="BE151" s="2"/>
      <c r="BF151" s="2"/>
      <c r="BH151" s="2"/>
    </row>
    <row r="152" spans="53:60" ht="15.75" customHeight="1">
      <c r="BA152" s="65"/>
      <c r="BB152" s="65"/>
      <c r="BC152" s="65"/>
      <c r="BE152" s="2"/>
      <c r="BF152" s="2"/>
      <c r="BH152" s="2"/>
    </row>
    <row r="153" spans="53:60" ht="15.75" customHeight="1">
      <c r="BA153" s="65"/>
      <c r="BB153" s="65"/>
      <c r="BC153" s="65"/>
      <c r="BE153" s="2"/>
      <c r="BF153" s="2"/>
      <c r="BH153" s="2"/>
    </row>
    <row r="154" spans="53:60" ht="15.75" customHeight="1">
      <c r="BA154" s="65"/>
      <c r="BB154" s="65"/>
      <c r="BC154" s="65"/>
      <c r="BE154" s="2"/>
      <c r="BF154" s="2"/>
      <c r="BH154" s="2"/>
    </row>
    <row r="155" spans="53:60" ht="15.75" customHeight="1">
      <c r="BA155" s="65"/>
      <c r="BB155" s="65"/>
      <c r="BC155" s="65"/>
      <c r="BE155" s="2"/>
      <c r="BF155" s="2"/>
      <c r="BH155" s="2"/>
    </row>
    <row r="156" spans="53:60" ht="15.75" customHeight="1">
      <c r="BA156" s="65"/>
      <c r="BB156" s="65"/>
      <c r="BC156" s="65"/>
      <c r="BE156" s="2"/>
      <c r="BF156" s="2"/>
      <c r="BH156" s="2"/>
    </row>
    <row r="157" spans="53:60" ht="15.75" customHeight="1">
      <c r="BA157" s="65"/>
      <c r="BB157" s="65"/>
      <c r="BC157" s="65"/>
      <c r="BE157" s="2"/>
      <c r="BF157" s="2"/>
      <c r="BH157" s="2"/>
    </row>
    <row r="158" spans="53:60" ht="15.75" customHeight="1">
      <c r="BA158" s="65"/>
      <c r="BB158" s="65"/>
      <c r="BC158" s="65"/>
      <c r="BE158" s="2"/>
      <c r="BF158" s="2"/>
      <c r="BH158" s="2"/>
    </row>
    <row r="159" spans="53:60" ht="15.75" customHeight="1">
      <c r="BA159" s="65"/>
      <c r="BB159" s="65"/>
      <c r="BC159" s="65"/>
      <c r="BE159" s="2"/>
      <c r="BF159" s="2"/>
      <c r="BH159" s="2"/>
    </row>
    <row r="160" spans="53:60" ht="15.75" customHeight="1">
      <c r="BA160" s="65"/>
      <c r="BB160" s="65"/>
      <c r="BC160" s="65"/>
      <c r="BE160" s="2"/>
      <c r="BF160" s="2"/>
      <c r="BH160" s="2"/>
    </row>
    <row r="161" spans="53:60" ht="15.75" customHeight="1">
      <c r="BA161" s="65"/>
      <c r="BB161" s="65"/>
      <c r="BC161" s="65"/>
      <c r="BE161" s="2"/>
      <c r="BF161" s="2"/>
      <c r="BH161" s="2"/>
    </row>
    <row r="162" spans="53:60" ht="15.75" customHeight="1">
      <c r="BA162" s="65"/>
      <c r="BB162" s="65"/>
      <c r="BC162" s="65"/>
      <c r="BE162" s="2"/>
      <c r="BF162" s="2"/>
      <c r="BH162" s="2"/>
    </row>
    <row r="163" spans="53:60" ht="15.75" customHeight="1">
      <c r="BA163" s="65"/>
      <c r="BB163" s="65"/>
      <c r="BC163" s="65"/>
      <c r="BE163" s="2"/>
      <c r="BF163" s="2"/>
      <c r="BH163" s="2"/>
    </row>
    <row r="164" spans="53:60" ht="15.75" customHeight="1">
      <c r="BA164" s="65"/>
      <c r="BB164" s="65"/>
      <c r="BC164" s="65"/>
      <c r="BE164" s="2"/>
      <c r="BF164" s="2"/>
      <c r="BH164" s="2"/>
    </row>
    <row r="165" spans="53:60" ht="15.75" customHeight="1">
      <c r="BA165" s="65"/>
      <c r="BB165" s="65"/>
      <c r="BC165" s="65"/>
      <c r="BE165" s="2"/>
      <c r="BF165" s="2"/>
      <c r="BH165" s="2"/>
    </row>
    <row r="166" spans="53:60" ht="15.75" customHeight="1">
      <c r="BA166" s="65"/>
      <c r="BB166" s="65"/>
      <c r="BC166" s="65"/>
      <c r="BE166" s="2"/>
      <c r="BF166" s="2"/>
      <c r="BH166" s="2"/>
    </row>
    <row r="167" spans="53:60" ht="15.75" customHeight="1">
      <c r="BA167" s="65"/>
      <c r="BB167" s="65"/>
      <c r="BC167" s="65"/>
      <c r="BE167" s="2"/>
      <c r="BF167" s="2"/>
      <c r="BH167" s="2"/>
    </row>
    <row r="168" spans="53:60" ht="15.75" customHeight="1">
      <c r="BA168" s="65"/>
      <c r="BB168" s="65"/>
      <c r="BC168" s="65"/>
      <c r="BE168" s="2"/>
      <c r="BF168" s="2"/>
      <c r="BH168" s="2"/>
    </row>
    <row r="169" spans="53:60" ht="15.75" customHeight="1">
      <c r="BA169" s="65"/>
      <c r="BB169" s="65"/>
      <c r="BC169" s="65"/>
      <c r="BE169" s="2"/>
      <c r="BF169" s="2"/>
      <c r="BH169" s="2"/>
    </row>
    <row r="170" spans="53:60" ht="15.75" customHeight="1">
      <c r="BA170" s="65"/>
      <c r="BB170" s="65"/>
      <c r="BC170" s="65"/>
      <c r="BE170" s="2"/>
      <c r="BF170" s="2"/>
      <c r="BH170" s="2"/>
    </row>
    <row r="171" spans="53:60" ht="15.75" customHeight="1">
      <c r="BA171" s="65"/>
      <c r="BB171" s="65"/>
      <c r="BC171" s="65"/>
      <c r="BE171" s="2"/>
      <c r="BF171" s="2"/>
      <c r="BH171" s="2"/>
    </row>
    <row r="172" spans="53:60" ht="15.75" customHeight="1">
      <c r="BA172" s="65"/>
      <c r="BB172" s="65"/>
      <c r="BC172" s="65"/>
      <c r="BE172" s="2"/>
      <c r="BF172" s="2"/>
      <c r="BH172" s="2"/>
    </row>
    <row r="173" spans="53:60" ht="15.75" customHeight="1">
      <c r="BA173" s="65"/>
      <c r="BB173" s="65"/>
      <c r="BC173" s="65"/>
      <c r="BE173" s="2"/>
      <c r="BF173" s="2"/>
      <c r="BH173" s="2"/>
    </row>
    <row r="174" spans="53:60" ht="15.75" customHeight="1">
      <c r="BA174" s="65"/>
      <c r="BB174" s="65"/>
      <c r="BC174" s="65"/>
      <c r="BE174" s="2"/>
      <c r="BF174" s="2"/>
      <c r="BH174" s="2"/>
    </row>
    <row r="175" spans="53:60" ht="15.75" customHeight="1">
      <c r="BA175" s="65"/>
      <c r="BB175" s="65"/>
      <c r="BC175" s="65"/>
      <c r="BE175" s="2"/>
      <c r="BF175" s="2"/>
      <c r="BH175" s="2"/>
    </row>
    <row r="176" spans="53:60" ht="15.75" customHeight="1">
      <c r="BA176" s="65"/>
      <c r="BB176" s="65"/>
      <c r="BC176" s="65"/>
      <c r="BE176" s="2"/>
      <c r="BF176" s="2"/>
      <c r="BH176" s="2"/>
    </row>
    <row r="177" spans="53:60" ht="15.75" customHeight="1">
      <c r="BA177" s="65"/>
      <c r="BB177" s="65"/>
      <c r="BC177" s="65"/>
      <c r="BE177" s="2"/>
      <c r="BF177" s="2"/>
      <c r="BH177" s="2"/>
    </row>
    <row r="178" spans="53:60" ht="15.75" customHeight="1">
      <c r="BA178" s="65"/>
      <c r="BB178" s="65"/>
      <c r="BC178" s="65"/>
      <c r="BE178" s="2"/>
      <c r="BF178" s="2"/>
      <c r="BH178" s="2"/>
    </row>
    <row r="179" spans="53:60" ht="15.75" customHeight="1">
      <c r="BA179" s="65"/>
      <c r="BB179" s="65"/>
      <c r="BC179" s="65"/>
      <c r="BE179" s="2"/>
      <c r="BF179" s="2"/>
      <c r="BH179" s="2"/>
    </row>
    <row r="180" spans="53:60" ht="15.75" customHeight="1">
      <c r="BA180" s="65"/>
      <c r="BB180" s="65"/>
      <c r="BC180" s="65"/>
      <c r="BE180" s="2"/>
      <c r="BF180" s="2"/>
      <c r="BH180" s="2"/>
    </row>
    <row r="181" spans="53:60" ht="15.75" customHeight="1">
      <c r="BA181" s="65"/>
      <c r="BB181" s="65"/>
      <c r="BC181" s="65"/>
      <c r="BE181" s="2"/>
      <c r="BF181" s="2"/>
      <c r="BH181" s="2"/>
    </row>
    <row r="182" spans="53:60" ht="15.75" customHeight="1">
      <c r="BA182" s="65"/>
      <c r="BB182" s="65"/>
      <c r="BC182" s="65"/>
      <c r="BE182" s="2"/>
      <c r="BF182" s="2"/>
      <c r="BH182" s="2"/>
    </row>
    <row r="183" spans="53:60" ht="15.75" customHeight="1">
      <c r="BA183" s="65"/>
      <c r="BB183" s="65"/>
      <c r="BC183" s="65"/>
      <c r="BE183" s="2"/>
      <c r="BF183" s="2"/>
      <c r="BH183" s="2"/>
    </row>
    <row r="184" spans="53:60" ht="15.75" customHeight="1">
      <c r="BA184" s="65"/>
      <c r="BB184" s="65"/>
      <c r="BC184" s="65"/>
      <c r="BE184" s="2"/>
      <c r="BF184" s="2"/>
      <c r="BH184" s="2"/>
    </row>
    <row r="185" spans="53:60" ht="15.75" customHeight="1">
      <c r="BA185" s="65"/>
      <c r="BB185" s="65"/>
      <c r="BC185" s="65"/>
      <c r="BE185" s="2"/>
      <c r="BF185" s="2"/>
      <c r="BH185" s="2"/>
    </row>
    <row r="186" spans="53:60" ht="15.75" customHeight="1">
      <c r="BA186" s="65"/>
      <c r="BB186" s="65"/>
      <c r="BC186" s="65"/>
      <c r="BE186" s="2"/>
      <c r="BF186" s="2"/>
      <c r="BH186" s="2"/>
    </row>
    <row r="187" spans="53:60" ht="15.75" customHeight="1">
      <c r="BA187" s="65"/>
      <c r="BB187" s="65"/>
      <c r="BC187" s="65"/>
      <c r="BE187" s="2"/>
      <c r="BF187" s="2"/>
      <c r="BH187" s="2"/>
    </row>
    <row r="188" spans="53:60" ht="15.75" customHeight="1">
      <c r="BA188" s="65"/>
      <c r="BB188" s="65"/>
      <c r="BC188" s="65"/>
      <c r="BE188" s="2"/>
      <c r="BF188" s="2"/>
      <c r="BH188" s="2"/>
    </row>
    <row r="189" spans="53:60" ht="15.75" customHeight="1">
      <c r="BA189" s="65"/>
      <c r="BB189" s="65"/>
      <c r="BC189" s="65"/>
      <c r="BE189" s="2"/>
      <c r="BF189" s="2"/>
      <c r="BH189" s="2"/>
    </row>
    <row r="190" spans="53:60" ht="15.75" customHeight="1">
      <c r="BA190" s="65"/>
      <c r="BB190" s="65"/>
      <c r="BC190" s="65"/>
      <c r="BE190" s="2"/>
      <c r="BF190" s="2"/>
      <c r="BH190" s="2"/>
    </row>
    <row r="191" spans="53:60" ht="15.75" customHeight="1">
      <c r="BA191" s="65"/>
      <c r="BB191" s="65"/>
      <c r="BC191" s="65"/>
      <c r="BE191" s="2"/>
      <c r="BF191" s="2"/>
      <c r="BH191" s="2"/>
    </row>
    <row r="192" spans="53:60" ht="15.75" customHeight="1">
      <c r="BA192" s="65"/>
      <c r="BB192" s="65"/>
      <c r="BC192" s="65"/>
      <c r="BE192" s="2"/>
      <c r="BF192" s="2"/>
      <c r="BH192" s="2"/>
    </row>
    <row r="193" spans="53:60" ht="15.75" customHeight="1">
      <c r="BA193" s="65"/>
      <c r="BB193" s="65"/>
      <c r="BC193" s="65"/>
      <c r="BE193" s="2"/>
      <c r="BF193" s="2"/>
      <c r="BH193" s="2"/>
    </row>
    <row r="194" spans="53:60" ht="15.75" customHeight="1">
      <c r="BA194" s="65"/>
      <c r="BB194" s="65"/>
      <c r="BC194" s="65"/>
      <c r="BE194" s="2"/>
      <c r="BF194" s="2"/>
      <c r="BH194" s="2"/>
    </row>
    <row r="195" spans="53:60" ht="15.75" customHeight="1">
      <c r="BA195" s="65"/>
      <c r="BB195" s="65"/>
      <c r="BC195" s="65"/>
      <c r="BE195" s="2"/>
      <c r="BF195" s="2"/>
      <c r="BH195" s="2"/>
    </row>
    <row r="196" spans="53:60" ht="15.75" customHeight="1">
      <c r="BA196" s="65"/>
      <c r="BB196" s="65"/>
      <c r="BC196" s="65"/>
      <c r="BE196" s="2"/>
      <c r="BF196" s="2"/>
      <c r="BH196" s="2"/>
    </row>
    <row r="197" spans="53:60" ht="15.75" customHeight="1">
      <c r="BA197" s="65"/>
      <c r="BB197" s="65"/>
      <c r="BC197" s="65"/>
      <c r="BE197" s="2"/>
      <c r="BF197" s="2"/>
      <c r="BH197" s="2"/>
    </row>
    <row r="198" spans="53:60" ht="15.75" customHeight="1">
      <c r="BA198" s="65"/>
      <c r="BB198" s="65"/>
      <c r="BC198" s="65"/>
      <c r="BE198" s="2"/>
      <c r="BF198" s="2"/>
      <c r="BH198" s="2"/>
    </row>
    <row r="199" spans="53:60" ht="15.75" customHeight="1">
      <c r="BA199" s="65"/>
      <c r="BB199" s="65"/>
      <c r="BC199" s="65"/>
      <c r="BE199" s="2"/>
      <c r="BF199" s="2"/>
      <c r="BH199" s="2"/>
    </row>
    <row r="200" spans="53:60" ht="15.75" customHeight="1">
      <c r="BA200" s="65"/>
      <c r="BB200" s="65"/>
      <c r="BC200" s="65"/>
      <c r="BE200" s="2"/>
      <c r="BF200" s="2"/>
      <c r="BH200" s="2"/>
    </row>
    <row r="201" spans="53:60" ht="15.75" customHeight="1">
      <c r="BA201" s="65"/>
      <c r="BB201" s="65"/>
      <c r="BC201" s="65"/>
      <c r="BE201" s="2"/>
      <c r="BF201" s="2"/>
      <c r="BH201" s="2"/>
    </row>
    <row r="202" spans="53:60" ht="15.75" customHeight="1">
      <c r="BA202" s="65"/>
      <c r="BB202" s="65"/>
      <c r="BC202" s="65"/>
      <c r="BE202" s="2"/>
      <c r="BF202" s="2"/>
      <c r="BH202" s="2"/>
    </row>
    <row r="203" spans="53:60" ht="15.75" customHeight="1">
      <c r="BA203" s="65"/>
      <c r="BB203" s="65"/>
      <c r="BC203" s="65"/>
      <c r="BE203" s="2"/>
      <c r="BF203" s="2"/>
      <c r="BH203" s="2"/>
    </row>
    <row r="204" spans="53:60" ht="15.75" customHeight="1">
      <c r="BA204" s="65"/>
      <c r="BB204" s="65"/>
      <c r="BC204" s="65"/>
      <c r="BE204" s="2"/>
      <c r="BF204" s="2"/>
      <c r="BH204" s="2"/>
    </row>
    <row r="205" spans="53:60" ht="15.75" customHeight="1">
      <c r="BA205" s="65"/>
      <c r="BB205" s="65"/>
      <c r="BC205" s="65"/>
      <c r="BE205" s="2"/>
      <c r="BF205" s="2"/>
      <c r="BH205" s="2"/>
    </row>
    <row r="206" spans="53:60" ht="15.75" customHeight="1">
      <c r="BA206" s="65"/>
      <c r="BB206" s="65"/>
      <c r="BC206" s="65"/>
      <c r="BE206" s="2"/>
      <c r="BF206" s="2"/>
      <c r="BH206" s="2"/>
    </row>
    <row r="207" spans="53:60" ht="15.75" customHeight="1">
      <c r="BA207" s="65"/>
      <c r="BB207" s="65"/>
      <c r="BC207" s="65"/>
      <c r="BE207" s="2"/>
      <c r="BF207" s="2"/>
      <c r="BH207" s="2"/>
    </row>
    <row r="208" spans="53:60" ht="15.75" customHeight="1">
      <c r="BA208" s="65"/>
      <c r="BB208" s="65"/>
      <c r="BC208" s="65"/>
      <c r="BE208" s="2"/>
      <c r="BF208" s="2"/>
      <c r="BH208" s="2"/>
    </row>
    <row r="209" spans="53:60" ht="15.75" customHeight="1">
      <c r="BA209" s="65"/>
      <c r="BB209" s="65"/>
      <c r="BC209" s="65"/>
      <c r="BE209" s="2"/>
      <c r="BF209" s="2"/>
      <c r="BH209" s="2"/>
    </row>
    <row r="210" spans="53:60" ht="15.75" customHeight="1">
      <c r="BA210" s="65"/>
      <c r="BB210" s="65"/>
      <c r="BC210" s="65"/>
      <c r="BE210" s="2"/>
      <c r="BF210" s="2"/>
      <c r="BH210" s="2"/>
    </row>
    <row r="211" spans="53:60" ht="15.75" customHeight="1">
      <c r="BA211" s="65"/>
      <c r="BB211" s="65"/>
      <c r="BC211" s="65"/>
      <c r="BE211" s="2"/>
      <c r="BF211" s="2"/>
      <c r="BH211" s="2"/>
    </row>
    <row r="212" spans="53:60" ht="15.75" customHeight="1">
      <c r="BA212" s="65"/>
      <c r="BB212" s="65"/>
      <c r="BC212" s="65"/>
      <c r="BE212" s="2"/>
      <c r="BF212" s="2"/>
      <c r="BH212" s="2"/>
    </row>
    <row r="213" spans="53:60" ht="15.75" customHeight="1">
      <c r="BA213" s="65"/>
      <c r="BB213" s="65"/>
      <c r="BC213" s="65"/>
      <c r="BE213" s="2"/>
      <c r="BF213" s="2"/>
      <c r="BH213" s="2"/>
    </row>
    <row r="214" spans="53:60" ht="15.75" customHeight="1">
      <c r="BA214" s="65"/>
      <c r="BB214" s="65"/>
      <c r="BC214" s="65"/>
      <c r="BE214" s="2"/>
      <c r="BF214" s="2"/>
      <c r="BH214" s="2"/>
    </row>
    <row r="215" spans="53:60" ht="15.75" customHeight="1">
      <c r="BA215" s="65"/>
      <c r="BB215" s="65"/>
      <c r="BC215" s="65"/>
      <c r="BE215" s="2"/>
      <c r="BF215" s="2"/>
      <c r="BH215" s="2"/>
    </row>
    <row r="216" spans="53:60" ht="15.75" customHeight="1">
      <c r="BA216" s="65"/>
      <c r="BB216" s="65"/>
      <c r="BC216" s="65"/>
      <c r="BE216" s="2"/>
      <c r="BF216" s="2"/>
      <c r="BH216" s="2"/>
    </row>
    <row r="217" spans="53:60" ht="15.75" customHeight="1">
      <c r="BA217" s="65"/>
      <c r="BB217" s="65"/>
      <c r="BC217" s="65"/>
      <c r="BE217" s="2"/>
      <c r="BF217" s="2"/>
      <c r="BH217" s="2"/>
    </row>
    <row r="218" spans="53:60" ht="15.75" customHeight="1">
      <c r="BA218" s="65"/>
      <c r="BB218" s="65"/>
      <c r="BC218" s="65"/>
      <c r="BE218" s="2"/>
      <c r="BF218" s="2"/>
      <c r="BH218" s="2"/>
    </row>
    <row r="219" spans="53:60" ht="15.75" customHeight="1">
      <c r="BA219" s="65"/>
      <c r="BB219" s="65"/>
      <c r="BC219" s="65"/>
      <c r="BE219" s="2"/>
      <c r="BF219" s="2"/>
      <c r="BH219" s="2"/>
    </row>
    <row r="220" spans="53:60" ht="15.75" customHeight="1">
      <c r="BA220" s="65"/>
      <c r="BB220" s="65"/>
      <c r="BC220" s="65"/>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90">
    <mergeCell ref="AV10:AV14"/>
    <mergeCell ref="AW10:AW14"/>
    <mergeCell ref="BD3:BI3"/>
    <mergeCell ref="BD4:BI4"/>
    <mergeCell ref="AZ8:AZ9"/>
    <mergeCell ref="AY8:AY9"/>
    <mergeCell ref="AX6:BB7"/>
    <mergeCell ref="BH8:BH9"/>
    <mergeCell ref="D1:BC4"/>
    <mergeCell ref="BD2:BI2"/>
    <mergeCell ref="BD1:BI1"/>
    <mergeCell ref="BE8:BF8"/>
    <mergeCell ref="BG7:BI7"/>
    <mergeCell ref="BC6:BI6"/>
    <mergeCell ref="BC7:BF7"/>
    <mergeCell ref="BD8:BD9"/>
    <mergeCell ref="AR7:AW7"/>
    <mergeCell ref="AF7:AQ7"/>
    <mergeCell ref="AK8:AK9"/>
    <mergeCell ref="AL8:AL9"/>
    <mergeCell ref="AM8:AM9"/>
    <mergeCell ref="AF8:AF9"/>
    <mergeCell ref="AW8:AW9"/>
    <mergeCell ref="AH8:AH9"/>
    <mergeCell ref="AJ8:AJ9"/>
    <mergeCell ref="AI8:AI9"/>
    <mergeCell ref="BI8:BI9"/>
    <mergeCell ref="BG8:BG9"/>
    <mergeCell ref="BA8:BA9"/>
    <mergeCell ref="BB8:BB9"/>
    <mergeCell ref="BC8:BC9"/>
    <mergeCell ref="AX8:AX9"/>
    <mergeCell ref="C6:D7"/>
    <mergeCell ref="E6:G7"/>
    <mergeCell ref="AD6:AW6"/>
    <mergeCell ref="C8:C9"/>
    <mergeCell ref="AG8:AG9"/>
    <mergeCell ref="AQ8:AQ9"/>
    <mergeCell ref="AP8:AP9"/>
    <mergeCell ref="AO8:AO9"/>
    <mergeCell ref="AR8:AR9"/>
    <mergeCell ref="AV8:AV9"/>
    <mergeCell ref="AS8:AT9"/>
    <mergeCell ref="D8:D9"/>
    <mergeCell ref="E8:E9"/>
    <mergeCell ref="AB8:AB9"/>
    <mergeCell ref="AD8:AD9"/>
    <mergeCell ref="AE8:AE9"/>
    <mergeCell ref="AC8:AC9"/>
    <mergeCell ref="H6:AC7"/>
    <mergeCell ref="AD7:AE7"/>
    <mergeCell ref="H8:H9"/>
    <mergeCell ref="AC10:AC14"/>
    <mergeCell ref="I10:I14"/>
    <mergeCell ref="N10:N14"/>
    <mergeCell ref="O10:O14"/>
    <mergeCell ref="AA10:AA14"/>
    <mergeCell ref="AB10:AB14"/>
    <mergeCell ref="A10:A14"/>
    <mergeCell ref="B10:B14"/>
    <mergeCell ref="Z10:Z14"/>
    <mergeCell ref="Y10:Y14"/>
    <mergeCell ref="X10:X14"/>
    <mergeCell ref="G8:G9"/>
    <mergeCell ref="I8:AA8"/>
    <mergeCell ref="E10:E14"/>
    <mergeCell ref="H10:H14"/>
    <mergeCell ref="G10:G14"/>
    <mergeCell ref="F8:F9"/>
    <mergeCell ref="AS10:AS14"/>
    <mergeCell ref="AU10:AU14"/>
    <mergeCell ref="AT10:AT14"/>
    <mergeCell ref="AR10:AR14"/>
    <mergeCell ref="AO10:AO14"/>
    <mergeCell ref="A1:C4"/>
    <mergeCell ref="W10:W14"/>
    <mergeCell ref="U10:U14"/>
    <mergeCell ref="V10:V14"/>
    <mergeCell ref="R10:R14"/>
    <mergeCell ref="Q10:Q14"/>
    <mergeCell ref="P10:P14"/>
    <mergeCell ref="S10:S14"/>
    <mergeCell ref="T10:T14"/>
    <mergeCell ref="L10:L14"/>
    <mergeCell ref="K10:K14"/>
    <mergeCell ref="A6:B7"/>
    <mergeCell ref="A8:A9"/>
    <mergeCell ref="B8:B9"/>
    <mergeCell ref="J10:J14"/>
    <mergeCell ref="M10:M14"/>
  </mergeCells>
  <conditionalFormatting sqref="AC10 AV10">
    <cfRule type="containsText" dxfId="345" priority="1" operator="containsText" text="Zona de Riesgo Extrema">
      <formula>NOT(ISERROR(SEARCH(("Zona de Riesgo Extrema"),(AC10))))</formula>
    </cfRule>
  </conditionalFormatting>
  <conditionalFormatting sqref="H10 AR10">
    <cfRule type="cellIs" dxfId="344" priority="2" operator="equal">
      <formula>"1 - Rara vez"</formula>
    </cfRule>
  </conditionalFormatting>
  <conditionalFormatting sqref="H10 AR10">
    <cfRule type="cellIs" dxfId="343" priority="3" operator="equal">
      <formula>"2 - Improbable"</formula>
    </cfRule>
  </conditionalFormatting>
  <conditionalFormatting sqref="H10 AR10">
    <cfRule type="cellIs" dxfId="342" priority="4" operator="equal">
      <formula>"3 - Posible"</formula>
    </cfRule>
  </conditionalFormatting>
  <conditionalFormatting sqref="H10 AR10">
    <cfRule type="cellIs" dxfId="341" priority="5" operator="equal">
      <formula>"5 - Casi seguro"</formula>
    </cfRule>
  </conditionalFormatting>
  <conditionalFormatting sqref="H10 AR10">
    <cfRule type="cellIs" dxfId="340" priority="6" operator="equal">
      <formula>"4 - Probable"</formula>
    </cfRule>
  </conditionalFormatting>
  <conditionalFormatting sqref="AC10 AV10">
    <cfRule type="cellIs" dxfId="339" priority="7" operator="equal">
      <formula>"Zona de Riesgo Baja"</formula>
    </cfRule>
  </conditionalFormatting>
  <conditionalFormatting sqref="AC10 AV10">
    <cfRule type="cellIs" dxfId="338" priority="8" operator="equal">
      <formula>"Zona de Riesgo Moderada"</formula>
    </cfRule>
  </conditionalFormatting>
  <conditionalFormatting sqref="AC10 AV10">
    <cfRule type="cellIs" dxfId="337" priority="9" operator="equal">
      <formula>"Zona de Riesgo Alta"</formula>
    </cfRule>
  </conditionalFormatting>
  <conditionalFormatting sqref="AB10 AS10">
    <cfRule type="containsText" dxfId="336" priority="10" operator="containsText" text="10 - Mayor">
      <formula>NOT(ISERROR(SEARCH(("10 - Mayor"),(AB10))))</formula>
    </cfRule>
  </conditionalFormatting>
  <conditionalFormatting sqref="AB10 AS10">
    <cfRule type="containsText" dxfId="335" priority="11" operator="containsText" text="20 - Catastrófico">
      <formula>NOT(ISERROR(SEARCH(("20 - Catastrófico"),(AB10))))</formula>
    </cfRule>
  </conditionalFormatting>
  <conditionalFormatting sqref="AB10 AS10">
    <cfRule type="containsText" dxfId="334" priority="12" operator="containsText" text="5 - Moderado">
      <formula>NOT(ISERROR(SEARCH(("5 - Moderado"),(AB10))))</formula>
    </cfRule>
  </conditionalFormatting>
  <conditionalFormatting sqref="AF10:AF13 AJ10:AJ13">
    <cfRule type="cellIs" dxfId="333" priority="13" operator="equal">
      <formula>15</formula>
    </cfRule>
  </conditionalFormatting>
  <conditionalFormatting sqref="AF10:AF13 AL10:AL13">
    <cfRule type="cellIs" dxfId="332" priority="14" operator="equal">
      <formula>0</formula>
    </cfRule>
  </conditionalFormatting>
  <conditionalFormatting sqref="AG10:AG13">
    <cfRule type="cellIs" dxfId="331" priority="15" operator="equal">
      <formula>5</formula>
    </cfRule>
  </conditionalFormatting>
  <conditionalFormatting sqref="AG10:AG13">
    <cfRule type="cellIs" dxfId="330" priority="16" operator="equal">
      <formula>0</formula>
    </cfRule>
  </conditionalFormatting>
  <conditionalFormatting sqref="AH10:AH13">
    <cfRule type="cellIs" dxfId="329" priority="17" operator="equal">
      <formula>15</formula>
    </cfRule>
  </conditionalFormatting>
  <conditionalFormatting sqref="AH10:AH13">
    <cfRule type="cellIs" dxfId="328" priority="18" operator="equal">
      <formula>0</formula>
    </cfRule>
  </conditionalFormatting>
  <conditionalFormatting sqref="AI10:AI13">
    <cfRule type="cellIs" dxfId="327" priority="19" operator="equal">
      <formula>0</formula>
    </cfRule>
  </conditionalFormatting>
  <conditionalFormatting sqref="AI10:AI13 AK10:AK13">
    <cfRule type="cellIs" dxfId="326" priority="20" operator="equal">
      <formula>10</formula>
    </cfRule>
  </conditionalFormatting>
  <conditionalFormatting sqref="AJ10:AJ13">
    <cfRule type="cellIs" dxfId="325" priority="21" operator="equal">
      <formula>15</formula>
    </cfRule>
  </conditionalFormatting>
  <conditionalFormatting sqref="AJ10:AJ13">
    <cfRule type="cellIs" dxfId="324" priority="22" operator="equal">
      <formula>0</formula>
    </cfRule>
  </conditionalFormatting>
  <conditionalFormatting sqref="AK10:AK13">
    <cfRule type="cellIs" dxfId="323" priority="23" operator="equal">
      <formula>0</formula>
    </cfRule>
  </conditionalFormatting>
  <conditionalFormatting sqref="AK10:AK13">
    <cfRule type="cellIs" dxfId="322" priority="24" operator="equal">
      <formula>10</formula>
    </cfRule>
  </conditionalFormatting>
  <conditionalFormatting sqref="AL10:AL13">
    <cfRule type="cellIs" dxfId="321" priority="25" operator="equal">
      <formula>0</formula>
    </cfRule>
  </conditionalFormatting>
  <conditionalFormatting sqref="AL10:AL13">
    <cfRule type="cellIs" dxfId="320" priority="26" operator="equal">
      <formula>30</formula>
    </cfRule>
  </conditionalFormatting>
  <conditionalFormatting sqref="AT10">
    <cfRule type="cellIs" dxfId="319" priority="27" operator="equal">
      <formula>"Zona de Riesgo Baja"</formula>
    </cfRule>
  </conditionalFormatting>
  <conditionalFormatting sqref="AT10">
    <cfRule type="cellIs" dxfId="318" priority="28" operator="equal">
      <formula>"Zona de Riesgo Moderada"</formula>
    </cfRule>
  </conditionalFormatting>
  <conditionalFormatting sqref="AT10">
    <cfRule type="cellIs" dxfId="317" priority="29" operator="equal">
      <formula>"Zona de Riesgo Alta"</formula>
    </cfRule>
  </conditionalFormatting>
  <conditionalFormatting sqref="AR10">
    <cfRule type="cellIs" dxfId="316" priority="30" operator="equal">
      <formula>"1 - Rara vez"</formula>
    </cfRule>
  </conditionalFormatting>
  <conditionalFormatting sqref="AR10">
    <cfRule type="cellIs" dxfId="315" priority="31" operator="equal">
      <formula>"2 - Improbable"</formula>
    </cfRule>
  </conditionalFormatting>
  <conditionalFormatting sqref="AR10">
    <cfRule type="cellIs" dxfId="314" priority="32" operator="equal">
      <formula>"3 - Posible"</formula>
    </cfRule>
  </conditionalFormatting>
  <conditionalFormatting sqref="AR10">
    <cfRule type="cellIs" dxfId="313" priority="33" operator="equal">
      <formula>"5 - Casi seguro"</formula>
    </cfRule>
  </conditionalFormatting>
  <conditionalFormatting sqref="AR10">
    <cfRule type="cellIs" dxfId="312" priority="34" operator="equal">
      <formula>"4 - Probable"</formula>
    </cfRule>
  </conditionalFormatting>
  <conditionalFormatting sqref="AS10">
    <cfRule type="containsText" dxfId="311" priority="35" operator="containsText" text="10 - Mayor">
      <formula>NOT(ISERROR(SEARCH(("10 - Mayor"),(AS10))))</formula>
    </cfRule>
  </conditionalFormatting>
  <conditionalFormatting sqref="AS10">
    <cfRule type="containsText" dxfId="310" priority="36" operator="containsText" text="20 - Catastrófico">
      <formula>NOT(ISERROR(SEARCH(("20 - Catastrófico"),(AS10))))</formula>
    </cfRule>
  </conditionalFormatting>
  <conditionalFormatting sqref="AS10">
    <cfRule type="containsText" dxfId="309" priority="37" operator="containsText" text="5 - Moderado">
      <formula>NOT(ISERROR(SEARCH(("5 - Moderado"),(AS10))))</formula>
    </cfRule>
  </conditionalFormatting>
  <conditionalFormatting sqref="AV10">
    <cfRule type="cellIs" dxfId="308" priority="38" operator="equal">
      <formula>"Zona de Riesgo Baja"</formula>
    </cfRule>
  </conditionalFormatting>
  <conditionalFormatting sqref="AV10">
    <cfRule type="cellIs" dxfId="307" priority="39" operator="equal">
      <formula>"Zona de Riesgo Moderada"</formula>
    </cfRule>
  </conditionalFormatting>
  <conditionalFormatting sqref="AV10">
    <cfRule type="cellIs" dxfId="306" priority="40" operator="equal">
      <formula>"Zona de Riesgo Alta"</formula>
    </cfRule>
  </conditionalFormatting>
  <conditionalFormatting sqref="AF11:AF13">
    <cfRule type="cellIs" dxfId="305" priority="41" operator="equal">
      <formula>15</formula>
    </cfRule>
  </conditionalFormatting>
  <conditionalFormatting sqref="AF11:AF13">
    <cfRule type="cellIs" dxfId="304" priority="42" operator="equal">
      <formula>0</formula>
    </cfRule>
  </conditionalFormatting>
  <conditionalFormatting sqref="AG11:AG13">
    <cfRule type="cellIs" dxfId="303" priority="43" operator="equal">
      <formula>5</formula>
    </cfRule>
  </conditionalFormatting>
  <conditionalFormatting sqref="AG11:AG13">
    <cfRule type="cellIs" dxfId="302" priority="44" operator="equal">
      <formula>0</formula>
    </cfRule>
  </conditionalFormatting>
  <conditionalFormatting sqref="AH11:AH13">
    <cfRule type="cellIs" dxfId="301" priority="45" operator="equal">
      <formula>15</formula>
    </cfRule>
  </conditionalFormatting>
  <conditionalFormatting sqref="AH11:AH13">
    <cfRule type="cellIs" dxfId="300" priority="46" operator="equal">
      <formula>0</formula>
    </cfRule>
  </conditionalFormatting>
  <conditionalFormatting sqref="AI11:AI13">
    <cfRule type="cellIs" dxfId="299" priority="47" operator="equal">
      <formula>0</formula>
    </cfRule>
  </conditionalFormatting>
  <conditionalFormatting sqref="AI11:AI13">
    <cfRule type="cellIs" dxfId="298" priority="48" operator="equal">
      <formula>10</formula>
    </cfRule>
  </conditionalFormatting>
  <conditionalFormatting sqref="AJ11:AJ13">
    <cfRule type="cellIs" dxfId="297" priority="49" operator="equal">
      <formula>15</formula>
    </cfRule>
  </conditionalFormatting>
  <conditionalFormatting sqref="AJ11:AJ13">
    <cfRule type="cellIs" dxfId="296" priority="50" operator="equal">
      <formula>0</formula>
    </cfRule>
  </conditionalFormatting>
  <conditionalFormatting sqref="AK11:AK13">
    <cfRule type="cellIs" dxfId="295" priority="51" operator="equal">
      <formula>0</formula>
    </cfRule>
  </conditionalFormatting>
  <conditionalFormatting sqref="AK11:AK13">
    <cfRule type="cellIs" dxfId="294" priority="52" operator="equal">
      <formula>10</formula>
    </cfRule>
  </conditionalFormatting>
  <conditionalFormatting sqref="AL11:AL13">
    <cfRule type="cellIs" dxfId="293" priority="53" operator="equal">
      <formula>0</formula>
    </cfRule>
  </conditionalFormatting>
  <conditionalFormatting sqref="AL11:AL13">
    <cfRule type="cellIs" dxfId="292"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5">
        <x14:dataValidation type="list" allowBlank="1">
          <x14:formula1>
            <xm:f>Listas!$E$2:$E$6</xm:f>
          </x14:formula1>
          <xm:sqref>H10 AR10</xm:sqref>
        </x14:dataValidation>
        <x14:dataValidation type="list" allowBlank="1">
          <x14:formula1>
            <xm:f>Listas!$E$16:$E$18</xm:f>
          </x14:formula1>
          <xm:sqref>AB10 AS10</xm:sqref>
        </x14:dataValidation>
        <x14:dataValidation type="list" allowBlank="1">
          <x14:formula1>
            <xm:f>Listas!$G$18:$G$19</xm:f>
          </x14:formula1>
          <xm:sqref>AL10:AL13</xm:sqref>
        </x14:dataValidation>
        <x14:dataValidation type="list" allowBlank="1">
          <x14:formula1>
            <xm:f>Listas!$C$2:$C$19</xm:f>
          </x14:formula1>
          <xm:sqref>C10:C14</xm:sqref>
        </x14:dataValidation>
        <x14:dataValidation type="list" allowBlank="1">
          <x14:formula1>
            <xm:f>Listas!$C$22:$C$24</xm:f>
          </x14:formula1>
          <xm:sqref>AW10</xm:sqref>
        </x14:dataValidation>
        <x14:dataValidation type="list" allowBlank="1">
          <x14:formula1>
            <xm:f>Listas!$E$14:$E$15</xm:f>
          </x14:formula1>
          <xm:sqref>I10:Z10</xm:sqref>
        </x14:dataValidation>
        <x14:dataValidation type="list" allowBlank="1">
          <x14:formula1>
            <xm:f>Listas!$G$14:$G$15</xm:f>
          </x14:formula1>
          <xm:sqref>AG10:AG13</xm:sqref>
        </x14:dataValidation>
        <x14:dataValidation type="list" allowBlank="1">
          <x14:formula1>
            <xm:f>Listas!$G$16:$G$17</xm:f>
          </x14:formula1>
          <xm:sqref>AI10:AI13</xm:sqref>
        </x14:dataValidation>
        <x14:dataValidation type="list" allowBlank="1">
          <x14:formula1>
            <xm:f>Listas!$G$15:$G$16</xm:f>
          </x14:formula1>
          <xm:sqref>AK10:AK13</xm:sqref>
        </x14:dataValidation>
        <x14:dataValidation type="list" allowBlank="1">
          <x14:formula1>
            <xm:f>Listas!$G$8:$G$9</xm:f>
          </x14:formula1>
          <xm:sqref>AM10:AM13</xm:sqref>
        </x14:dataValidation>
        <x14:dataValidation type="list" allowBlank="1">
          <x14:formula1>
            <xm:f>Listas!$G$2:$G$5</xm:f>
          </x14:formula1>
          <xm:sqref>AC10 AV10</xm:sqref>
        </x14:dataValidation>
        <x14:dataValidation type="list" allowBlank="1">
          <x14:formula1>
            <xm:f>Listas!$A$2:$A$15</xm:f>
          </x14:formula1>
          <xm:sqref>A10</xm:sqref>
        </x14:dataValidation>
        <x14:dataValidation type="list" allowBlank="1">
          <x14:formula1>
            <xm:f>Listas!$A$27:$A$30</xm:f>
          </x14:formula1>
          <xm:sqref>G10</xm:sqref>
        </x14:dataValidation>
        <x14:dataValidation type="list" allowBlank="1">
          <x14:formula1>
            <xm:f>Listas!$G$12:$G$13</xm:f>
          </x14:formula1>
          <xm:sqref>AF10:AF13 AH10:AH13 AJ10:AJ13</xm:sqref>
        </x14:dataValidation>
        <x14:dataValidation type="list" allowBlank="1">
          <x14:formula1>
            <xm:f>Listas!$G$22:$G$24</xm:f>
          </x14:formula1>
          <xm:sqref>AE10:AE13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G1000"/>
  <sheetViews>
    <sheetView topLeftCell="A6" zoomScale="82" zoomScaleNormal="82" workbookViewId="0">
      <pane xSplit="2" ySplit="4" topLeftCell="AI28" activePane="bottomRight" state="frozen"/>
      <selection activeCell="A6" sqref="A6"/>
      <selection pane="topRight" activeCell="C6" sqref="C6"/>
      <selection pane="bottomLeft" activeCell="A10" sqref="A10"/>
      <selection pane="bottomRight" activeCell="AK32" sqref="AK32"/>
    </sheetView>
  </sheetViews>
  <sheetFormatPr baseColWidth="10" defaultColWidth="14.42578125" defaultRowHeight="15" customHeight="1"/>
  <cols>
    <col min="1" max="1" width="16" customWidth="1"/>
    <col min="2" max="2" width="6.85546875" customWidth="1"/>
    <col min="3" max="3" width="24" customWidth="1"/>
    <col min="4" max="4" width="41.42578125" customWidth="1"/>
    <col min="5" max="5" width="17.5703125" customWidth="1"/>
    <col min="6" max="6" width="39.140625" customWidth="1"/>
    <col min="7" max="7" width="14.140625" customWidth="1"/>
    <col min="8" max="8" width="16.42578125" customWidth="1"/>
    <col min="9" max="9" width="15.5703125" customWidth="1"/>
    <col min="10" max="10" width="18.7109375" customWidth="1"/>
    <col min="11" max="11" width="38.7109375" customWidth="1"/>
    <col min="12" max="12" width="14.28515625"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6.85546875" hidden="1" customWidth="1"/>
    <col min="21" max="21" width="10.5703125" customWidth="1"/>
    <col min="22" max="22" width="11.5703125" customWidth="1"/>
    <col min="23" max="23" width="6.85546875" hidden="1" customWidth="1"/>
    <col min="24" max="24" width="14.140625" customWidth="1"/>
    <col min="25" max="25" width="16.85546875" customWidth="1"/>
    <col min="26" max="26" width="19.5703125" customWidth="1"/>
    <col min="27" max="27" width="18.42578125" customWidth="1"/>
    <col min="28" max="28" width="61.7109375" customWidth="1"/>
    <col min="29" max="29" width="38" customWidth="1"/>
    <col min="30" max="30" width="17.85546875" customWidth="1"/>
    <col min="31" max="32" width="15.5703125" customWidth="1"/>
    <col min="33" max="33" width="16.28515625" customWidth="1"/>
    <col min="34" max="34" width="81.85546875" customWidth="1"/>
    <col min="35" max="36" width="7.7109375" customWidth="1"/>
    <col min="37" max="37" width="16.28515625" customWidth="1"/>
    <col min="38" max="38" width="84.28515625" customWidth="1"/>
    <col min="39" max="39" width="45.5703125" customWidth="1"/>
    <col min="40" max="59" width="6.85546875" customWidth="1"/>
  </cols>
  <sheetData>
    <row r="1" spans="1:59" ht="30" customHeight="1">
      <c r="A1" s="299"/>
      <c r="B1" s="300"/>
      <c r="C1" s="301"/>
      <c r="D1" s="310" t="s">
        <v>54</v>
      </c>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1"/>
      <c r="AH1" s="317" t="s">
        <v>73</v>
      </c>
      <c r="AI1" s="297"/>
      <c r="AJ1" s="297"/>
      <c r="AK1" s="297"/>
      <c r="AL1" s="297"/>
      <c r="AM1" s="298"/>
      <c r="AN1" s="14"/>
      <c r="AO1" s="14"/>
      <c r="AP1" s="14"/>
      <c r="AQ1" s="14"/>
      <c r="AR1" s="14"/>
      <c r="AS1" s="14"/>
      <c r="AT1" s="14"/>
      <c r="AU1" s="14"/>
      <c r="AV1" s="14"/>
      <c r="AW1" s="14"/>
      <c r="AX1" s="14"/>
      <c r="AY1" s="14"/>
      <c r="AZ1" s="14"/>
      <c r="BA1" s="14"/>
      <c r="BB1" s="14"/>
      <c r="BC1" s="14"/>
      <c r="BD1" s="14"/>
      <c r="BE1" s="14"/>
      <c r="BF1" s="14"/>
      <c r="BG1" s="14"/>
    </row>
    <row r="2" spans="1:59" ht="30" customHeight="1">
      <c r="A2" s="302"/>
      <c r="B2" s="263"/>
      <c r="C2" s="303"/>
      <c r="D2" s="302"/>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303"/>
      <c r="AH2" s="309" t="s">
        <v>81</v>
      </c>
      <c r="AI2" s="297"/>
      <c r="AJ2" s="297"/>
      <c r="AK2" s="297"/>
      <c r="AL2" s="297"/>
      <c r="AM2" s="298"/>
      <c r="AN2" s="14"/>
      <c r="AO2" s="14"/>
      <c r="AP2" s="14"/>
      <c r="AQ2" s="14"/>
      <c r="AR2" s="14"/>
      <c r="AS2" s="14"/>
      <c r="AT2" s="14"/>
      <c r="AU2" s="14"/>
      <c r="AV2" s="14"/>
      <c r="AW2" s="14"/>
      <c r="AX2" s="14"/>
      <c r="AY2" s="14"/>
      <c r="AZ2" s="14"/>
      <c r="BA2" s="14"/>
      <c r="BB2" s="14"/>
      <c r="BC2" s="14"/>
      <c r="BD2" s="14"/>
      <c r="BE2" s="14"/>
      <c r="BF2" s="14"/>
      <c r="BG2" s="14"/>
    </row>
    <row r="3" spans="1:59" ht="30" customHeight="1">
      <c r="A3" s="302"/>
      <c r="B3" s="263"/>
      <c r="C3" s="303"/>
      <c r="D3" s="302"/>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303"/>
      <c r="AH3" s="309" t="s">
        <v>82</v>
      </c>
      <c r="AI3" s="297"/>
      <c r="AJ3" s="297"/>
      <c r="AK3" s="297"/>
      <c r="AL3" s="297"/>
      <c r="AM3" s="298"/>
      <c r="AN3" s="14"/>
      <c r="AO3" s="14"/>
      <c r="AP3" s="14"/>
      <c r="AQ3" s="14"/>
      <c r="AR3" s="14"/>
      <c r="AS3" s="14"/>
      <c r="AT3" s="14"/>
      <c r="AU3" s="14"/>
      <c r="AV3" s="14"/>
      <c r="AW3" s="14"/>
      <c r="AX3" s="14"/>
      <c r="AY3" s="14"/>
      <c r="AZ3" s="14"/>
      <c r="BA3" s="14"/>
      <c r="BB3" s="14"/>
      <c r="BC3" s="14"/>
      <c r="BD3" s="14"/>
      <c r="BE3" s="14"/>
      <c r="BF3" s="14"/>
      <c r="BG3" s="14"/>
    </row>
    <row r="4" spans="1:59" ht="30" customHeight="1">
      <c r="A4" s="304"/>
      <c r="B4" s="305"/>
      <c r="C4" s="306"/>
      <c r="D4" s="304"/>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6"/>
      <c r="AH4" s="309" t="s">
        <v>83</v>
      </c>
      <c r="AI4" s="297"/>
      <c r="AJ4" s="297"/>
      <c r="AK4" s="297"/>
      <c r="AL4" s="297"/>
      <c r="AM4" s="298"/>
      <c r="AN4" s="14"/>
      <c r="AO4" s="14"/>
      <c r="AP4" s="14"/>
      <c r="AQ4" s="14"/>
      <c r="AR4" s="14"/>
      <c r="AS4" s="14"/>
      <c r="AT4" s="14"/>
      <c r="AU4" s="14"/>
      <c r="AV4" s="14"/>
      <c r="AW4" s="14"/>
      <c r="AX4" s="14"/>
      <c r="AY4" s="14"/>
      <c r="AZ4" s="14"/>
      <c r="BA4" s="14"/>
      <c r="BB4" s="14"/>
      <c r="BC4" s="14"/>
      <c r="BD4" s="14"/>
      <c r="BE4" s="14"/>
      <c r="BF4" s="14"/>
      <c r="BG4" s="14"/>
    </row>
    <row r="5" spans="1:5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14"/>
      <c r="AO5" s="14"/>
      <c r="AP5" s="14"/>
      <c r="AQ5" s="14"/>
      <c r="AR5" s="14"/>
      <c r="AS5" s="14"/>
      <c r="AT5" s="14"/>
      <c r="AU5" s="14"/>
      <c r="AV5" s="14"/>
      <c r="AW5" s="14"/>
      <c r="AX5" s="14"/>
      <c r="AY5" s="14"/>
      <c r="AZ5" s="14"/>
      <c r="BA5" s="14"/>
      <c r="BB5" s="14"/>
      <c r="BC5" s="14"/>
      <c r="BD5" s="14"/>
      <c r="BE5" s="14"/>
      <c r="BF5" s="14"/>
      <c r="BG5" s="14"/>
    </row>
    <row r="6" spans="1:59" ht="25.5" customHeight="1">
      <c r="A6" s="316" t="s">
        <v>84</v>
      </c>
      <c r="B6" s="301"/>
      <c r="C6" s="336" t="s">
        <v>85</v>
      </c>
      <c r="D6" s="301"/>
      <c r="E6" s="335" t="s">
        <v>86</v>
      </c>
      <c r="F6" s="300"/>
      <c r="G6" s="301"/>
      <c r="H6" s="308" t="s">
        <v>87</v>
      </c>
      <c r="I6" s="300"/>
      <c r="J6" s="301"/>
      <c r="K6" s="341" t="s">
        <v>88</v>
      </c>
      <c r="L6" s="297"/>
      <c r="M6" s="297"/>
      <c r="N6" s="297"/>
      <c r="O6" s="297"/>
      <c r="P6" s="297"/>
      <c r="Q6" s="297"/>
      <c r="R6" s="297"/>
      <c r="S6" s="297"/>
      <c r="T6" s="297"/>
      <c r="U6" s="297"/>
      <c r="V6" s="297"/>
      <c r="W6" s="297"/>
      <c r="X6" s="297"/>
      <c r="Y6" s="297"/>
      <c r="Z6" s="297"/>
      <c r="AA6" s="298"/>
      <c r="AB6" s="322" t="s">
        <v>89</v>
      </c>
      <c r="AC6" s="300"/>
      <c r="AD6" s="300"/>
      <c r="AE6" s="300"/>
      <c r="AF6" s="301"/>
      <c r="AG6" s="340" t="s">
        <v>90</v>
      </c>
      <c r="AH6" s="297"/>
      <c r="AI6" s="297"/>
      <c r="AJ6" s="297"/>
      <c r="AK6" s="297"/>
      <c r="AL6" s="297"/>
      <c r="AM6" s="298"/>
      <c r="AN6" s="20"/>
      <c r="AO6" s="20"/>
      <c r="AP6" s="20"/>
      <c r="AQ6" s="20"/>
      <c r="AR6" s="20"/>
      <c r="AS6" s="20"/>
      <c r="AT6" s="20"/>
      <c r="AU6" s="20"/>
      <c r="AV6" s="20"/>
      <c r="AW6" s="20"/>
      <c r="AX6" s="20"/>
      <c r="AY6" s="20"/>
      <c r="AZ6" s="20"/>
      <c r="BA6" s="20"/>
      <c r="BB6" s="20"/>
      <c r="BC6" s="20"/>
      <c r="BD6" s="20"/>
      <c r="BE6" s="20"/>
      <c r="BF6" s="20"/>
      <c r="BG6" s="20"/>
    </row>
    <row r="7" spans="1:59" ht="24" customHeight="1">
      <c r="A7" s="304"/>
      <c r="B7" s="306"/>
      <c r="C7" s="304"/>
      <c r="D7" s="306"/>
      <c r="E7" s="304"/>
      <c r="F7" s="305"/>
      <c r="G7" s="306"/>
      <c r="H7" s="304"/>
      <c r="I7" s="305"/>
      <c r="J7" s="306"/>
      <c r="K7" s="106" t="s">
        <v>91</v>
      </c>
      <c r="L7" s="106"/>
      <c r="M7" s="313" t="s">
        <v>92</v>
      </c>
      <c r="N7" s="297"/>
      <c r="O7" s="297"/>
      <c r="P7" s="297"/>
      <c r="Q7" s="297"/>
      <c r="R7" s="297"/>
      <c r="S7" s="297"/>
      <c r="T7" s="297"/>
      <c r="U7" s="297"/>
      <c r="V7" s="297"/>
      <c r="W7" s="298"/>
      <c r="X7" s="296" t="s">
        <v>93</v>
      </c>
      <c r="Y7" s="297"/>
      <c r="Z7" s="297"/>
      <c r="AA7" s="298"/>
      <c r="AB7" s="304"/>
      <c r="AC7" s="305"/>
      <c r="AD7" s="305"/>
      <c r="AE7" s="305"/>
      <c r="AF7" s="306"/>
      <c r="AG7" s="318" t="s">
        <v>95</v>
      </c>
      <c r="AH7" s="297"/>
      <c r="AI7" s="297"/>
      <c r="AJ7" s="298"/>
      <c r="AK7" s="318" t="s">
        <v>96</v>
      </c>
      <c r="AL7" s="297"/>
      <c r="AM7" s="298"/>
      <c r="AN7" s="14"/>
      <c r="AO7" s="14"/>
      <c r="AP7" s="14"/>
      <c r="AQ7" s="14"/>
      <c r="AR7" s="14"/>
      <c r="AS7" s="14"/>
      <c r="AT7" s="14"/>
      <c r="AU7" s="14"/>
      <c r="AV7" s="14"/>
      <c r="AW7" s="14"/>
      <c r="AX7" s="14"/>
      <c r="AY7" s="14"/>
      <c r="AZ7" s="14"/>
      <c r="BA7" s="14"/>
      <c r="BB7" s="14"/>
      <c r="BC7" s="14"/>
      <c r="BD7" s="14"/>
      <c r="BE7" s="14"/>
      <c r="BF7" s="14"/>
      <c r="BG7" s="14"/>
    </row>
    <row r="8" spans="1:59" ht="69.75" customHeight="1">
      <c r="A8" s="371" t="s">
        <v>97</v>
      </c>
      <c r="B8" s="372" t="s">
        <v>98</v>
      </c>
      <c r="C8" s="374" t="s">
        <v>99</v>
      </c>
      <c r="D8" s="373" t="s">
        <v>100</v>
      </c>
      <c r="E8" s="376" t="s">
        <v>101</v>
      </c>
      <c r="F8" s="378" t="s">
        <v>102</v>
      </c>
      <c r="G8" s="379" t="s">
        <v>103</v>
      </c>
      <c r="H8" s="377" t="s">
        <v>104</v>
      </c>
      <c r="I8" s="375" t="s">
        <v>105</v>
      </c>
      <c r="J8" s="370" t="s">
        <v>106</v>
      </c>
      <c r="K8" s="312" t="s">
        <v>107</v>
      </c>
      <c r="L8" s="312" t="s">
        <v>108</v>
      </c>
      <c r="M8" s="369" t="s">
        <v>109</v>
      </c>
      <c r="N8" s="363" t="s">
        <v>110</v>
      </c>
      <c r="O8" s="363" t="s">
        <v>111</v>
      </c>
      <c r="P8" s="363" t="s">
        <v>112</v>
      </c>
      <c r="Q8" s="363" t="s">
        <v>113</v>
      </c>
      <c r="R8" s="363" t="s">
        <v>114</v>
      </c>
      <c r="S8" s="363" t="s">
        <v>115</v>
      </c>
      <c r="T8" s="129"/>
      <c r="U8" s="363" t="s">
        <v>117</v>
      </c>
      <c r="V8" s="363" t="s">
        <v>118</v>
      </c>
      <c r="W8" s="130"/>
      <c r="X8" s="367" t="s">
        <v>104</v>
      </c>
      <c r="Y8" s="363" t="s">
        <v>105</v>
      </c>
      <c r="Z8" s="363" t="s">
        <v>120</v>
      </c>
      <c r="AA8" s="364" t="s">
        <v>121</v>
      </c>
      <c r="AB8" s="366" t="s">
        <v>122</v>
      </c>
      <c r="AC8" s="365" t="s">
        <v>123</v>
      </c>
      <c r="AD8" s="365" t="s">
        <v>124</v>
      </c>
      <c r="AE8" s="365" t="s">
        <v>125</v>
      </c>
      <c r="AF8" s="368" t="s">
        <v>126</v>
      </c>
      <c r="AG8" s="359" t="s">
        <v>127</v>
      </c>
      <c r="AH8" s="343" t="s">
        <v>128</v>
      </c>
      <c r="AI8" s="294" t="s">
        <v>129</v>
      </c>
      <c r="AJ8" s="295"/>
      <c r="AK8" s="359" t="s">
        <v>130</v>
      </c>
      <c r="AL8" s="343" t="s">
        <v>128</v>
      </c>
      <c r="AM8" s="292" t="s">
        <v>131</v>
      </c>
      <c r="AN8" s="14"/>
      <c r="AO8" s="14"/>
      <c r="AP8" s="14"/>
      <c r="AQ8" s="14"/>
      <c r="AR8" s="14"/>
      <c r="AS8" s="14"/>
      <c r="AT8" s="14"/>
      <c r="AU8" s="14"/>
      <c r="AV8" s="14"/>
      <c r="AW8" s="14"/>
      <c r="AX8" s="14"/>
      <c r="AY8" s="14"/>
      <c r="AZ8" s="14"/>
      <c r="BA8" s="14"/>
      <c r="BB8" s="14"/>
      <c r="BC8" s="14"/>
      <c r="BD8" s="14"/>
      <c r="BE8" s="14"/>
      <c r="BF8" s="14"/>
      <c r="BG8" s="14"/>
    </row>
    <row r="9" spans="1:59" ht="45.75" customHeight="1">
      <c r="A9" s="360"/>
      <c r="B9" s="344"/>
      <c r="C9" s="360"/>
      <c r="D9" s="344"/>
      <c r="E9" s="360"/>
      <c r="F9" s="362"/>
      <c r="G9" s="344"/>
      <c r="H9" s="360"/>
      <c r="I9" s="362"/>
      <c r="J9" s="344"/>
      <c r="K9" s="293"/>
      <c r="L9" s="293"/>
      <c r="M9" s="360"/>
      <c r="N9" s="362"/>
      <c r="O9" s="362"/>
      <c r="P9" s="362"/>
      <c r="Q9" s="362"/>
      <c r="R9" s="362"/>
      <c r="S9" s="362"/>
      <c r="T9" s="21" t="s">
        <v>116</v>
      </c>
      <c r="U9" s="362"/>
      <c r="V9" s="362"/>
      <c r="W9" s="21" t="s">
        <v>119</v>
      </c>
      <c r="X9" s="360"/>
      <c r="Y9" s="362"/>
      <c r="Z9" s="362"/>
      <c r="AA9" s="344"/>
      <c r="AB9" s="360"/>
      <c r="AC9" s="362"/>
      <c r="AD9" s="362"/>
      <c r="AE9" s="362"/>
      <c r="AF9" s="344"/>
      <c r="AG9" s="360"/>
      <c r="AH9" s="344"/>
      <c r="AI9" s="22" t="s">
        <v>47</v>
      </c>
      <c r="AJ9" s="22" t="s">
        <v>50</v>
      </c>
      <c r="AK9" s="360"/>
      <c r="AL9" s="344"/>
      <c r="AM9" s="293"/>
      <c r="AN9" s="14"/>
      <c r="AO9" s="14"/>
      <c r="AP9" s="14"/>
      <c r="AQ9" s="14"/>
      <c r="AR9" s="14"/>
      <c r="AS9" s="14"/>
      <c r="AT9" s="14"/>
      <c r="AU9" s="14"/>
      <c r="AV9" s="14"/>
      <c r="AW9" s="14"/>
      <c r="AX9" s="14"/>
      <c r="AY9" s="14"/>
      <c r="AZ9" s="14"/>
      <c r="BA9" s="14"/>
      <c r="BB9" s="14"/>
      <c r="BC9" s="14"/>
      <c r="BD9" s="14"/>
      <c r="BE9" s="14"/>
      <c r="BF9" s="14"/>
      <c r="BG9" s="14"/>
    </row>
    <row r="10" spans="1:59" ht="186.75" customHeight="1">
      <c r="A10" s="321" t="s">
        <v>39</v>
      </c>
      <c r="B10" s="324">
        <v>1</v>
      </c>
      <c r="C10" s="32" t="s">
        <v>17</v>
      </c>
      <c r="D10" s="34" t="s">
        <v>863</v>
      </c>
      <c r="E10" s="321" t="s">
        <v>864</v>
      </c>
      <c r="F10" s="34" t="s">
        <v>865</v>
      </c>
      <c r="G10" s="324" t="s">
        <v>866</v>
      </c>
      <c r="H10" s="324" t="s">
        <v>10</v>
      </c>
      <c r="I10" s="324" t="s">
        <v>34</v>
      </c>
      <c r="J10" s="321" t="s">
        <v>7</v>
      </c>
      <c r="K10" s="34" t="s">
        <v>867</v>
      </c>
      <c r="L10" s="145" t="s">
        <v>28</v>
      </c>
      <c r="M10" s="35">
        <v>15</v>
      </c>
      <c r="N10" s="35">
        <v>5</v>
      </c>
      <c r="O10" s="35">
        <v>0</v>
      </c>
      <c r="P10" s="35">
        <v>10</v>
      </c>
      <c r="Q10" s="35">
        <v>15</v>
      </c>
      <c r="R10" s="35">
        <v>10</v>
      </c>
      <c r="S10" s="35">
        <v>0</v>
      </c>
      <c r="T10" s="62"/>
      <c r="U10" s="324">
        <f>COUNTA(K10:K13)</f>
        <v>4</v>
      </c>
      <c r="V10" s="35">
        <f>SUM(M10:S10)</f>
        <v>55</v>
      </c>
      <c r="W10" s="62"/>
      <c r="X10" s="324" t="s">
        <v>22</v>
      </c>
      <c r="Y10" s="324" t="s">
        <v>37</v>
      </c>
      <c r="Z10" s="321" t="s">
        <v>15</v>
      </c>
      <c r="AA10" s="321" t="s">
        <v>70</v>
      </c>
      <c r="AB10" s="212" t="s">
        <v>868</v>
      </c>
      <c r="AC10" s="23" t="s">
        <v>869</v>
      </c>
      <c r="AD10" s="23" t="s">
        <v>870</v>
      </c>
      <c r="AE10" s="94">
        <v>43222</v>
      </c>
      <c r="AF10" s="94">
        <v>43403</v>
      </c>
      <c r="AG10" s="159">
        <v>43176</v>
      </c>
      <c r="AH10" s="203" t="s">
        <v>871</v>
      </c>
      <c r="AI10" s="50" t="s">
        <v>272</v>
      </c>
      <c r="AJ10" s="24"/>
      <c r="AK10" s="231">
        <v>43357</v>
      </c>
      <c r="AL10" s="218" t="s">
        <v>1149</v>
      </c>
      <c r="AM10" s="244"/>
    </row>
    <row r="11" spans="1:59" ht="119.25" customHeight="1">
      <c r="A11" s="320"/>
      <c r="B11" s="320"/>
      <c r="C11" s="32" t="s">
        <v>36</v>
      </c>
      <c r="D11" s="34" t="s">
        <v>872</v>
      </c>
      <c r="E11" s="320"/>
      <c r="F11" s="143" t="s">
        <v>873</v>
      </c>
      <c r="G11" s="320"/>
      <c r="H11" s="320"/>
      <c r="I11" s="320"/>
      <c r="J11" s="320"/>
      <c r="K11" s="34" t="s">
        <v>874</v>
      </c>
      <c r="L11" s="145" t="s">
        <v>2</v>
      </c>
      <c r="M11" s="35">
        <v>15</v>
      </c>
      <c r="N11" s="35">
        <v>5</v>
      </c>
      <c r="O11" s="35">
        <v>0</v>
      </c>
      <c r="P11" s="35">
        <v>10</v>
      </c>
      <c r="Q11" s="35">
        <v>15</v>
      </c>
      <c r="R11" s="35">
        <v>10</v>
      </c>
      <c r="S11" s="35">
        <v>30</v>
      </c>
      <c r="T11" s="62"/>
      <c r="U11" s="320"/>
      <c r="V11" s="35">
        <f>SUM(M11:S11)</f>
        <v>85</v>
      </c>
      <c r="W11" s="62"/>
      <c r="X11" s="320"/>
      <c r="Y11" s="320"/>
      <c r="Z11" s="320"/>
      <c r="AA11" s="320"/>
      <c r="AB11" s="212" t="s">
        <v>875</v>
      </c>
      <c r="AC11" s="23" t="s">
        <v>869</v>
      </c>
      <c r="AD11" s="23" t="s">
        <v>870</v>
      </c>
      <c r="AE11" s="94">
        <v>43222</v>
      </c>
      <c r="AF11" s="94">
        <v>43403</v>
      </c>
      <c r="AG11" s="62"/>
      <c r="AH11" s="213" t="s">
        <v>876</v>
      </c>
      <c r="AI11" s="115" t="s">
        <v>272</v>
      </c>
      <c r="AJ11" s="62"/>
      <c r="AK11" s="231">
        <v>43357</v>
      </c>
      <c r="AL11" s="218" t="s">
        <v>1122</v>
      </c>
      <c r="AM11" s="244"/>
    </row>
    <row r="12" spans="1:59" ht="172.5" customHeight="1">
      <c r="A12" s="320"/>
      <c r="B12" s="320"/>
      <c r="C12" s="34" t="s">
        <v>58</v>
      </c>
      <c r="D12" s="182" t="s">
        <v>877</v>
      </c>
      <c r="E12" s="320"/>
      <c r="F12" s="34" t="s">
        <v>878</v>
      </c>
      <c r="G12" s="320"/>
      <c r="H12" s="320"/>
      <c r="I12" s="320"/>
      <c r="J12" s="320"/>
      <c r="K12" s="34" t="s">
        <v>879</v>
      </c>
      <c r="L12" s="145" t="s">
        <v>2</v>
      </c>
      <c r="M12" s="35">
        <v>0</v>
      </c>
      <c r="N12" s="35">
        <v>5</v>
      </c>
      <c r="O12" s="35">
        <v>0</v>
      </c>
      <c r="P12" s="35">
        <v>10</v>
      </c>
      <c r="Q12" s="35">
        <v>15</v>
      </c>
      <c r="R12" s="35">
        <v>10</v>
      </c>
      <c r="S12" s="35">
        <v>30</v>
      </c>
      <c r="T12" s="62"/>
      <c r="U12" s="320"/>
      <c r="V12" s="35">
        <f>SUM(M12:S12)</f>
        <v>70</v>
      </c>
      <c r="W12" s="62"/>
      <c r="X12" s="320"/>
      <c r="Y12" s="320"/>
      <c r="Z12" s="320"/>
      <c r="AA12" s="320"/>
      <c r="AB12" s="211" t="s">
        <v>880</v>
      </c>
      <c r="AC12" s="23" t="s">
        <v>869</v>
      </c>
      <c r="AD12" s="23" t="s">
        <v>870</v>
      </c>
      <c r="AE12" s="94">
        <v>43222</v>
      </c>
      <c r="AF12" s="94">
        <v>43403</v>
      </c>
      <c r="AG12" s="62"/>
      <c r="AH12" s="99" t="s">
        <v>881</v>
      </c>
      <c r="AI12" s="115" t="s">
        <v>272</v>
      </c>
      <c r="AJ12" s="62"/>
      <c r="AK12" s="231">
        <v>43357</v>
      </c>
      <c r="AL12" s="218" t="s">
        <v>1123</v>
      </c>
      <c r="AM12" s="250"/>
    </row>
    <row r="13" spans="1:59" ht="63" customHeight="1">
      <c r="A13" s="320"/>
      <c r="B13" s="320"/>
      <c r="C13" s="32" t="s">
        <v>17</v>
      </c>
      <c r="D13" s="34" t="s">
        <v>882</v>
      </c>
      <c r="E13" s="320"/>
      <c r="F13" s="143" t="s">
        <v>883</v>
      </c>
      <c r="G13" s="320"/>
      <c r="H13" s="320"/>
      <c r="I13" s="320"/>
      <c r="J13" s="320"/>
      <c r="K13" s="24" t="s">
        <v>884</v>
      </c>
      <c r="L13" s="145" t="s">
        <v>2</v>
      </c>
      <c r="M13" s="35">
        <v>15</v>
      </c>
      <c r="N13" s="35">
        <v>5</v>
      </c>
      <c r="O13" s="35">
        <v>0</v>
      </c>
      <c r="P13" s="35">
        <v>10</v>
      </c>
      <c r="Q13" s="35">
        <v>15</v>
      </c>
      <c r="R13" s="35">
        <v>10</v>
      </c>
      <c r="S13" s="35">
        <v>30</v>
      </c>
      <c r="T13" s="62"/>
      <c r="U13" s="293"/>
      <c r="V13" s="35">
        <f>SUM(M13:S13)</f>
        <v>85</v>
      </c>
      <c r="W13" s="62"/>
      <c r="X13" s="320"/>
      <c r="Y13" s="320"/>
      <c r="Z13" s="320"/>
      <c r="AA13" s="293"/>
      <c r="AB13" s="62"/>
      <c r="AC13" s="62"/>
      <c r="AD13" s="62"/>
      <c r="AE13" s="62"/>
      <c r="AF13" s="62"/>
      <c r="AG13" s="62"/>
      <c r="AH13" s="62"/>
      <c r="AI13" s="35"/>
      <c r="AJ13" s="62"/>
      <c r="AK13" s="218"/>
      <c r="AL13" s="218"/>
      <c r="AM13" s="62"/>
    </row>
    <row r="14" spans="1:59">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114"/>
      <c r="AJ14" s="45"/>
      <c r="AK14" s="220"/>
      <c r="AL14" s="220"/>
      <c r="AM14" s="45"/>
    </row>
    <row r="15" spans="1:59" ht="171.75" customHeight="1">
      <c r="A15" s="321" t="s">
        <v>39</v>
      </c>
      <c r="B15" s="324">
        <v>2</v>
      </c>
      <c r="C15" s="34" t="s">
        <v>51</v>
      </c>
      <c r="D15" s="142" t="s">
        <v>885</v>
      </c>
      <c r="E15" s="321" t="s">
        <v>886</v>
      </c>
      <c r="F15" s="34" t="s">
        <v>873</v>
      </c>
      <c r="G15" s="324" t="s">
        <v>69</v>
      </c>
      <c r="H15" s="324" t="s">
        <v>18</v>
      </c>
      <c r="I15" s="324" t="s">
        <v>34</v>
      </c>
      <c r="J15" s="321" t="s">
        <v>11</v>
      </c>
      <c r="K15" s="34" t="s">
        <v>887</v>
      </c>
      <c r="L15" s="32" t="s">
        <v>28</v>
      </c>
      <c r="M15" s="35">
        <v>0</v>
      </c>
      <c r="N15" s="35">
        <v>5</v>
      </c>
      <c r="O15" s="35">
        <v>0</v>
      </c>
      <c r="P15" s="35">
        <v>10</v>
      </c>
      <c r="Q15" s="35">
        <v>0</v>
      </c>
      <c r="R15" s="35">
        <v>10</v>
      </c>
      <c r="S15" s="35">
        <v>30</v>
      </c>
      <c r="T15" s="62"/>
      <c r="U15" s="324">
        <f>COUNTA(K15:K19)</f>
        <v>4</v>
      </c>
      <c r="V15" s="35">
        <f>SUM(M15:S15)</f>
        <v>55</v>
      </c>
      <c r="W15" s="62"/>
      <c r="X15" s="324" t="s">
        <v>22</v>
      </c>
      <c r="Y15" s="324" t="s">
        <v>37</v>
      </c>
      <c r="Z15" s="321" t="s">
        <v>15</v>
      </c>
      <c r="AA15" s="321" t="s">
        <v>74</v>
      </c>
      <c r="AB15" s="205" t="s">
        <v>888</v>
      </c>
      <c r="AC15" s="23" t="s">
        <v>869</v>
      </c>
      <c r="AD15" s="23" t="s">
        <v>870</v>
      </c>
      <c r="AE15" s="94">
        <v>43222</v>
      </c>
      <c r="AF15" s="94">
        <v>43403</v>
      </c>
      <c r="AG15" s="159">
        <v>43224</v>
      </c>
      <c r="AH15" s="213" t="s">
        <v>889</v>
      </c>
      <c r="AI15" s="50" t="s">
        <v>272</v>
      </c>
      <c r="AJ15" s="34"/>
      <c r="AK15" s="231">
        <v>43357</v>
      </c>
      <c r="AL15" s="251" t="s">
        <v>1124</v>
      </c>
      <c r="AM15" s="62"/>
    </row>
    <row r="16" spans="1:59" ht="59.25" customHeight="1">
      <c r="A16" s="320"/>
      <c r="B16" s="320"/>
      <c r="C16" s="34" t="s">
        <v>46</v>
      </c>
      <c r="D16" s="183" t="s">
        <v>891</v>
      </c>
      <c r="E16" s="320"/>
      <c r="F16" s="34" t="s">
        <v>892</v>
      </c>
      <c r="G16" s="320"/>
      <c r="H16" s="320"/>
      <c r="I16" s="320"/>
      <c r="J16" s="320"/>
      <c r="K16" s="34" t="s">
        <v>893</v>
      </c>
      <c r="L16" s="32" t="s">
        <v>2</v>
      </c>
      <c r="M16" s="35">
        <v>15</v>
      </c>
      <c r="N16" s="35">
        <v>5</v>
      </c>
      <c r="O16" s="35">
        <v>0</v>
      </c>
      <c r="P16" s="35">
        <v>10</v>
      </c>
      <c r="Q16" s="35">
        <v>15</v>
      </c>
      <c r="R16" s="35">
        <v>10</v>
      </c>
      <c r="S16" s="35">
        <v>30</v>
      </c>
      <c r="T16" s="62"/>
      <c r="U16" s="320"/>
      <c r="V16" s="35">
        <f>SUM(M16:S16)</f>
        <v>85</v>
      </c>
      <c r="W16" s="62"/>
      <c r="X16" s="320"/>
      <c r="Y16" s="320"/>
      <c r="Z16" s="320"/>
      <c r="AA16" s="320"/>
      <c r="AB16" s="205" t="s">
        <v>894</v>
      </c>
      <c r="AC16" s="23" t="s">
        <v>869</v>
      </c>
      <c r="AD16" s="23" t="s">
        <v>895</v>
      </c>
      <c r="AE16" s="94">
        <v>43222</v>
      </c>
      <c r="AF16" s="94">
        <v>43403</v>
      </c>
      <c r="AG16" s="62"/>
      <c r="AH16" s="62"/>
      <c r="AI16" s="62"/>
      <c r="AJ16" s="62"/>
      <c r="AK16" s="218"/>
      <c r="AL16" s="218"/>
      <c r="AM16" s="62"/>
    </row>
    <row r="17" spans="1:39" ht="108.75" customHeight="1">
      <c r="A17" s="320"/>
      <c r="B17" s="320"/>
      <c r="C17" s="34" t="s">
        <v>61</v>
      </c>
      <c r="D17" s="142" t="s">
        <v>896</v>
      </c>
      <c r="E17" s="320"/>
      <c r="F17" s="34" t="s">
        <v>897</v>
      </c>
      <c r="G17" s="320"/>
      <c r="H17" s="320"/>
      <c r="I17" s="320"/>
      <c r="J17" s="320"/>
      <c r="K17" s="34" t="s">
        <v>898</v>
      </c>
      <c r="L17" s="32" t="s">
        <v>2</v>
      </c>
      <c r="M17" s="35">
        <v>0</v>
      </c>
      <c r="N17" s="35">
        <v>5</v>
      </c>
      <c r="O17" s="35">
        <v>0</v>
      </c>
      <c r="P17" s="35">
        <v>10</v>
      </c>
      <c r="Q17" s="35">
        <v>15</v>
      </c>
      <c r="R17" s="35">
        <v>10</v>
      </c>
      <c r="S17" s="35">
        <v>30</v>
      </c>
      <c r="T17" s="62"/>
      <c r="U17" s="320"/>
      <c r="V17" s="35">
        <f>SUM(M17:S17)</f>
        <v>70</v>
      </c>
      <c r="W17" s="62"/>
      <c r="X17" s="320"/>
      <c r="Y17" s="320"/>
      <c r="Z17" s="320"/>
      <c r="AA17" s="320"/>
      <c r="AB17" s="34"/>
      <c r="AC17" s="35"/>
      <c r="AD17" s="62"/>
      <c r="AE17" s="51"/>
      <c r="AF17" s="51"/>
      <c r="AG17" s="62"/>
      <c r="AH17" s="62"/>
      <c r="AI17" s="62"/>
      <c r="AJ17" s="62"/>
      <c r="AK17" s="218"/>
      <c r="AL17" s="218"/>
      <c r="AM17" s="62"/>
    </row>
    <row r="18" spans="1:39" ht="159.75" customHeight="1">
      <c r="A18" s="320"/>
      <c r="B18" s="320"/>
      <c r="C18" s="34" t="s">
        <v>49</v>
      </c>
      <c r="D18" s="142" t="s">
        <v>899</v>
      </c>
      <c r="E18" s="320"/>
      <c r="F18" s="62"/>
      <c r="G18" s="320"/>
      <c r="H18" s="320"/>
      <c r="I18" s="320"/>
      <c r="J18" s="320"/>
      <c r="K18" s="143" t="s">
        <v>900</v>
      </c>
      <c r="L18" s="32" t="s">
        <v>2</v>
      </c>
      <c r="M18" s="35">
        <v>0</v>
      </c>
      <c r="N18" s="35">
        <v>5</v>
      </c>
      <c r="O18" s="35">
        <v>0</v>
      </c>
      <c r="P18" s="35">
        <v>10</v>
      </c>
      <c r="Q18" s="35">
        <v>15</v>
      </c>
      <c r="R18" s="35">
        <v>10</v>
      </c>
      <c r="S18" s="35">
        <v>30</v>
      </c>
      <c r="T18" s="62"/>
      <c r="U18" s="320"/>
      <c r="V18" s="35">
        <f>SUM(M18:S18)</f>
        <v>70</v>
      </c>
      <c r="W18" s="62"/>
      <c r="X18" s="320"/>
      <c r="Y18" s="320"/>
      <c r="Z18" s="320"/>
      <c r="AA18" s="320"/>
      <c r="AB18" s="62"/>
      <c r="AC18" s="62"/>
      <c r="AD18" s="62"/>
      <c r="AE18" s="62"/>
      <c r="AF18" s="62"/>
      <c r="AG18" s="62"/>
      <c r="AH18" s="203" t="s">
        <v>901</v>
      </c>
      <c r="AI18" s="115" t="s">
        <v>272</v>
      </c>
      <c r="AJ18" s="62"/>
      <c r="AK18" s="231">
        <v>43357</v>
      </c>
      <c r="AL18" s="218" t="s">
        <v>1121</v>
      </c>
      <c r="AM18" s="62"/>
    </row>
    <row r="19" spans="1:39" ht="59.25" customHeight="1">
      <c r="A19" s="293"/>
      <c r="B19" s="293"/>
      <c r="C19" s="34"/>
      <c r="D19" s="183"/>
      <c r="E19" s="293"/>
      <c r="F19" s="62"/>
      <c r="G19" s="320"/>
      <c r="H19" s="320"/>
      <c r="I19" s="320"/>
      <c r="J19" s="320"/>
      <c r="K19" s="44"/>
      <c r="L19" s="44"/>
      <c r="M19" s="44"/>
      <c r="N19" s="44"/>
      <c r="O19" s="44"/>
      <c r="P19" s="44"/>
      <c r="Q19" s="44"/>
      <c r="R19" s="44"/>
      <c r="S19" s="44"/>
      <c r="T19" s="62"/>
      <c r="U19" s="293"/>
      <c r="V19" s="35"/>
      <c r="W19" s="2"/>
      <c r="X19" s="320"/>
      <c r="Y19" s="320"/>
      <c r="Z19" s="320"/>
      <c r="AA19" s="293"/>
      <c r="AB19" s="62"/>
      <c r="AC19" s="62"/>
      <c r="AD19" s="62"/>
      <c r="AE19" s="62"/>
      <c r="AF19" s="62"/>
      <c r="AG19" s="62"/>
      <c r="AH19" s="62"/>
      <c r="AI19" s="35"/>
      <c r="AJ19" s="62"/>
      <c r="AK19" s="218"/>
      <c r="AL19" s="218"/>
      <c r="AM19" s="62"/>
    </row>
    <row r="20" spans="1:39">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114"/>
      <c r="AJ20" s="45"/>
      <c r="AK20" s="220"/>
      <c r="AL20" s="220"/>
      <c r="AM20" s="45"/>
    </row>
    <row r="21" spans="1:39" ht="155.25" customHeight="1">
      <c r="A21" s="321" t="s">
        <v>39</v>
      </c>
      <c r="B21" s="324">
        <v>3</v>
      </c>
      <c r="C21" s="34" t="s">
        <v>33</v>
      </c>
      <c r="D21" s="142" t="s">
        <v>905</v>
      </c>
      <c r="E21" s="321" t="s">
        <v>906</v>
      </c>
      <c r="F21" s="34" t="s">
        <v>907</v>
      </c>
      <c r="G21" s="324" t="s">
        <v>69</v>
      </c>
      <c r="H21" s="324" t="s">
        <v>14</v>
      </c>
      <c r="I21" s="324" t="s">
        <v>34</v>
      </c>
      <c r="J21" s="321" t="s">
        <v>7</v>
      </c>
      <c r="K21" s="34" t="s">
        <v>908</v>
      </c>
      <c r="L21" s="32" t="s">
        <v>2</v>
      </c>
      <c r="M21" s="35">
        <v>0</v>
      </c>
      <c r="N21" s="35">
        <v>5</v>
      </c>
      <c r="O21" s="35">
        <v>0</v>
      </c>
      <c r="P21" s="35">
        <v>10</v>
      </c>
      <c r="Q21" s="35">
        <v>15</v>
      </c>
      <c r="R21" s="35">
        <v>10</v>
      </c>
      <c r="S21" s="35">
        <v>30</v>
      </c>
      <c r="T21" s="62"/>
      <c r="U21" s="324">
        <f>COUNTA(K21:K24)</f>
        <v>1</v>
      </c>
      <c r="V21" s="35">
        <f>SUM(M21:S21)</f>
        <v>70</v>
      </c>
      <c r="W21" s="62"/>
      <c r="X21" s="324" t="s">
        <v>18</v>
      </c>
      <c r="Y21" s="324" t="s">
        <v>34</v>
      </c>
      <c r="Z21" s="321" t="s">
        <v>11</v>
      </c>
      <c r="AA21" s="321" t="s">
        <v>67</v>
      </c>
      <c r="AB21" s="207" t="s">
        <v>909</v>
      </c>
      <c r="AC21" s="23" t="s">
        <v>869</v>
      </c>
      <c r="AD21" s="23" t="s">
        <v>870</v>
      </c>
      <c r="AE21" s="94">
        <v>43222</v>
      </c>
      <c r="AF21" s="94">
        <v>43403</v>
      </c>
      <c r="AG21" s="159">
        <v>43224</v>
      </c>
      <c r="AH21" s="99" t="s">
        <v>910</v>
      </c>
      <c r="AI21" s="50" t="s">
        <v>272</v>
      </c>
      <c r="AJ21" s="34"/>
      <c r="AK21" s="231">
        <v>43357</v>
      </c>
      <c r="AL21" s="218" t="s">
        <v>1150</v>
      </c>
      <c r="AM21" s="62"/>
    </row>
    <row r="22" spans="1:39" ht="45">
      <c r="A22" s="320"/>
      <c r="B22" s="320"/>
      <c r="C22" s="34" t="s">
        <v>46</v>
      </c>
      <c r="D22" s="142" t="s">
        <v>911</v>
      </c>
      <c r="E22" s="320"/>
      <c r="F22" s="34" t="s">
        <v>912</v>
      </c>
      <c r="G22" s="320"/>
      <c r="H22" s="320"/>
      <c r="I22" s="320"/>
      <c r="J22" s="320"/>
      <c r="K22" s="34"/>
      <c r="L22" s="32"/>
      <c r="M22" s="35">
        <v>0</v>
      </c>
      <c r="N22" s="35">
        <v>0</v>
      </c>
      <c r="O22" s="35">
        <v>0</v>
      </c>
      <c r="P22" s="35">
        <v>0</v>
      </c>
      <c r="Q22" s="35">
        <v>0</v>
      </c>
      <c r="R22" s="35">
        <v>0</v>
      </c>
      <c r="S22" s="35">
        <v>0</v>
      </c>
      <c r="T22" s="62"/>
      <c r="U22" s="320"/>
      <c r="V22" s="35">
        <f>SUM(M22:S22)</f>
        <v>0</v>
      </c>
      <c r="W22" s="62"/>
      <c r="X22" s="320"/>
      <c r="Y22" s="320"/>
      <c r="Z22" s="320"/>
      <c r="AA22" s="320"/>
      <c r="AB22" s="34"/>
      <c r="AC22" s="23"/>
      <c r="AD22" s="23"/>
      <c r="AE22" s="51"/>
      <c r="AF22" s="51"/>
      <c r="AG22" s="62"/>
      <c r="AH22" s="62"/>
      <c r="AI22" s="62"/>
      <c r="AJ22" s="62"/>
      <c r="AK22" s="218"/>
      <c r="AL22" s="218"/>
      <c r="AM22" s="62"/>
    </row>
    <row r="23" spans="1:39" ht="60">
      <c r="A23" s="320"/>
      <c r="B23" s="320"/>
      <c r="C23" s="34" t="s">
        <v>30</v>
      </c>
      <c r="D23" s="142" t="s">
        <v>914</v>
      </c>
      <c r="E23" s="320"/>
      <c r="F23" s="34" t="s">
        <v>915</v>
      </c>
      <c r="G23" s="320"/>
      <c r="H23" s="320"/>
      <c r="I23" s="320"/>
      <c r="J23" s="320"/>
      <c r="K23" s="34"/>
      <c r="L23" s="32"/>
      <c r="M23" s="35">
        <v>0</v>
      </c>
      <c r="N23" s="35">
        <v>0</v>
      </c>
      <c r="O23" s="35">
        <v>0</v>
      </c>
      <c r="P23" s="35">
        <v>0</v>
      </c>
      <c r="Q23" s="35">
        <v>0</v>
      </c>
      <c r="R23" s="35">
        <v>0</v>
      </c>
      <c r="S23" s="35">
        <v>0</v>
      </c>
      <c r="T23" s="62"/>
      <c r="U23" s="320"/>
      <c r="V23" s="35">
        <f>SUM(M23:S23)</f>
        <v>0</v>
      </c>
      <c r="W23" s="62"/>
      <c r="X23" s="320"/>
      <c r="Y23" s="320"/>
      <c r="Z23" s="320"/>
      <c r="AA23" s="320"/>
      <c r="AB23" s="34"/>
      <c r="AC23" s="35"/>
      <c r="AD23" s="62"/>
      <c r="AE23" s="51"/>
      <c r="AF23" s="51"/>
      <c r="AG23" s="62"/>
      <c r="AH23" s="62"/>
      <c r="AI23" s="62"/>
      <c r="AJ23" s="62"/>
      <c r="AK23" s="218"/>
      <c r="AL23" s="218"/>
      <c r="AM23" s="62"/>
    </row>
    <row r="24" spans="1:39" ht="45">
      <c r="A24" s="293"/>
      <c r="B24" s="293"/>
      <c r="C24" s="34" t="s">
        <v>46</v>
      </c>
      <c r="D24" s="142" t="s">
        <v>916</v>
      </c>
      <c r="E24" s="293"/>
      <c r="F24" s="34" t="s">
        <v>917</v>
      </c>
      <c r="G24" s="293"/>
      <c r="H24" s="293"/>
      <c r="I24" s="293"/>
      <c r="J24" s="293"/>
      <c r="K24" s="34"/>
      <c r="L24" s="32"/>
      <c r="M24" s="35">
        <v>0</v>
      </c>
      <c r="N24" s="35">
        <v>0</v>
      </c>
      <c r="O24" s="35">
        <v>0</v>
      </c>
      <c r="P24" s="35">
        <v>0</v>
      </c>
      <c r="Q24" s="35">
        <v>0</v>
      </c>
      <c r="R24" s="35">
        <v>0</v>
      </c>
      <c r="S24" s="35">
        <v>0</v>
      </c>
      <c r="T24" s="62"/>
      <c r="U24" s="293"/>
      <c r="V24" s="35">
        <f>SUM(M24:S24)</f>
        <v>0</v>
      </c>
      <c r="W24" s="62"/>
      <c r="X24" s="293"/>
      <c r="Y24" s="293"/>
      <c r="Z24" s="293"/>
      <c r="AA24" s="293"/>
      <c r="AB24" s="62"/>
      <c r="AC24" s="62"/>
      <c r="AD24" s="62"/>
      <c r="AE24" s="62"/>
      <c r="AF24" s="62"/>
      <c r="AG24" s="62"/>
      <c r="AH24" s="62"/>
      <c r="AI24" s="62"/>
      <c r="AJ24" s="62"/>
      <c r="AK24" s="218"/>
      <c r="AL24" s="218"/>
      <c r="AM24" s="62"/>
    </row>
    <row r="25" spans="1:39" ht="15.75" customHeight="1">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391"/>
      <c r="AL25" s="220"/>
      <c r="AM25" s="45"/>
    </row>
    <row r="26" spans="1:39" ht="315">
      <c r="A26" s="321" t="s">
        <v>39</v>
      </c>
      <c r="B26" s="324">
        <v>4</v>
      </c>
      <c r="C26" s="34" t="s">
        <v>40</v>
      </c>
      <c r="D26" s="142" t="s">
        <v>921</v>
      </c>
      <c r="E26" s="321" t="s">
        <v>922</v>
      </c>
      <c r="F26" s="32" t="s">
        <v>923</v>
      </c>
      <c r="G26" s="324" t="s">
        <v>866</v>
      </c>
      <c r="H26" s="324" t="s">
        <v>6</v>
      </c>
      <c r="I26" s="324" t="s">
        <v>37</v>
      </c>
      <c r="J26" s="321" t="s">
        <v>7</v>
      </c>
      <c r="K26" s="183" t="s">
        <v>926</v>
      </c>
      <c r="L26" s="32" t="s">
        <v>2</v>
      </c>
      <c r="M26" s="35">
        <v>15</v>
      </c>
      <c r="N26" s="35">
        <v>5</v>
      </c>
      <c r="O26" s="35">
        <v>0</v>
      </c>
      <c r="P26" s="35">
        <v>10</v>
      </c>
      <c r="Q26" s="35">
        <v>15</v>
      </c>
      <c r="R26" s="35">
        <v>10</v>
      </c>
      <c r="S26" s="35">
        <v>30</v>
      </c>
      <c r="T26" s="62"/>
      <c r="U26" s="324">
        <f>COUNTA(K26:K29)</f>
        <v>2</v>
      </c>
      <c r="V26" s="35">
        <f>SUM(M26:S26)</f>
        <v>85</v>
      </c>
      <c r="W26" s="62"/>
      <c r="X26" s="324" t="s">
        <v>14</v>
      </c>
      <c r="Y26" s="324" t="s">
        <v>37</v>
      </c>
      <c r="Z26" s="321" t="s">
        <v>11</v>
      </c>
      <c r="AA26" s="321" t="s">
        <v>67</v>
      </c>
      <c r="AB26" s="214" t="s">
        <v>931</v>
      </c>
      <c r="AC26" s="214" t="s">
        <v>932</v>
      </c>
      <c r="AD26" s="23" t="s">
        <v>933</v>
      </c>
      <c r="AE26" s="94">
        <v>43222</v>
      </c>
      <c r="AF26" s="94">
        <v>43281</v>
      </c>
      <c r="AG26" s="159">
        <v>43176</v>
      </c>
      <c r="AH26" s="215" t="s">
        <v>934</v>
      </c>
      <c r="AI26" s="34"/>
      <c r="AJ26" s="34"/>
      <c r="AK26" s="231">
        <v>43357</v>
      </c>
      <c r="AL26" s="218" t="s">
        <v>1125</v>
      </c>
      <c r="AM26" s="62"/>
    </row>
    <row r="27" spans="1:39" ht="105">
      <c r="A27" s="320"/>
      <c r="B27" s="320"/>
      <c r="C27" s="34" t="s">
        <v>30</v>
      </c>
      <c r="D27" s="142" t="s">
        <v>935</v>
      </c>
      <c r="E27" s="320"/>
      <c r="F27" s="34" t="s">
        <v>937</v>
      </c>
      <c r="G27" s="320"/>
      <c r="H27" s="320"/>
      <c r="I27" s="320"/>
      <c r="J27" s="320"/>
      <c r="K27" s="34" t="s">
        <v>938</v>
      </c>
      <c r="L27" s="32" t="s">
        <v>2</v>
      </c>
      <c r="M27" s="35">
        <v>15</v>
      </c>
      <c r="N27" s="35">
        <v>5</v>
      </c>
      <c r="O27" s="35">
        <v>0</v>
      </c>
      <c r="P27" s="35">
        <v>10</v>
      </c>
      <c r="Q27" s="35">
        <v>15</v>
      </c>
      <c r="R27" s="35">
        <v>10</v>
      </c>
      <c r="S27" s="35">
        <v>30</v>
      </c>
      <c r="T27" s="62"/>
      <c r="U27" s="320"/>
      <c r="V27" s="35">
        <f>SUM(M27:S27)</f>
        <v>85</v>
      </c>
      <c r="W27" s="62"/>
      <c r="X27" s="320"/>
      <c r="Y27" s="320"/>
      <c r="Z27" s="320"/>
      <c r="AA27" s="320"/>
      <c r="AB27" s="142" t="s">
        <v>939</v>
      </c>
      <c r="AC27" s="142" t="s">
        <v>940</v>
      </c>
      <c r="AD27" s="23" t="s">
        <v>933</v>
      </c>
      <c r="AE27" s="94">
        <v>43222</v>
      </c>
      <c r="AF27" s="94">
        <v>43360</v>
      </c>
      <c r="AG27" s="62"/>
      <c r="AH27" s="62"/>
      <c r="AI27" s="62"/>
      <c r="AJ27" s="62"/>
      <c r="AK27" s="218"/>
      <c r="AL27" s="218"/>
      <c r="AM27" s="62"/>
    </row>
    <row r="28" spans="1:39" ht="60">
      <c r="A28" s="320"/>
      <c r="B28" s="320"/>
      <c r="C28" s="34" t="s">
        <v>9</v>
      </c>
      <c r="D28" s="142" t="s">
        <v>941</v>
      </c>
      <c r="E28" s="320"/>
      <c r="F28" s="34" t="s">
        <v>942</v>
      </c>
      <c r="G28" s="320"/>
      <c r="H28" s="320"/>
      <c r="I28" s="320"/>
      <c r="J28" s="320"/>
      <c r="K28" s="34"/>
      <c r="L28" s="32"/>
      <c r="M28" s="35">
        <v>0</v>
      </c>
      <c r="N28" s="35">
        <v>0</v>
      </c>
      <c r="O28" s="35">
        <v>0</v>
      </c>
      <c r="P28" s="35">
        <v>0</v>
      </c>
      <c r="Q28" s="35">
        <v>0</v>
      </c>
      <c r="R28" s="35">
        <v>0</v>
      </c>
      <c r="S28" s="35">
        <v>0</v>
      </c>
      <c r="T28" s="62"/>
      <c r="U28" s="320"/>
      <c r="V28" s="35">
        <f>SUM(M28:S28)</f>
        <v>0</v>
      </c>
      <c r="W28" s="62"/>
      <c r="X28" s="320"/>
      <c r="Y28" s="320"/>
      <c r="Z28" s="320"/>
      <c r="AA28" s="320"/>
      <c r="AB28" s="34"/>
      <c r="AC28" s="35"/>
      <c r="AD28" s="62"/>
      <c r="AE28" s="51"/>
      <c r="AF28" s="51"/>
      <c r="AG28" s="62"/>
      <c r="AH28" s="62"/>
      <c r="AI28" s="62"/>
      <c r="AJ28" s="62"/>
      <c r="AK28" s="218"/>
      <c r="AL28" s="218"/>
      <c r="AM28" s="62"/>
    </row>
    <row r="29" spans="1:39" ht="60">
      <c r="A29" s="320"/>
      <c r="B29" s="320"/>
      <c r="C29" s="34" t="s">
        <v>46</v>
      </c>
      <c r="D29" s="142" t="s">
        <v>943</v>
      </c>
      <c r="E29" s="320"/>
      <c r="F29" s="142" t="s">
        <v>944</v>
      </c>
      <c r="G29" s="320"/>
      <c r="H29" s="320"/>
      <c r="I29" s="320"/>
      <c r="J29" s="320"/>
      <c r="K29" s="34"/>
      <c r="L29" s="32"/>
      <c r="M29" s="35">
        <v>0</v>
      </c>
      <c r="N29" s="35">
        <v>0</v>
      </c>
      <c r="O29" s="35">
        <v>0</v>
      </c>
      <c r="P29" s="35">
        <v>0</v>
      </c>
      <c r="Q29" s="35">
        <v>0</v>
      </c>
      <c r="R29" s="35">
        <v>0</v>
      </c>
      <c r="S29" s="35">
        <v>0</v>
      </c>
      <c r="T29" s="62"/>
      <c r="U29" s="320"/>
      <c r="V29" s="35">
        <f>SUM(M29:S29)</f>
        <v>0</v>
      </c>
      <c r="W29" s="62"/>
      <c r="X29" s="320"/>
      <c r="Y29" s="320"/>
      <c r="Z29" s="320"/>
      <c r="AA29" s="320"/>
      <c r="AB29" s="62"/>
      <c r="AC29" s="62"/>
      <c r="AD29" s="62"/>
      <c r="AE29" s="62"/>
      <c r="AF29" s="62"/>
      <c r="AG29" s="62"/>
      <c r="AH29" s="62"/>
      <c r="AI29" s="62"/>
      <c r="AJ29" s="62"/>
      <c r="AK29" s="218"/>
      <c r="AL29" s="218"/>
      <c r="AM29" s="62"/>
    </row>
    <row r="30" spans="1:39" ht="60">
      <c r="A30" s="293"/>
      <c r="B30" s="293"/>
      <c r="C30" s="34" t="s">
        <v>40</v>
      </c>
      <c r="D30" s="170" t="s">
        <v>945</v>
      </c>
      <c r="E30" s="293"/>
      <c r="F30" s="142"/>
      <c r="G30" s="293"/>
      <c r="H30" s="293"/>
      <c r="I30" s="293"/>
      <c r="J30" s="293"/>
      <c r="K30" s="34"/>
      <c r="L30" s="32"/>
      <c r="M30" s="35"/>
      <c r="N30" s="35"/>
      <c r="O30" s="35"/>
      <c r="P30" s="35"/>
      <c r="Q30" s="35"/>
      <c r="R30" s="35"/>
      <c r="S30" s="35"/>
      <c r="T30" s="62"/>
      <c r="U30" s="293"/>
      <c r="V30" s="35"/>
      <c r="W30" s="62"/>
      <c r="X30" s="293"/>
      <c r="Y30" s="293"/>
      <c r="Z30" s="293"/>
      <c r="AA30" s="293"/>
      <c r="AB30" s="62"/>
      <c r="AC30" s="62"/>
      <c r="AD30" s="62"/>
      <c r="AE30" s="62"/>
      <c r="AF30" s="62"/>
      <c r="AG30" s="62"/>
      <c r="AH30" s="62"/>
      <c r="AI30" s="62"/>
      <c r="AJ30" s="62"/>
      <c r="AK30" s="218"/>
      <c r="AL30" s="218"/>
      <c r="AM30" s="62"/>
    </row>
    <row r="31" spans="1:39" ht="15.75" customHeight="1">
      <c r="AI31" s="2"/>
      <c r="AJ31" s="2"/>
      <c r="AK31" s="237"/>
      <c r="AL31" s="237"/>
    </row>
    <row r="32" spans="1:39" ht="15.75" customHeight="1">
      <c r="AI32" s="2"/>
      <c r="AJ32" s="2"/>
      <c r="AK32" s="237"/>
      <c r="AL32" s="237"/>
    </row>
    <row r="33" spans="35:38" ht="15.75" customHeight="1">
      <c r="AI33" s="2"/>
      <c r="AJ33" s="2"/>
      <c r="AK33" s="237"/>
      <c r="AL33" s="237"/>
    </row>
    <row r="34" spans="35:38" ht="15.75" customHeight="1">
      <c r="AI34" s="2"/>
      <c r="AJ34" s="2"/>
      <c r="AL34" s="2"/>
    </row>
    <row r="35" spans="35:38" ht="15.75" customHeight="1">
      <c r="AI35" s="2"/>
      <c r="AJ35" s="2"/>
      <c r="AL35" s="2"/>
    </row>
    <row r="36" spans="35:38" ht="15.75" customHeight="1">
      <c r="AI36" s="2"/>
      <c r="AJ36" s="2"/>
      <c r="AL36" s="2"/>
    </row>
    <row r="37" spans="35:38" ht="15.75" customHeight="1">
      <c r="AI37" s="2"/>
      <c r="AJ37" s="2"/>
      <c r="AL37" s="2"/>
    </row>
    <row r="38" spans="35:38" ht="15.75" customHeight="1">
      <c r="AI38" s="2"/>
      <c r="AJ38" s="2"/>
      <c r="AL38" s="2"/>
    </row>
    <row r="39" spans="35:38" ht="15.75" customHeight="1">
      <c r="AI39" s="2"/>
      <c r="AJ39" s="2"/>
      <c r="AL39" s="2"/>
    </row>
    <row r="40" spans="35:38" ht="15.75" customHeight="1">
      <c r="AI40" s="2"/>
      <c r="AJ40" s="2"/>
      <c r="AL40" s="2"/>
    </row>
    <row r="41" spans="35:38" ht="15.75" customHeight="1">
      <c r="AI41" s="2"/>
      <c r="AJ41" s="2"/>
      <c r="AL41" s="2"/>
    </row>
    <row r="42" spans="35:38" ht="15.75" customHeight="1">
      <c r="AI42" s="2"/>
      <c r="AJ42" s="2"/>
      <c r="AL42" s="2"/>
    </row>
    <row r="43" spans="35:38" ht="15.75" customHeight="1">
      <c r="AI43" s="2"/>
      <c r="AJ43" s="2"/>
      <c r="AL43" s="2"/>
    </row>
    <row r="44" spans="35:38" ht="15.75" customHeight="1">
      <c r="AI44" s="2"/>
      <c r="AJ44" s="2"/>
      <c r="AL44" s="2"/>
    </row>
    <row r="45" spans="35:38" ht="15.75" customHeight="1">
      <c r="AI45" s="2"/>
      <c r="AJ45" s="2"/>
      <c r="AL45" s="2"/>
    </row>
    <row r="46" spans="35:38" ht="15.75" customHeight="1">
      <c r="AI46" s="2"/>
      <c r="AJ46" s="2"/>
      <c r="AL46" s="2"/>
    </row>
    <row r="47" spans="35:38" ht="15.75" customHeight="1">
      <c r="AI47" s="2"/>
      <c r="AJ47" s="2"/>
      <c r="AL47" s="2"/>
    </row>
    <row r="48" spans="35:38" ht="15.75" customHeight="1">
      <c r="AI48" s="2"/>
      <c r="AJ48" s="2"/>
      <c r="AL48" s="2"/>
    </row>
    <row r="49" spans="35:38" ht="15.75" customHeight="1">
      <c r="AI49" s="2"/>
      <c r="AJ49" s="2"/>
      <c r="AL49" s="2"/>
    </row>
    <row r="50" spans="35:38" ht="15.75" customHeight="1">
      <c r="AI50" s="2"/>
      <c r="AJ50" s="2"/>
      <c r="AL50" s="2"/>
    </row>
    <row r="51" spans="35:38" ht="15.75" customHeight="1">
      <c r="AI51" s="2"/>
      <c r="AJ51" s="2"/>
      <c r="AL51" s="2"/>
    </row>
    <row r="52" spans="35:38" ht="15.75" customHeight="1">
      <c r="AI52" s="2"/>
      <c r="AJ52" s="2"/>
      <c r="AL52" s="2"/>
    </row>
    <row r="53" spans="35:38" ht="15.75" customHeight="1">
      <c r="AI53" s="2"/>
      <c r="AJ53" s="2"/>
      <c r="AL53" s="2"/>
    </row>
    <row r="54" spans="35:38" ht="15.75" customHeight="1">
      <c r="AI54" s="2"/>
      <c r="AJ54" s="2"/>
      <c r="AL54" s="2"/>
    </row>
    <row r="55" spans="35:38" ht="15.75" customHeight="1">
      <c r="AI55" s="2"/>
      <c r="AJ55" s="2"/>
      <c r="AL55" s="2"/>
    </row>
    <row r="56" spans="35:38" ht="15.75" customHeight="1">
      <c r="AI56" s="2"/>
      <c r="AJ56" s="2"/>
      <c r="AL56" s="2"/>
    </row>
    <row r="57" spans="35:38" ht="15.75" customHeight="1">
      <c r="AI57" s="2"/>
      <c r="AJ57" s="2"/>
      <c r="AL57" s="2"/>
    </row>
    <row r="58" spans="35:38" ht="15.75" customHeight="1">
      <c r="AI58" s="2"/>
      <c r="AJ58" s="2"/>
      <c r="AL58" s="2"/>
    </row>
    <row r="59" spans="35:38" ht="15.75" customHeight="1">
      <c r="AI59" s="2"/>
      <c r="AJ59" s="2"/>
      <c r="AL59" s="2"/>
    </row>
    <row r="60" spans="35:38" ht="15.75" customHeight="1">
      <c r="AI60" s="2"/>
      <c r="AJ60" s="2"/>
      <c r="AL60" s="2"/>
    </row>
    <row r="61" spans="35:38" ht="15.75" customHeight="1">
      <c r="AI61" s="2"/>
      <c r="AJ61" s="2"/>
      <c r="AL61" s="2"/>
    </row>
    <row r="62" spans="35:38" ht="15.75" customHeight="1">
      <c r="AI62" s="2"/>
      <c r="AJ62" s="2"/>
      <c r="AL62" s="2"/>
    </row>
    <row r="63" spans="35:38" ht="15.75" customHeight="1">
      <c r="AI63" s="2"/>
      <c r="AJ63" s="2"/>
      <c r="AL63" s="2"/>
    </row>
    <row r="64" spans="35:38" ht="15.75" customHeight="1">
      <c r="AI64" s="2"/>
      <c r="AJ64" s="2"/>
      <c r="AL64" s="2"/>
    </row>
    <row r="65" spans="35:38" ht="15.75" customHeight="1">
      <c r="AI65" s="2"/>
      <c r="AJ65" s="2"/>
      <c r="AL65" s="2"/>
    </row>
    <row r="66" spans="35:38" ht="15.75" customHeight="1">
      <c r="AI66" s="2"/>
      <c r="AJ66" s="2"/>
      <c r="AL66" s="2"/>
    </row>
    <row r="67" spans="35:38" ht="15.75" customHeight="1">
      <c r="AI67" s="2"/>
      <c r="AJ67" s="2"/>
      <c r="AL67" s="2"/>
    </row>
    <row r="68" spans="35:38" ht="15.75" customHeight="1">
      <c r="AI68" s="2"/>
      <c r="AJ68" s="2"/>
      <c r="AL68" s="2"/>
    </row>
    <row r="69" spans="35:38" ht="15.75" customHeight="1">
      <c r="AI69" s="2"/>
      <c r="AJ69" s="2"/>
      <c r="AL69" s="2"/>
    </row>
    <row r="70" spans="35:38" ht="15.75" customHeight="1">
      <c r="AI70" s="2"/>
      <c r="AJ70" s="2"/>
      <c r="AL70" s="2"/>
    </row>
    <row r="71" spans="35:38" ht="15.75" customHeight="1">
      <c r="AI71" s="2"/>
      <c r="AJ71" s="2"/>
      <c r="AL71" s="2"/>
    </row>
    <row r="72" spans="35:38" ht="15.75" customHeight="1">
      <c r="AI72" s="2"/>
      <c r="AJ72" s="2"/>
      <c r="AL72" s="2"/>
    </row>
    <row r="73" spans="35:38" ht="15.75" customHeight="1">
      <c r="AI73" s="2"/>
      <c r="AJ73" s="2"/>
      <c r="AL73" s="2"/>
    </row>
    <row r="74" spans="35:38" ht="15.75" customHeight="1">
      <c r="AI74" s="2"/>
      <c r="AJ74" s="2"/>
      <c r="AL74" s="2"/>
    </row>
    <row r="75" spans="35:38" ht="15.75" customHeight="1">
      <c r="AI75" s="2"/>
      <c r="AJ75" s="2"/>
      <c r="AL75" s="2"/>
    </row>
    <row r="76" spans="35:38" ht="15.75" customHeight="1">
      <c r="AI76" s="2"/>
      <c r="AJ76" s="2"/>
      <c r="AL76" s="2"/>
    </row>
    <row r="77" spans="35:38" ht="15.75" customHeight="1">
      <c r="AI77" s="2"/>
      <c r="AJ77" s="2"/>
      <c r="AL77" s="2"/>
    </row>
    <row r="78" spans="35:38" ht="15.75" customHeight="1">
      <c r="AI78" s="2"/>
      <c r="AJ78" s="2"/>
      <c r="AL78" s="2"/>
    </row>
    <row r="79" spans="35:38" ht="15.75" customHeight="1">
      <c r="AI79" s="2"/>
      <c r="AJ79" s="2"/>
      <c r="AL79" s="2"/>
    </row>
    <row r="80" spans="35:38" ht="15.75" customHeight="1">
      <c r="AI80" s="2"/>
      <c r="AJ80" s="2"/>
      <c r="AL80" s="2"/>
    </row>
    <row r="81" spans="35:38" ht="15.75" customHeight="1">
      <c r="AI81" s="2"/>
      <c r="AJ81" s="2"/>
      <c r="AL81" s="2"/>
    </row>
    <row r="82" spans="35:38" ht="15.75" customHeight="1">
      <c r="AI82" s="2"/>
      <c r="AJ82" s="2"/>
      <c r="AL82" s="2"/>
    </row>
    <row r="83" spans="35:38" ht="15.75" customHeight="1">
      <c r="AI83" s="2"/>
      <c r="AJ83" s="2"/>
      <c r="AL83" s="2"/>
    </row>
    <row r="84" spans="35:38" ht="15.75" customHeight="1">
      <c r="AI84" s="2"/>
      <c r="AJ84" s="2"/>
      <c r="AL84" s="2"/>
    </row>
    <row r="85" spans="35:38" ht="15.75" customHeight="1">
      <c r="AI85" s="2"/>
      <c r="AJ85" s="2"/>
      <c r="AL85" s="2"/>
    </row>
    <row r="86" spans="35:38" ht="15.75" customHeight="1">
      <c r="AI86" s="2"/>
      <c r="AJ86" s="2"/>
      <c r="AL86" s="2"/>
    </row>
    <row r="87" spans="35:38" ht="15.75" customHeight="1">
      <c r="AI87" s="2"/>
      <c r="AJ87" s="2"/>
      <c r="AL87" s="2"/>
    </row>
    <row r="88" spans="35:38" ht="15.75" customHeight="1">
      <c r="AI88" s="2"/>
      <c r="AJ88" s="2"/>
      <c r="AL88" s="2"/>
    </row>
    <row r="89" spans="35:38" ht="15.75" customHeight="1">
      <c r="AI89" s="2"/>
      <c r="AJ89" s="2"/>
      <c r="AL89" s="2"/>
    </row>
    <row r="90" spans="35:38" ht="15.75" customHeight="1">
      <c r="AI90" s="2"/>
      <c r="AJ90" s="2"/>
      <c r="AL90" s="2"/>
    </row>
    <row r="91" spans="35:38" ht="15.75" customHeight="1">
      <c r="AI91" s="2"/>
      <c r="AJ91" s="2"/>
      <c r="AL91" s="2"/>
    </row>
    <row r="92" spans="35:38" ht="15.75" customHeight="1">
      <c r="AI92" s="2"/>
      <c r="AJ92" s="2"/>
      <c r="AL92" s="2"/>
    </row>
    <row r="93" spans="35:38" ht="15.75" customHeight="1">
      <c r="AI93" s="2"/>
      <c r="AJ93" s="2"/>
      <c r="AL93" s="2"/>
    </row>
    <row r="94" spans="35:38" ht="15.75" customHeight="1">
      <c r="AI94" s="2"/>
      <c r="AJ94" s="2"/>
      <c r="AL94" s="2"/>
    </row>
    <row r="95" spans="35:38" ht="15.75" customHeight="1">
      <c r="AI95" s="2"/>
      <c r="AJ95" s="2"/>
      <c r="AL95" s="2"/>
    </row>
    <row r="96" spans="35:38" ht="15.75" customHeight="1">
      <c r="AI96" s="2"/>
      <c r="AJ96" s="2"/>
      <c r="AL96" s="2"/>
    </row>
    <row r="97" spans="35:38" ht="15.75" customHeight="1">
      <c r="AI97" s="2"/>
      <c r="AJ97" s="2"/>
      <c r="AL97" s="2"/>
    </row>
    <row r="98" spans="35:38" ht="15.75" customHeight="1">
      <c r="AI98" s="2"/>
      <c r="AJ98" s="2"/>
      <c r="AL98" s="2"/>
    </row>
    <row r="99" spans="35:38" ht="15.75" customHeight="1">
      <c r="AI99" s="2"/>
      <c r="AJ99" s="2"/>
      <c r="AL99" s="2"/>
    </row>
    <row r="100" spans="35:38" ht="15.75" customHeight="1">
      <c r="AI100" s="2"/>
      <c r="AJ100" s="2"/>
      <c r="AL100" s="2"/>
    </row>
    <row r="101" spans="35:38" ht="15.75" customHeight="1">
      <c r="AI101" s="2"/>
      <c r="AJ101" s="2"/>
      <c r="AL101" s="2"/>
    </row>
    <row r="102" spans="35:38" ht="15.75" customHeight="1">
      <c r="AI102" s="2"/>
      <c r="AJ102" s="2"/>
      <c r="AL102" s="2"/>
    </row>
    <row r="103" spans="35:38" ht="15.75" customHeight="1">
      <c r="AI103" s="2"/>
      <c r="AJ103" s="2"/>
      <c r="AL103" s="2"/>
    </row>
    <row r="104" spans="35:38" ht="15.75" customHeight="1">
      <c r="AI104" s="2"/>
      <c r="AJ104" s="2"/>
      <c r="AL104" s="2"/>
    </row>
    <row r="105" spans="35:38" ht="15.75" customHeight="1">
      <c r="AI105" s="2"/>
      <c r="AJ105" s="2"/>
      <c r="AL105" s="2"/>
    </row>
    <row r="106" spans="35:38" ht="15.75" customHeight="1">
      <c r="AI106" s="2"/>
      <c r="AJ106" s="2"/>
      <c r="AL106" s="2"/>
    </row>
    <row r="107" spans="35:38" ht="15.75" customHeight="1">
      <c r="AI107" s="2"/>
      <c r="AJ107" s="2"/>
      <c r="AL107" s="2"/>
    </row>
    <row r="108" spans="35:38" ht="15.75" customHeight="1">
      <c r="AI108" s="2"/>
      <c r="AJ108" s="2"/>
      <c r="AL108" s="2"/>
    </row>
    <row r="109" spans="35:38" ht="15.75" customHeight="1">
      <c r="AI109" s="2"/>
      <c r="AJ109" s="2"/>
      <c r="AL109" s="2"/>
    </row>
    <row r="110" spans="35:38" ht="15.75" customHeight="1">
      <c r="AI110" s="2"/>
      <c r="AJ110" s="2"/>
      <c r="AL110" s="2"/>
    </row>
    <row r="111" spans="35:38" ht="15.75" customHeight="1">
      <c r="AI111" s="2"/>
      <c r="AJ111" s="2"/>
      <c r="AL111" s="2"/>
    </row>
    <row r="112" spans="35:38" ht="15.75" customHeight="1">
      <c r="AI112" s="2"/>
      <c r="AJ112" s="2"/>
      <c r="AL112" s="2"/>
    </row>
    <row r="113" spans="35:38" ht="15.75" customHeight="1">
      <c r="AI113" s="2"/>
      <c r="AJ113" s="2"/>
      <c r="AL113" s="2"/>
    </row>
    <row r="114" spans="35:38" ht="15.75" customHeight="1">
      <c r="AI114" s="2"/>
      <c r="AJ114" s="2"/>
      <c r="AL114" s="2"/>
    </row>
    <row r="115" spans="35:38" ht="15.75" customHeight="1">
      <c r="AI115" s="2"/>
      <c r="AJ115" s="2"/>
      <c r="AL115" s="2"/>
    </row>
    <row r="116" spans="35:38" ht="15.75" customHeight="1">
      <c r="AI116" s="2"/>
      <c r="AJ116" s="2"/>
      <c r="AL116" s="2"/>
    </row>
    <row r="117" spans="35:38" ht="15.75" customHeight="1">
      <c r="AI117" s="2"/>
      <c r="AJ117" s="2"/>
      <c r="AL117" s="2"/>
    </row>
    <row r="118" spans="35:38" ht="15.75" customHeight="1">
      <c r="AI118" s="2"/>
      <c r="AJ118" s="2"/>
      <c r="AL118" s="2"/>
    </row>
    <row r="119" spans="35:38" ht="15.75" customHeight="1">
      <c r="AI119" s="2"/>
      <c r="AJ119" s="2"/>
      <c r="AL119" s="2"/>
    </row>
    <row r="120" spans="35:38" ht="15.75" customHeight="1">
      <c r="AI120" s="2"/>
      <c r="AJ120" s="2"/>
      <c r="AL120" s="2"/>
    </row>
    <row r="121" spans="35:38" ht="15.75" customHeight="1">
      <c r="AI121" s="2"/>
      <c r="AJ121" s="2"/>
      <c r="AL121" s="2"/>
    </row>
    <row r="122" spans="35:38" ht="15.75" customHeight="1">
      <c r="AI122" s="2"/>
      <c r="AJ122" s="2"/>
      <c r="AL122" s="2"/>
    </row>
    <row r="123" spans="35:38" ht="15.75" customHeight="1">
      <c r="AI123" s="2"/>
      <c r="AJ123" s="2"/>
      <c r="AL123" s="2"/>
    </row>
    <row r="124" spans="35:38" ht="15.75" customHeight="1">
      <c r="AI124" s="2"/>
      <c r="AJ124" s="2"/>
      <c r="AL124" s="2"/>
    </row>
    <row r="125" spans="35:38" ht="15.75" customHeight="1">
      <c r="AI125" s="2"/>
      <c r="AJ125" s="2"/>
      <c r="AL125" s="2"/>
    </row>
    <row r="126" spans="35:38" ht="15.75" customHeight="1">
      <c r="AI126" s="2"/>
      <c r="AJ126" s="2"/>
      <c r="AL126" s="2"/>
    </row>
    <row r="127" spans="35:38" ht="15.75" customHeight="1">
      <c r="AI127" s="2"/>
      <c r="AJ127" s="2"/>
      <c r="AL127" s="2"/>
    </row>
    <row r="128" spans="35:38" ht="15.75" customHeight="1">
      <c r="AI128" s="2"/>
      <c r="AJ128" s="2"/>
      <c r="AL128" s="2"/>
    </row>
    <row r="129" spans="35:38" ht="15.75" customHeight="1">
      <c r="AI129" s="2"/>
      <c r="AJ129" s="2"/>
      <c r="AL129" s="2"/>
    </row>
    <row r="130" spans="35:38" ht="15.75" customHeight="1">
      <c r="AI130" s="2"/>
      <c r="AJ130" s="2"/>
      <c r="AL130" s="2"/>
    </row>
    <row r="131" spans="35:38" ht="15.75" customHeight="1">
      <c r="AI131" s="2"/>
      <c r="AJ131" s="2"/>
      <c r="AL131" s="2"/>
    </row>
    <row r="132" spans="35:38" ht="15.75" customHeight="1">
      <c r="AI132" s="2"/>
      <c r="AJ132" s="2"/>
      <c r="AL132" s="2"/>
    </row>
    <row r="133" spans="35:38" ht="15.75" customHeight="1">
      <c r="AI133" s="2"/>
      <c r="AJ133" s="2"/>
      <c r="AL133" s="2"/>
    </row>
    <row r="134" spans="35:38" ht="15.75" customHeight="1">
      <c r="AI134" s="2"/>
      <c r="AJ134" s="2"/>
      <c r="AL134" s="2"/>
    </row>
    <row r="135" spans="35:38" ht="15.75" customHeight="1">
      <c r="AI135" s="2"/>
      <c r="AJ135" s="2"/>
      <c r="AL135" s="2"/>
    </row>
    <row r="136" spans="35:38" ht="15.75" customHeight="1">
      <c r="AI136" s="2"/>
      <c r="AJ136" s="2"/>
      <c r="AL136" s="2"/>
    </row>
    <row r="137" spans="35:38" ht="15.75" customHeight="1">
      <c r="AI137" s="2"/>
      <c r="AJ137" s="2"/>
      <c r="AL137" s="2"/>
    </row>
    <row r="138" spans="35:38" ht="15.75" customHeight="1">
      <c r="AI138" s="2"/>
      <c r="AJ138" s="2"/>
      <c r="AL138" s="2"/>
    </row>
    <row r="139" spans="35:38" ht="15.75" customHeight="1">
      <c r="AI139" s="2"/>
      <c r="AJ139" s="2"/>
      <c r="AL139" s="2"/>
    </row>
    <row r="140" spans="35:38" ht="15.75" customHeight="1">
      <c r="AI140" s="2"/>
      <c r="AJ140" s="2"/>
      <c r="AL140" s="2"/>
    </row>
    <row r="141" spans="35:38" ht="15.75" customHeight="1">
      <c r="AI141" s="2"/>
      <c r="AJ141" s="2"/>
      <c r="AL141" s="2"/>
    </row>
    <row r="142" spans="35:38" ht="15.75" customHeight="1">
      <c r="AI142" s="2"/>
      <c r="AJ142" s="2"/>
      <c r="AL142" s="2"/>
    </row>
    <row r="143" spans="35:38" ht="15.75" customHeight="1">
      <c r="AI143" s="2"/>
      <c r="AJ143" s="2"/>
      <c r="AL143" s="2"/>
    </row>
    <row r="144" spans="35:38" ht="15.75" customHeight="1">
      <c r="AI144" s="2"/>
      <c r="AJ144" s="2"/>
      <c r="AL144" s="2"/>
    </row>
    <row r="145" spans="35:38" ht="15.75" customHeight="1">
      <c r="AI145" s="2"/>
      <c r="AJ145" s="2"/>
      <c r="AL145" s="2"/>
    </row>
    <row r="146" spans="35:38" ht="15.75" customHeight="1">
      <c r="AI146" s="2"/>
      <c r="AJ146" s="2"/>
      <c r="AL146" s="2"/>
    </row>
    <row r="147" spans="35:38" ht="15.75" customHeight="1">
      <c r="AI147" s="2"/>
      <c r="AJ147" s="2"/>
      <c r="AL147" s="2"/>
    </row>
    <row r="148" spans="35:38" ht="15.75" customHeight="1">
      <c r="AI148" s="2"/>
      <c r="AJ148" s="2"/>
      <c r="AL148" s="2"/>
    </row>
    <row r="149" spans="35:38" ht="15.75" customHeight="1">
      <c r="AI149" s="2"/>
      <c r="AJ149" s="2"/>
      <c r="AL149" s="2"/>
    </row>
    <row r="150" spans="35:38" ht="15.75" customHeight="1">
      <c r="AI150" s="2"/>
      <c r="AJ150" s="2"/>
      <c r="AL150" s="2"/>
    </row>
    <row r="151" spans="35:38" ht="15.75" customHeight="1">
      <c r="AI151" s="2"/>
      <c r="AJ151" s="2"/>
      <c r="AL151" s="2"/>
    </row>
    <row r="152" spans="35:38" ht="15.75" customHeight="1">
      <c r="AI152" s="2"/>
      <c r="AJ152" s="2"/>
      <c r="AL152" s="2"/>
    </row>
    <row r="153" spans="35:38" ht="15.75" customHeight="1">
      <c r="AI153" s="2"/>
      <c r="AJ153" s="2"/>
      <c r="AL153" s="2"/>
    </row>
    <row r="154" spans="35:38" ht="15.75" customHeight="1">
      <c r="AI154" s="2"/>
      <c r="AJ154" s="2"/>
      <c r="AL154" s="2"/>
    </row>
    <row r="155" spans="35:38" ht="15.75" customHeight="1">
      <c r="AI155" s="2"/>
      <c r="AJ155" s="2"/>
      <c r="AL155" s="2"/>
    </row>
    <row r="156" spans="35:38" ht="15.75" customHeight="1">
      <c r="AI156" s="2"/>
      <c r="AJ156" s="2"/>
      <c r="AL156" s="2"/>
    </row>
    <row r="157" spans="35:38" ht="15.75" customHeight="1">
      <c r="AI157" s="2"/>
      <c r="AJ157" s="2"/>
      <c r="AL157" s="2"/>
    </row>
    <row r="158" spans="35:38" ht="15.75" customHeight="1">
      <c r="AI158" s="2"/>
      <c r="AJ158" s="2"/>
      <c r="AL158" s="2"/>
    </row>
    <row r="159" spans="35:38" ht="15.75" customHeight="1">
      <c r="AI159" s="2"/>
      <c r="AJ159" s="2"/>
      <c r="AL159" s="2"/>
    </row>
    <row r="160" spans="35:38" ht="15.75" customHeight="1">
      <c r="AI160" s="2"/>
      <c r="AJ160" s="2"/>
      <c r="AL160" s="2"/>
    </row>
    <row r="161" spans="35:38" ht="15.75" customHeight="1">
      <c r="AI161" s="2"/>
      <c r="AJ161" s="2"/>
      <c r="AL161" s="2"/>
    </row>
    <row r="162" spans="35:38" ht="15.75" customHeight="1">
      <c r="AI162" s="2"/>
      <c r="AJ162" s="2"/>
      <c r="AL162" s="2"/>
    </row>
    <row r="163" spans="35:38" ht="15.75" customHeight="1">
      <c r="AI163" s="2"/>
      <c r="AJ163" s="2"/>
      <c r="AL163" s="2"/>
    </row>
    <row r="164" spans="35:38" ht="15.75" customHeight="1">
      <c r="AI164" s="2"/>
      <c r="AJ164" s="2"/>
      <c r="AL164" s="2"/>
    </row>
    <row r="165" spans="35:38" ht="15.75" customHeight="1">
      <c r="AI165" s="2"/>
      <c r="AJ165" s="2"/>
      <c r="AL165" s="2"/>
    </row>
    <row r="166" spans="35:38" ht="15.75" customHeight="1">
      <c r="AI166" s="2"/>
      <c r="AJ166" s="2"/>
      <c r="AL166" s="2"/>
    </row>
    <row r="167" spans="35:38" ht="15.75" customHeight="1">
      <c r="AI167" s="2"/>
      <c r="AJ167" s="2"/>
      <c r="AL167" s="2"/>
    </row>
    <row r="168" spans="35:38" ht="15.75" customHeight="1">
      <c r="AI168" s="2"/>
      <c r="AJ168" s="2"/>
      <c r="AL168" s="2"/>
    </row>
    <row r="169" spans="35:38" ht="15.75" customHeight="1">
      <c r="AI169" s="2"/>
      <c r="AJ169" s="2"/>
      <c r="AL169" s="2"/>
    </row>
    <row r="170" spans="35:38" ht="15.75" customHeight="1">
      <c r="AI170" s="2"/>
      <c r="AJ170" s="2"/>
      <c r="AL170" s="2"/>
    </row>
    <row r="171" spans="35:38" ht="15.75" customHeight="1">
      <c r="AI171" s="2"/>
      <c r="AJ171" s="2"/>
      <c r="AL171" s="2"/>
    </row>
    <row r="172" spans="35:38" ht="15.75" customHeight="1">
      <c r="AI172" s="2"/>
      <c r="AJ172" s="2"/>
      <c r="AL172" s="2"/>
    </row>
    <row r="173" spans="35:38" ht="15.75" customHeight="1">
      <c r="AI173" s="2"/>
      <c r="AJ173" s="2"/>
      <c r="AL173" s="2"/>
    </row>
    <row r="174" spans="35:38" ht="15.75" customHeight="1">
      <c r="AI174" s="2"/>
      <c r="AJ174" s="2"/>
      <c r="AL174" s="2"/>
    </row>
    <row r="175" spans="35:38" ht="15.75" customHeight="1">
      <c r="AI175" s="2"/>
      <c r="AJ175" s="2"/>
      <c r="AL175" s="2"/>
    </row>
    <row r="176" spans="35:38" ht="15.75" customHeight="1">
      <c r="AI176" s="2"/>
      <c r="AJ176" s="2"/>
      <c r="AL176" s="2"/>
    </row>
    <row r="177" spans="35:38" ht="15.75" customHeight="1">
      <c r="AI177" s="2"/>
      <c r="AJ177" s="2"/>
      <c r="AL177" s="2"/>
    </row>
    <row r="178" spans="35:38" ht="15.75" customHeight="1">
      <c r="AI178" s="2"/>
      <c r="AJ178" s="2"/>
      <c r="AL178" s="2"/>
    </row>
    <row r="179" spans="35:38" ht="15.75" customHeight="1">
      <c r="AI179" s="2"/>
      <c r="AJ179" s="2"/>
      <c r="AL179" s="2"/>
    </row>
    <row r="180" spans="35:38" ht="15.75" customHeight="1">
      <c r="AI180" s="2"/>
      <c r="AJ180" s="2"/>
      <c r="AL180" s="2"/>
    </row>
    <row r="181" spans="35:38" ht="15.75" customHeight="1">
      <c r="AI181" s="2"/>
      <c r="AJ181" s="2"/>
      <c r="AL181" s="2"/>
    </row>
    <row r="182" spans="35:38" ht="15.75" customHeight="1">
      <c r="AI182" s="2"/>
      <c r="AJ182" s="2"/>
      <c r="AL182" s="2"/>
    </row>
    <row r="183" spans="35:38" ht="15.75" customHeight="1">
      <c r="AI183" s="2"/>
      <c r="AJ183" s="2"/>
      <c r="AL183" s="2"/>
    </row>
    <row r="184" spans="35:38" ht="15.75" customHeight="1">
      <c r="AI184" s="2"/>
      <c r="AJ184" s="2"/>
      <c r="AL184" s="2"/>
    </row>
    <row r="185" spans="35:38" ht="15.75" customHeight="1">
      <c r="AI185" s="2"/>
      <c r="AJ185" s="2"/>
      <c r="AL185" s="2"/>
    </row>
    <row r="186" spans="35:38" ht="15.75" customHeight="1">
      <c r="AI186" s="2"/>
      <c r="AJ186" s="2"/>
      <c r="AL186" s="2"/>
    </row>
    <row r="187" spans="35:38" ht="15.75" customHeight="1">
      <c r="AI187" s="2"/>
      <c r="AJ187" s="2"/>
      <c r="AL187" s="2"/>
    </row>
    <row r="188" spans="35:38" ht="15.75" customHeight="1">
      <c r="AI188" s="2"/>
      <c r="AJ188" s="2"/>
      <c r="AL188" s="2"/>
    </row>
    <row r="189" spans="35:38" ht="15.75" customHeight="1">
      <c r="AI189" s="2"/>
      <c r="AJ189" s="2"/>
      <c r="AL189" s="2"/>
    </row>
    <row r="190" spans="35:38" ht="15.75" customHeight="1">
      <c r="AI190" s="2"/>
      <c r="AJ190" s="2"/>
      <c r="AL190" s="2"/>
    </row>
    <row r="191" spans="35:38" ht="15.75" customHeight="1">
      <c r="AI191" s="2"/>
      <c r="AJ191" s="2"/>
      <c r="AL191" s="2"/>
    </row>
    <row r="192" spans="35:38" ht="15.75" customHeight="1">
      <c r="AI192" s="2"/>
      <c r="AJ192" s="2"/>
      <c r="AL192" s="2"/>
    </row>
    <row r="193" spans="35:38" ht="15.75" customHeight="1">
      <c r="AI193" s="2"/>
      <c r="AJ193" s="2"/>
      <c r="AL193" s="2"/>
    </row>
    <row r="194" spans="35:38" ht="15.75" customHeight="1">
      <c r="AI194" s="2"/>
      <c r="AJ194" s="2"/>
      <c r="AL194" s="2"/>
    </row>
    <row r="195" spans="35:38" ht="15.75" customHeight="1">
      <c r="AI195" s="2"/>
      <c r="AJ195" s="2"/>
      <c r="AL195" s="2"/>
    </row>
    <row r="196" spans="35:38" ht="15.75" customHeight="1">
      <c r="AI196" s="2"/>
      <c r="AJ196" s="2"/>
      <c r="AL196" s="2"/>
    </row>
    <row r="197" spans="35:38" ht="15.75" customHeight="1">
      <c r="AI197" s="2"/>
      <c r="AJ197" s="2"/>
      <c r="AL197" s="2"/>
    </row>
    <row r="198" spans="35:38" ht="15.75" customHeight="1">
      <c r="AI198" s="2"/>
      <c r="AJ198" s="2"/>
      <c r="AL198" s="2"/>
    </row>
    <row r="199" spans="35:38" ht="15.75" customHeight="1">
      <c r="AI199" s="2"/>
      <c r="AJ199" s="2"/>
      <c r="AL199" s="2"/>
    </row>
    <row r="200" spans="35:38" ht="15.75" customHeight="1">
      <c r="AI200" s="2"/>
      <c r="AJ200" s="2"/>
      <c r="AL200" s="2"/>
    </row>
    <row r="201" spans="35:38" ht="15.75" customHeight="1">
      <c r="AI201" s="2"/>
      <c r="AJ201" s="2"/>
      <c r="AL201" s="2"/>
    </row>
    <row r="202" spans="35:38" ht="15.75" customHeight="1">
      <c r="AI202" s="2"/>
      <c r="AJ202" s="2"/>
      <c r="AL202" s="2"/>
    </row>
    <row r="203" spans="35:38" ht="15.75" customHeight="1">
      <c r="AI203" s="2"/>
      <c r="AJ203" s="2"/>
      <c r="AL203" s="2"/>
    </row>
    <row r="204" spans="35:38" ht="15.75" customHeight="1">
      <c r="AI204" s="2"/>
      <c r="AJ204" s="2"/>
      <c r="AL204" s="2"/>
    </row>
    <row r="205" spans="35:38" ht="15.75" customHeight="1">
      <c r="AI205" s="2"/>
      <c r="AJ205" s="2"/>
      <c r="AL205" s="2"/>
    </row>
    <row r="206" spans="35:38" ht="15.75" customHeight="1">
      <c r="AI206" s="2"/>
      <c r="AJ206" s="2"/>
      <c r="AL206" s="2"/>
    </row>
    <row r="207" spans="35:38" ht="15.75" customHeight="1">
      <c r="AI207" s="2"/>
      <c r="AJ207" s="2"/>
      <c r="AL207" s="2"/>
    </row>
    <row r="208" spans="35:38" ht="15.75" customHeight="1">
      <c r="AI208" s="2"/>
      <c r="AJ208" s="2"/>
      <c r="AL208" s="2"/>
    </row>
    <row r="209" spans="35:38" ht="15.75" customHeight="1">
      <c r="AI209" s="2"/>
      <c r="AJ209" s="2"/>
      <c r="AL209" s="2"/>
    </row>
    <row r="210" spans="35:38" ht="15.75" customHeight="1">
      <c r="AI210" s="2"/>
      <c r="AJ210" s="2"/>
      <c r="AL210" s="2"/>
    </row>
    <row r="211" spans="35:38" ht="15.75" customHeight="1">
      <c r="AI211" s="2"/>
      <c r="AJ211" s="2"/>
      <c r="AL211" s="2"/>
    </row>
    <row r="212" spans="35:38" ht="15.75" customHeight="1">
      <c r="AI212" s="2"/>
      <c r="AJ212" s="2"/>
      <c r="AL212" s="2"/>
    </row>
    <row r="213" spans="35:38" ht="15.75" customHeight="1">
      <c r="AI213" s="2"/>
      <c r="AJ213" s="2"/>
      <c r="AL213" s="2"/>
    </row>
    <row r="214" spans="35:38" ht="15.75" customHeight="1">
      <c r="AI214" s="2"/>
      <c r="AJ214" s="2"/>
      <c r="AL214" s="2"/>
    </row>
    <row r="215" spans="35:38" ht="15.75" customHeight="1">
      <c r="AI215" s="2"/>
      <c r="AJ215" s="2"/>
      <c r="AL215" s="2"/>
    </row>
    <row r="216" spans="35:38" ht="15.75" customHeight="1">
      <c r="AI216" s="2"/>
      <c r="AJ216" s="2"/>
      <c r="AL216" s="2"/>
    </row>
    <row r="217" spans="35:38" ht="15.75" customHeight="1">
      <c r="AI217" s="2"/>
      <c r="AJ217" s="2"/>
      <c r="AL217" s="2"/>
    </row>
    <row r="218" spans="35:38" ht="15.75" customHeight="1">
      <c r="AI218" s="2"/>
      <c r="AJ218" s="2"/>
      <c r="AL218" s="2"/>
    </row>
    <row r="219" spans="35:38" ht="15.75" customHeight="1">
      <c r="AI219" s="2"/>
      <c r="AJ219" s="2"/>
      <c r="AL219" s="2"/>
    </row>
    <row r="220" spans="35:38" ht="15.75" customHeight="1">
      <c r="AI220" s="2"/>
      <c r="AJ220" s="2"/>
      <c r="AL220" s="2"/>
    </row>
    <row r="221" spans="35:38" ht="15.75" customHeight="1">
      <c r="AI221" s="2"/>
      <c r="AJ221" s="2"/>
      <c r="AL221" s="2"/>
    </row>
    <row r="222" spans="35:38" ht="15.75" customHeight="1">
      <c r="AI222" s="2"/>
      <c r="AJ222" s="2"/>
      <c r="AL222" s="2"/>
    </row>
    <row r="223" spans="35:38" ht="15.75" customHeight="1">
      <c r="AI223" s="2"/>
      <c r="AJ223" s="2"/>
      <c r="AL223" s="2"/>
    </row>
    <row r="224" spans="35:38" ht="15.75" customHeight="1">
      <c r="AI224" s="2"/>
      <c r="AJ224" s="2"/>
      <c r="AL224" s="2"/>
    </row>
    <row r="225" spans="35:38" ht="15.75" customHeight="1">
      <c r="AI225" s="2"/>
      <c r="AJ225" s="2"/>
      <c r="AL225" s="2"/>
    </row>
    <row r="226" spans="35:38" ht="15.75" customHeight="1">
      <c r="AI226" s="2"/>
      <c r="AJ226" s="2"/>
      <c r="AL226" s="2"/>
    </row>
    <row r="227" spans="35:38" ht="15.75" customHeight="1">
      <c r="AI227" s="2"/>
      <c r="AJ227" s="2"/>
      <c r="AL227" s="2"/>
    </row>
    <row r="228" spans="35:38" ht="15.75" customHeight="1">
      <c r="AI228" s="2"/>
      <c r="AJ228" s="2"/>
      <c r="AL228" s="2"/>
    </row>
    <row r="229" spans="35:38" ht="15.75" customHeight="1">
      <c r="AI229" s="2"/>
      <c r="AJ229" s="2"/>
      <c r="AL229" s="2"/>
    </row>
    <row r="230" spans="35:38" ht="15.75" customHeight="1">
      <c r="AI230" s="2"/>
      <c r="AJ230" s="2"/>
      <c r="AL230" s="2"/>
    </row>
    <row r="231" spans="35:38" ht="15.75" customHeight="1">
      <c r="AI231" s="2"/>
      <c r="AJ231" s="2"/>
      <c r="AL231" s="2"/>
    </row>
    <row r="232" spans="35:38" ht="15.75" customHeight="1">
      <c r="AI232" s="2"/>
      <c r="AJ232" s="2"/>
      <c r="AL232" s="2"/>
    </row>
    <row r="233" spans="35:38" ht="15.75" customHeight="1">
      <c r="AI233" s="2"/>
      <c r="AJ233" s="2"/>
      <c r="AL233" s="2"/>
    </row>
    <row r="234" spans="35:38" ht="15.75" customHeight="1">
      <c r="AI234" s="2"/>
      <c r="AJ234" s="2"/>
      <c r="AL234" s="2"/>
    </row>
    <row r="235" spans="35:38" ht="15.75" customHeight="1">
      <c r="AI235" s="2"/>
      <c r="AJ235" s="2"/>
      <c r="AL235" s="2"/>
    </row>
    <row r="236" spans="35:38" ht="15.75" customHeight="1">
      <c r="AI236" s="2"/>
      <c r="AJ236" s="2"/>
      <c r="AL236" s="2"/>
    </row>
    <row r="237" spans="35:38" ht="15.75" customHeight="1">
      <c r="AI237" s="2"/>
      <c r="AJ237" s="2"/>
      <c r="AL237" s="2"/>
    </row>
    <row r="238" spans="35:38" ht="15.75" customHeight="1">
      <c r="AI238" s="2"/>
      <c r="AJ238" s="2"/>
      <c r="AL238" s="2"/>
    </row>
    <row r="239" spans="35:38" ht="15.75" customHeight="1">
      <c r="AI239" s="2"/>
      <c r="AJ239" s="2"/>
      <c r="AL239" s="2"/>
    </row>
    <row r="240" spans="35:38" ht="15.75" customHeight="1">
      <c r="AI240" s="2"/>
      <c r="AJ240" s="2"/>
      <c r="AL240" s="2"/>
    </row>
    <row r="241" spans="35:38" ht="15.75" customHeight="1">
      <c r="AI241" s="2"/>
      <c r="AJ241" s="2"/>
      <c r="AL241" s="2"/>
    </row>
    <row r="242" spans="35:38" ht="15.75" customHeight="1">
      <c r="AI242" s="2"/>
      <c r="AJ242" s="2"/>
      <c r="AL242" s="2"/>
    </row>
    <row r="243" spans="35:38" ht="15.75" customHeight="1">
      <c r="AI243" s="2"/>
      <c r="AJ243" s="2"/>
      <c r="AL243" s="2"/>
    </row>
    <row r="244" spans="35:38" ht="15.75" customHeight="1">
      <c r="AI244" s="2"/>
      <c r="AJ244" s="2"/>
      <c r="AL244" s="2"/>
    </row>
    <row r="245" spans="35:38" ht="15.75" customHeight="1">
      <c r="AI245" s="2"/>
      <c r="AJ245" s="2"/>
      <c r="AL245" s="2"/>
    </row>
    <row r="246" spans="35:38" ht="15.75" customHeight="1">
      <c r="AI246" s="2"/>
      <c r="AJ246" s="2"/>
      <c r="AL246" s="2"/>
    </row>
    <row r="247" spans="35:38" ht="15.75" customHeight="1">
      <c r="AI247" s="2"/>
      <c r="AJ247" s="2"/>
      <c r="AL247" s="2"/>
    </row>
    <row r="248" spans="35:38" ht="15.75" customHeight="1">
      <c r="AI248" s="2"/>
      <c r="AJ248" s="2"/>
      <c r="AL248" s="2"/>
    </row>
    <row r="249" spans="35:38" ht="15.75" customHeight="1">
      <c r="AI249" s="2"/>
      <c r="AJ249" s="2"/>
      <c r="AL249" s="2"/>
    </row>
    <row r="250" spans="35:38" ht="15.75" customHeight="1">
      <c r="AI250" s="2"/>
      <c r="AJ250" s="2"/>
      <c r="AL250" s="2"/>
    </row>
    <row r="251" spans="35:38" ht="15.75" customHeight="1">
      <c r="AI251" s="2"/>
      <c r="AJ251" s="2"/>
      <c r="AL251" s="2"/>
    </row>
    <row r="252" spans="35:38" ht="15.75" customHeight="1">
      <c r="AI252" s="2"/>
      <c r="AJ252" s="2"/>
      <c r="AL252" s="2"/>
    </row>
    <row r="253" spans="35:38" ht="15.75" customHeight="1">
      <c r="AI253" s="2"/>
      <c r="AJ253" s="2"/>
      <c r="AL253" s="2"/>
    </row>
    <row r="254" spans="35:38" ht="15.75" customHeight="1">
      <c r="AI254" s="2"/>
      <c r="AJ254" s="2"/>
      <c r="AL254" s="2"/>
    </row>
    <row r="255" spans="35:38" ht="15.75" customHeight="1">
      <c r="AI255" s="2"/>
      <c r="AJ255" s="2"/>
      <c r="AL255" s="2"/>
    </row>
    <row r="256" spans="35:38" ht="15.75" customHeight="1">
      <c r="AI256" s="2"/>
      <c r="AJ256" s="2"/>
      <c r="AL256" s="2"/>
    </row>
    <row r="257" spans="35:38" ht="15.75" customHeight="1">
      <c r="AI257" s="2"/>
      <c r="AJ257" s="2"/>
      <c r="AL257" s="2"/>
    </row>
    <row r="258" spans="35:38" ht="15.75" customHeight="1">
      <c r="AI258" s="2"/>
      <c r="AJ258" s="2"/>
      <c r="AL258" s="2"/>
    </row>
    <row r="259" spans="35:38" ht="15.75" customHeight="1">
      <c r="AI259" s="2"/>
      <c r="AJ259" s="2"/>
      <c r="AL259" s="2"/>
    </row>
    <row r="260" spans="35:38" ht="15.75" customHeight="1">
      <c r="AI260" s="2"/>
      <c r="AJ260" s="2"/>
      <c r="AL260" s="2"/>
    </row>
    <row r="261" spans="35:38" ht="15.75" customHeight="1">
      <c r="AI261" s="2"/>
      <c r="AJ261" s="2"/>
      <c r="AL261" s="2"/>
    </row>
    <row r="262" spans="35:38" ht="15.75" customHeight="1">
      <c r="AI262" s="2"/>
      <c r="AJ262" s="2"/>
      <c r="AL262" s="2"/>
    </row>
    <row r="263" spans="35:38" ht="15.75" customHeight="1">
      <c r="AI263" s="2"/>
      <c r="AJ263" s="2"/>
      <c r="AL263" s="2"/>
    </row>
    <row r="264" spans="35:38" ht="15.75" customHeight="1">
      <c r="AI264" s="2"/>
      <c r="AJ264" s="2"/>
      <c r="AL264" s="2"/>
    </row>
    <row r="265" spans="35:38" ht="15.75" customHeight="1">
      <c r="AI265" s="2"/>
      <c r="AJ265" s="2"/>
      <c r="AL265" s="2"/>
    </row>
    <row r="266" spans="35:38" ht="15.75" customHeight="1">
      <c r="AI266" s="2"/>
      <c r="AJ266" s="2"/>
      <c r="AL266" s="2"/>
    </row>
    <row r="267" spans="35:38" ht="15.75" customHeight="1">
      <c r="AI267" s="2"/>
      <c r="AJ267" s="2"/>
      <c r="AL267" s="2"/>
    </row>
    <row r="268" spans="35:38" ht="15.75" customHeight="1">
      <c r="AI268" s="2"/>
      <c r="AJ268" s="2"/>
      <c r="AL268" s="2"/>
    </row>
    <row r="269" spans="35:38" ht="15.75" customHeight="1">
      <c r="AI269" s="2"/>
      <c r="AJ269" s="2"/>
      <c r="AL269" s="2"/>
    </row>
    <row r="270" spans="35:38" ht="15.75" customHeight="1">
      <c r="AI270" s="2"/>
      <c r="AJ270" s="2"/>
      <c r="AL270" s="2"/>
    </row>
    <row r="271" spans="35:38" ht="15.75" customHeight="1">
      <c r="AI271" s="2"/>
      <c r="AJ271" s="2"/>
      <c r="AL271" s="2"/>
    </row>
    <row r="272" spans="35:38" ht="15.75" customHeight="1">
      <c r="AI272" s="2"/>
      <c r="AJ272" s="2"/>
      <c r="AL272" s="2"/>
    </row>
    <row r="273" spans="35:38" ht="15.75" customHeight="1">
      <c r="AI273" s="2"/>
      <c r="AJ273" s="2"/>
      <c r="AL273" s="2"/>
    </row>
    <row r="274" spans="35:38" ht="15.75" customHeight="1">
      <c r="AI274" s="2"/>
      <c r="AJ274" s="2"/>
      <c r="AL274" s="2"/>
    </row>
    <row r="275" spans="35:38" ht="15.75" customHeight="1">
      <c r="AI275" s="2"/>
      <c r="AJ275" s="2"/>
      <c r="AL275" s="2"/>
    </row>
    <row r="276" spans="35:38" ht="15.75" customHeight="1">
      <c r="AI276" s="2"/>
      <c r="AJ276" s="2"/>
      <c r="AL276" s="2"/>
    </row>
    <row r="277" spans="35:38" ht="15.75" customHeight="1">
      <c r="AI277" s="2"/>
      <c r="AJ277" s="2"/>
      <c r="AL277" s="2"/>
    </row>
    <row r="278" spans="35:38" ht="15.75" customHeight="1">
      <c r="AI278" s="2"/>
      <c r="AJ278" s="2"/>
      <c r="AL278" s="2"/>
    </row>
    <row r="279" spans="35:38" ht="15.75" customHeight="1">
      <c r="AI279" s="2"/>
      <c r="AJ279" s="2"/>
      <c r="AL279" s="2"/>
    </row>
    <row r="280" spans="35:38" ht="15.75" customHeight="1">
      <c r="AI280" s="2"/>
      <c r="AJ280" s="2"/>
      <c r="AL280" s="2"/>
    </row>
    <row r="281" spans="35:38" ht="15.75" customHeight="1">
      <c r="AI281" s="2"/>
      <c r="AJ281" s="2"/>
      <c r="AL281" s="2"/>
    </row>
    <row r="282" spans="35:38" ht="15.75" customHeight="1">
      <c r="AI282" s="2"/>
      <c r="AJ282" s="2"/>
      <c r="AL282" s="2"/>
    </row>
    <row r="283" spans="35:38" ht="15.75" customHeight="1">
      <c r="AI283" s="2"/>
      <c r="AJ283" s="2"/>
      <c r="AL283" s="2"/>
    </row>
    <row r="284" spans="35:38" ht="15.75" customHeight="1">
      <c r="AI284" s="2"/>
      <c r="AJ284" s="2"/>
      <c r="AL284" s="2"/>
    </row>
    <row r="285" spans="35:38" ht="15.75" customHeight="1">
      <c r="AI285" s="2"/>
      <c r="AJ285" s="2"/>
      <c r="AL285" s="2"/>
    </row>
    <row r="286" spans="35:38" ht="15.75" customHeight="1">
      <c r="AI286" s="2"/>
      <c r="AJ286" s="2"/>
      <c r="AL286" s="2"/>
    </row>
    <row r="287" spans="35:38" ht="15.75" customHeight="1">
      <c r="AI287" s="2"/>
      <c r="AJ287" s="2"/>
      <c r="AL287" s="2"/>
    </row>
    <row r="288" spans="35:38" ht="15.75" customHeight="1">
      <c r="AI288" s="2"/>
      <c r="AJ288" s="2"/>
      <c r="AL288" s="2"/>
    </row>
    <row r="289" spans="35:38" ht="15.75" customHeight="1">
      <c r="AI289" s="2"/>
      <c r="AJ289" s="2"/>
      <c r="AL289" s="2"/>
    </row>
    <row r="290" spans="35:38" ht="15.75" customHeight="1">
      <c r="AI290" s="2"/>
      <c r="AJ290" s="2"/>
      <c r="AL290" s="2"/>
    </row>
    <row r="291" spans="35:38" ht="15.75" customHeight="1">
      <c r="AI291" s="2"/>
      <c r="AJ291" s="2"/>
      <c r="AL291" s="2"/>
    </row>
    <row r="292" spans="35:38" ht="15.75" customHeight="1">
      <c r="AI292" s="2"/>
      <c r="AJ292" s="2"/>
      <c r="AL292" s="2"/>
    </row>
    <row r="293" spans="35:38" ht="15.75" customHeight="1">
      <c r="AI293" s="2"/>
      <c r="AJ293" s="2"/>
      <c r="AL293" s="2"/>
    </row>
    <row r="294" spans="35:38" ht="15.75" customHeight="1">
      <c r="AI294" s="2"/>
      <c r="AJ294" s="2"/>
      <c r="AL294" s="2"/>
    </row>
    <row r="295" spans="35:38" ht="15.75" customHeight="1">
      <c r="AI295" s="2"/>
      <c r="AJ295" s="2"/>
      <c r="AL295" s="2"/>
    </row>
    <row r="296" spans="35:38" ht="15.75" customHeight="1">
      <c r="AI296" s="2"/>
      <c r="AJ296" s="2"/>
      <c r="AL296" s="2"/>
    </row>
    <row r="297" spans="35:38" ht="15.75" customHeight="1">
      <c r="AI297" s="2"/>
      <c r="AJ297" s="2"/>
      <c r="AL297" s="2"/>
    </row>
    <row r="298" spans="35:38" ht="15.75" customHeight="1">
      <c r="AI298" s="2"/>
      <c r="AJ298" s="2"/>
      <c r="AL298" s="2"/>
    </row>
    <row r="299" spans="35:38" ht="15.75" customHeight="1">
      <c r="AI299" s="2"/>
      <c r="AJ299" s="2"/>
      <c r="AL299" s="2"/>
    </row>
    <row r="300" spans="35:38" ht="15.75" customHeight="1">
      <c r="AI300" s="2"/>
      <c r="AJ300" s="2"/>
      <c r="AL300" s="2"/>
    </row>
    <row r="301" spans="35:38" ht="15.75" customHeight="1">
      <c r="AI301" s="2"/>
      <c r="AJ301" s="2"/>
      <c r="AL301" s="2"/>
    </row>
    <row r="302" spans="35:38" ht="15.75" customHeight="1">
      <c r="AI302" s="2"/>
      <c r="AJ302" s="2"/>
      <c r="AL302" s="2"/>
    </row>
    <row r="303" spans="35:38" ht="15.75" customHeight="1">
      <c r="AI303" s="2"/>
      <c r="AJ303" s="2"/>
      <c r="AL303" s="2"/>
    </row>
    <row r="304" spans="35:38" ht="15.75" customHeight="1">
      <c r="AI304" s="2"/>
      <c r="AJ304" s="2"/>
      <c r="AL304" s="2"/>
    </row>
    <row r="305" spans="35:38" ht="15.75" customHeight="1">
      <c r="AI305" s="2"/>
      <c r="AJ305" s="2"/>
      <c r="AL305" s="2"/>
    </row>
    <row r="306" spans="35:38" ht="15.75" customHeight="1">
      <c r="AI306" s="2"/>
      <c r="AJ306" s="2"/>
      <c r="AL306" s="2"/>
    </row>
    <row r="307" spans="35:38" ht="15.75" customHeight="1">
      <c r="AI307" s="2"/>
      <c r="AJ307" s="2"/>
      <c r="AL307" s="2"/>
    </row>
    <row r="308" spans="35:38" ht="15.75" customHeight="1">
      <c r="AI308" s="2"/>
      <c r="AJ308" s="2"/>
      <c r="AL308" s="2"/>
    </row>
    <row r="309" spans="35:38" ht="15.75" customHeight="1">
      <c r="AI309" s="2"/>
      <c r="AJ309" s="2"/>
      <c r="AL309" s="2"/>
    </row>
    <row r="310" spans="35:38" ht="15.75" customHeight="1">
      <c r="AI310" s="2"/>
      <c r="AJ310" s="2"/>
      <c r="AL310" s="2"/>
    </row>
    <row r="311" spans="35:38" ht="15.75" customHeight="1">
      <c r="AI311" s="2"/>
      <c r="AJ311" s="2"/>
      <c r="AL311" s="2"/>
    </row>
    <row r="312" spans="35:38" ht="15.75" customHeight="1">
      <c r="AI312" s="2"/>
      <c r="AJ312" s="2"/>
      <c r="AL312" s="2"/>
    </row>
    <row r="313" spans="35:38" ht="15.75" customHeight="1">
      <c r="AI313" s="2"/>
      <c r="AJ313" s="2"/>
      <c r="AL313" s="2"/>
    </row>
    <row r="314" spans="35:38" ht="15.75" customHeight="1">
      <c r="AI314" s="2"/>
      <c r="AJ314" s="2"/>
      <c r="AL314" s="2"/>
    </row>
    <row r="315" spans="35:38" ht="15.75" customHeight="1">
      <c r="AI315" s="2"/>
      <c r="AJ315" s="2"/>
      <c r="AL315" s="2"/>
    </row>
    <row r="316" spans="35:38" ht="15.75" customHeight="1">
      <c r="AI316" s="2"/>
      <c r="AJ316" s="2"/>
      <c r="AL316" s="2"/>
    </row>
    <row r="317" spans="35:38" ht="15.75" customHeight="1">
      <c r="AI317" s="2"/>
      <c r="AJ317" s="2"/>
      <c r="AL317" s="2"/>
    </row>
    <row r="318" spans="35:38" ht="15.75" customHeight="1">
      <c r="AI318" s="2"/>
      <c r="AJ318" s="2"/>
      <c r="AL318" s="2"/>
    </row>
    <row r="319" spans="35:38" ht="15.75" customHeight="1">
      <c r="AI319" s="2"/>
      <c r="AJ319" s="2"/>
      <c r="AL319" s="2"/>
    </row>
    <row r="320" spans="35:38" ht="15.75" customHeight="1">
      <c r="AI320" s="2"/>
      <c r="AJ320" s="2"/>
      <c r="AL320" s="2"/>
    </row>
    <row r="321" spans="35:38" ht="15.75" customHeight="1">
      <c r="AI321" s="2"/>
      <c r="AJ321" s="2"/>
      <c r="AL321" s="2"/>
    </row>
    <row r="322" spans="35:38" ht="15.75" customHeight="1">
      <c r="AI322" s="2"/>
      <c r="AJ322" s="2"/>
      <c r="AL322" s="2"/>
    </row>
    <row r="323" spans="35:38" ht="15.75" customHeight="1">
      <c r="AI323" s="2"/>
      <c r="AJ323" s="2"/>
      <c r="AL323" s="2"/>
    </row>
    <row r="324" spans="35:38" ht="15.75" customHeight="1">
      <c r="AI324" s="2"/>
      <c r="AJ324" s="2"/>
      <c r="AL324" s="2"/>
    </row>
    <row r="325" spans="35:38" ht="15.75" customHeight="1">
      <c r="AI325" s="2"/>
      <c r="AJ325" s="2"/>
      <c r="AL325" s="2"/>
    </row>
    <row r="326" spans="35:38" ht="15.75" customHeight="1">
      <c r="AI326" s="2"/>
      <c r="AJ326" s="2"/>
      <c r="AL326" s="2"/>
    </row>
    <row r="327" spans="35:38" ht="15.75" customHeight="1">
      <c r="AI327" s="2"/>
      <c r="AJ327" s="2"/>
      <c r="AL327" s="2"/>
    </row>
    <row r="328" spans="35:38" ht="15.75" customHeight="1">
      <c r="AI328" s="2"/>
      <c r="AJ328" s="2"/>
      <c r="AL328" s="2"/>
    </row>
    <row r="329" spans="35:38" ht="15.75" customHeight="1">
      <c r="AI329" s="2"/>
      <c r="AJ329" s="2"/>
      <c r="AL329" s="2"/>
    </row>
    <row r="330" spans="35:38" ht="15.75" customHeight="1">
      <c r="AI330" s="2"/>
      <c r="AJ330" s="2"/>
      <c r="AL330" s="2"/>
    </row>
    <row r="331" spans="35:38" ht="15.75" customHeight="1">
      <c r="AI331" s="2"/>
      <c r="AJ331" s="2"/>
      <c r="AL331" s="2"/>
    </row>
    <row r="332" spans="35:38" ht="15.75" customHeight="1">
      <c r="AI332" s="2"/>
      <c r="AJ332" s="2"/>
      <c r="AL332" s="2"/>
    </row>
    <row r="333" spans="35:38" ht="15.75" customHeight="1">
      <c r="AI333" s="2"/>
      <c r="AJ333" s="2"/>
      <c r="AL333" s="2"/>
    </row>
    <row r="334" spans="35:38" ht="15.75" customHeight="1">
      <c r="AI334" s="2"/>
      <c r="AJ334" s="2"/>
      <c r="AL334" s="2"/>
    </row>
    <row r="335" spans="35:38" ht="15.75" customHeight="1">
      <c r="AI335" s="2"/>
      <c r="AJ335" s="2"/>
      <c r="AL335" s="2"/>
    </row>
    <row r="336" spans="35:38" ht="15.75" customHeight="1">
      <c r="AI336" s="2"/>
      <c r="AJ336" s="2"/>
      <c r="AL336" s="2"/>
    </row>
    <row r="337" spans="35:38" ht="15.75" customHeight="1">
      <c r="AI337" s="2"/>
      <c r="AJ337" s="2"/>
      <c r="AL337" s="2"/>
    </row>
    <row r="338" spans="35:38" ht="15.75" customHeight="1">
      <c r="AI338" s="2"/>
      <c r="AJ338" s="2"/>
      <c r="AL338" s="2"/>
    </row>
    <row r="339" spans="35:38" ht="15.75" customHeight="1">
      <c r="AI339" s="2"/>
      <c r="AJ339" s="2"/>
      <c r="AL339" s="2"/>
    </row>
    <row r="340" spans="35:38" ht="15.75" customHeight="1">
      <c r="AI340" s="2"/>
      <c r="AJ340" s="2"/>
      <c r="AL340" s="2"/>
    </row>
    <row r="341" spans="35:38" ht="15.75" customHeight="1">
      <c r="AI341" s="2"/>
      <c r="AJ341" s="2"/>
      <c r="AL341" s="2"/>
    </row>
    <row r="342" spans="35:38" ht="15.75" customHeight="1">
      <c r="AI342" s="2"/>
      <c r="AJ342" s="2"/>
      <c r="AL342" s="2"/>
    </row>
    <row r="343" spans="35:38" ht="15.75" customHeight="1">
      <c r="AI343" s="2"/>
      <c r="AJ343" s="2"/>
      <c r="AL343" s="2"/>
    </row>
    <row r="344" spans="35:38" ht="15.75" customHeight="1">
      <c r="AI344" s="2"/>
      <c r="AJ344" s="2"/>
      <c r="AL344" s="2"/>
    </row>
    <row r="345" spans="35:38" ht="15.75" customHeight="1">
      <c r="AI345" s="2"/>
      <c r="AJ345" s="2"/>
      <c r="AL345" s="2"/>
    </row>
    <row r="346" spans="35:38" ht="15.75" customHeight="1">
      <c r="AI346" s="2"/>
      <c r="AJ346" s="2"/>
      <c r="AL346" s="2"/>
    </row>
    <row r="347" spans="35:38" ht="15.75" customHeight="1">
      <c r="AI347" s="2"/>
      <c r="AJ347" s="2"/>
      <c r="AL347" s="2"/>
    </row>
    <row r="348" spans="35:38" ht="15.75" customHeight="1">
      <c r="AI348" s="2"/>
      <c r="AJ348" s="2"/>
      <c r="AL348" s="2"/>
    </row>
    <row r="349" spans="35:38" ht="15.75" customHeight="1">
      <c r="AI349" s="2"/>
      <c r="AJ349" s="2"/>
      <c r="AL349" s="2"/>
    </row>
    <row r="350" spans="35:38" ht="15.75" customHeight="1">
      <c r="AI350" s="2"/>
      <c r="AJ350" s="2"/>
      <c r="AL350" s="2"/>
    </row>
    <row r="351" spans="35:38" ht="15.75" customHeight="1">
      <c r="AI351" s="2"/>
      <c r="AJ351" s="2"/>
      <c r="AL351" s="2"/>
    </row>
    <row r="352" spans="35:38" ht="15.75" customHeight="1">
      <c r="AI352" s="2"/>
      <c r="AJ352" s="2"/>
      <c r="AL352" s="2"/>
    </row>
    <row r="353" spans="35:38" ht="15.75" customHeight="1">
      <c r="AI353" s="2"/>
      <c r="AJ353" s="2"/>
      <c r="AL353" s="2"/>
    </row>
    <row r="354" spans="35:38" ht="15.75" customHeight="1">
      <c r="AI354" s="2"/>
      <c r="AJ354" s="2"/>
      <c r="AL354" s="2"/>
    </row>
    <row r="355" spans="35:38" ht="15.75" customHeight="1">
      <c r="AI355" s="2"/>
      <c r="AJ355" s="2"/>
      <c r="AL355" s="2"/>
    </row>
    <row r="356" spans="35:38" ht="15.75" customHeight="1">
      <c r="AI356" s="2"/>
      <c r="AJ356" s="2"/>
      <c r="AL356" s="2"/>
    </row>
    <row r="357" spans="35:38" ht="15.75" customHeight="1">
      <c r="AI357" s="2"/>
      <c r="AJ357" s="2"/>
      <c r="AL357" s="2"/>
    </row>
    <row r="358" spans="35:38" ht="15.75" customHeight="1">
      <c r="AI358" s="2"/>
      <c r="AJ358" s="2"/>
      <c r="AL358" s="2"/>
    </row>
    <row r="359" spans="35:38" ht="15.75" customHeight="1">
      <c r="AI359" s="2"/>
      <c r="AJ359" s="2"/>
      <c r="AL359" s="2"/>
    </row>
    <row r="360" spans="35:38" ht="15.75" customHeight="1">
      <c r="AI360" s="2"/>
      <c r="AJ360" s="2"/>
      <c r="AL360" s="2"/>
    </row>
    <row r="361" spans="35:38" ht="15.75" customHeight="1">
      <c r="AI361" s="2"/>
      <c r="AJ361" s="2"/>
      <c r="AL361" s="2"/>
    </row>
    <row r="362" spans="35:38" ht="15.75" customHeight="1">
      <c r="AI362" s="2"/>
      <c r="AJ362" s="2"/>
      <c r="AL362" s="2"/>
    </row>
    <row r="363" spans="35:38" ht="15.75" customHeight="1">
      <c r="AI363" s="2"/>
      <c r="AJ363" s="2"/>
      <c r="AL363" s="2"/>
    </row>
    <row r="364" spans="35:38" ht="15.75" customHeight="1">
      <c r="AI364" s="2"/>
      <c r="AJ364" s="2"/>
      <c r="AL364" s="2"/>
    </row>
    <row r="365" spans="35:38" ht="15.75" customHeight="1">
      <c r="AI365" s="2"/>
      <c r="AJ365" s="2"/>
      <c r="AL365" s="2"/>
    </row>
    <row r="366" spans="35:38" ht="15.75" customHeight="1">
      <c r="AI366" s="2"/>
      <c r="AJ366" s="2"/>
      <c r="AL366" s="2"/>
    </row>
    <row r="367" spans="35:38" ht="15.75" customHeight="1">
      <c r="AI367" s="2"/>
      <c r="AJ367" s="2"/>
      <c r="AL367" s="2"/>
    </row>
    <row r="368" spans="35:38" ht="15.75" customHeight="1">
      <c r="AI368" s="2"/>
      <c r="AJ368" s="2"/>
      <c r="AL368" s="2"/>
    </row>
    <row r="369" spans="35:38" ht="15.75" customHeight="1">
      <c r="AI369" s="2"/>
      <c r="AJ369" s="2"/>
      <c r="AL369" s="2"/>
    </row>
    <row r="370" spans="35:38" ht="15.75" customHeight="1">
      <c r="AI370" s="2"/>
      <c r="AJ370" s="2"/>
      <c r="AL370" s="2"/>
    </row>
    <row r="371" spans="35:38" ht="15.75" customHeight="1">
      <c r="AI371" s="2"/>
      <c r="AJ371" s="2"/>
      <c r="AL371" s="2"/>
    </row>
    <row r="372" spans="35:38" ht="15.75" customHeight="1">
      <c r="AI372" s="2"/>
      <c r="AJ372" s="2"/>
      <c r="AL372" s="2"/>
    </row>
    <row r="373" spans="35:38" ht="15.75" customHeight="1">
      <c r="AI373" s="2"/>
      <c r="AJ373" s="2"/>
      <c r="AL373" s="2"/>
    </row>
    <row r="374" spans="35:38" ht="15.75" customHeight="1">
      <c r="AI374" s="2"/>
      <c r="AJ374" s="2"/>
      <c r="AL374" s="2"/>
    </row>
    <row r="375" spans="35:38" ht="15.75" customHeight="1">
      <c r="AI375" s="2"/>
      <c r="AJ375" s="2"/>
      <c r="AL375" s="2"/>
    </row>
    <row r="376" spans="35:38" ht="15.75" customHeight="1">
      <c r="AI376" s="2"/>
      <c r="AJ376" s="2"/>
      <c r="AL376" s="2"/>
    </row>
    <row r="377" spans="35:38" ht="15.75" customHeight="1">
      <c r="AI377" s="2"/>
      <c r="AJ377" s="2"/>
      <c r="AL377" s="2"/>
    </row>
    <row r="378" spans="35:38" ht="15.75" customHeight="1">
      <c r="AI378" s="2"/>
      <c r="AJ378" s="2"/>
      <c r="AL378" s="2"/>
    </row>
    <row r="379" spans="35:38" ht="15.75" customHeight="1">
      <c r="AI379" s="2"/>
      <c r="AJ379" s="2"/>
      <c r="AL379" s="2"/>
    </row>
    <row r="380" spans="35:38" ht="15.75" customHeight="1">
      <c r="AI380" s="2"/>
      <c r="AJ380" s="2"/>
      <c r="AL380" s="2"/>
    </row>
    <row r="381" spans="35:38" ht="15.75" customHeight="1">
      <c r="AI381" s="2"/>
      <c r="AJ381" s="2"/>
      <c r="AL381" s="2"/>
    </row>
    <row r="382" spans="35:38" ht="15.75" customHeight="1">
      <c r="AI382" s="2"/>
      <c r="AJ382" s="2"/>
      <c r="AL382" s="2"/>
    </row>
    <row r="383" spans="35:38" ht="15.75" customHeight="1">
      <c r="AI383" s="2"/>
      <c r="AJ383" s="2"/>
      <c r="AL383" s="2"/>
    </row>
    <row r="384" spans="35:38" ht="15.75" customHeight="1">
      <c r="AI384" s="2"/>
      <c r="AJ384" s="2"/>
      <c r="AL384" s="2"/>
    </row>
    <row r="385" spans="35:38" ht="15.75" customHeight="1">
      <c r="AI385" s="2"/>
      <c r="AJ385" s="2"/>
      <c r="AL385" s="2"/>
    </row>
    <row r="386" spans="35:38" ht="15.75" customHeight="1">
      <c r="AI386" s="2"/>
      <c r="AJ386" s="2"/>
      <c r="AL386" s="2"/>
    </row>
    <row r="387" spans="35:38" ht="15.75" customHeight="1">
      <c r="AI387" s="2"/>
      <c r="AJ387" s="2"/>
      <c r="AL387" s="2"/>
    </row>
    <row r="388" spans="35:38" ht="15.75" customHeight="1">
      <c r="AI388" s="2"/>
      <c r="AJ388" s="2"/>
      <c r="AL388" s="2"/>
    </row>
    <row r="389" spans="35:38" ht="15.75" customHeight="1">
      <c r="AI389" s="2"/>
      <c r="AJ389" s="2"/>
      <c r="AL389" s="2"/>
    </row>
    <row r="390" spans="35:38" ht="15.75" customHeight="1">
      <c r="AI390" s="2"/>
      <c r="AJ390" s="2"/>
      <c r="AL390" s="2"/>
    </row>
    <row r="391" spans="35:38" ht="15.75" customHeight="1">
      <c r="AI391" s="2"/>
      <c r="AJ391" s="2"/>
      <c r="AL391" s="2"/>
    </row>
    <row r="392" spans="35:38" ht="15.75" customHeight="1">
      <c r="AI392" s="2"/>
      <c r="AJ392" s="2"/>
      <c r="AL392" s="2"/>
    </row>
    <row r="393" spans="35:38" ht="15.75" customHeight="1">
      <c r="AI393" s="2"/>
      <c r="AJ393" s="2"/>
      <c r="AL393" s="2"/>
    </row>
    <row r="394" spans="35:38" ht="15.75" customHeight="1">
      <c r="AI394" s="2"/>
      <c r="AJ394" s="2"/>
      <c r="AL394" s="2"/>
    </row>
    <row r="395" spans="35:38" ht="15.75" customHeight="1">
      <c r="AI395" s="2"/>
      <c r="AJ395" s="2"/>
      <c r="AL395" s="2"/>
    </row>
    <row r="396" spans="35:38" ht="15.75" customHeight="1">
      <c r="AI396" s="2"/>
      <c r="AJ396" s="2"/>
      <c r="AL396" s="2"/>
    </row>
    <row r="397" spans="35:38" ht="15.75" customHeight="1">
      <c r="AI397" s="2"/>
      <c r="AJ397" s="2"/>
      <c r="AL397" s="2"/>
    </row>
    <row r="398" spans="35:38" ht="15.75" customHeight="1">
      <c r="AI398" s="2"/>
      <c r="AJ398" s="2"/>
      <c r="AL398" s="2"/>
    </row>
    <row r="399" spans="35:38" ht="15.75" customHeight="1">
      <c r="AI399" s="2"/>
      <c r="AJ399" s="2"/>
      <c r="AL399" s="2"/>
    </row>
    <row r="400" spans="35:38" ht="15.75" customHeight="1">
      <c r="AI400" s="2"/>
      <c r="AJ400" s="2"/>
      <c r="AL400" s="2"/>
    </row>
    <row r="401" spans="35:38" ht="15.75" customHeight="1">
      <c r="AI401" s="2"/>
      <c r="AJ401" s="2"/>
      <c r="AL401" s="2"/>
    </row>
    <row r="402" spans="35:38" ht="15.75" customHeight="1">
      <c r="AI402" s="2"/>
      <c r="AJ402" s="2"/>
      <c r="AL402" s="2"/>
    </row>
    <row r="403" spans="35:38" ht="15.75" customHeight="1">
      <c r="AI403" s="2"/>
      <c r="AJ403" s="2"/>
      <c r="AL403" s="2"/>
    </row>
    <row r="404" spans="35:38" ht="15.75" customHeight="1">
      <c r="AI404" s="2"/>
      <c r="AJ404" s="2"/>
      <c r="AL404" s="2"/>
    </row>
    <row r="405" spans="35:38" ht="15.75" customHeight="1">
      <c r="AI405" s="2"/>
      <c r="AJ405" s="2"/>
      <c r="AL405" s="2"/>
    </row>
    <row r="406" spans="35:38" ht="15.75" customHeight="1">
      <c r="AI406" s="2"/>
      <c r="AJ406" s="2"/>
      <c r="AL406" s="2"/>
    </row>
    <row r="407" spans="35:38" ht="15.75" customHeight="1">
      <c r="AI407" s="2"/>
      <c r="AJ407" s="2"/>
      <c r="AL407" s="2"/>
    </row>
    <row r="408" spans="35:38" ht="15.75" customHeight="1">
      <c r="AI408" s="2"/>
      <c r="AJ408" s="2"/>
      <c r="AL408" s="2"/>
    </row>
    <row r="409" spans="35:38" ht="15.75" customHeight="1">
      <c r="AI409" s="2"/>
      <c r="AJ409" s="2"/>
      <c r="AL409" s="2"/>
    </row>
    <row r="410" spans="35:38" ht="15.75" customHeight="1">
      <c r="AI410" s="2"/>
      <c r="AJ410" s="2"/>
      <c r="AL410" s="2"/>
    </row>
    <row r="411" spans="35:38" ht="15.75" customHeight="1">
      <c r="AI411" s="2"/>
      <c r="AJ411" s="2"/>
      <c r="AL411" s="2"/>
    </row>
    <row r="412" spans="35:38" ht="15.75" customHeight="1">
      <c r="AI412" s="2"/>
      <c r="AJ412" s="2"/>
      <c r="AL412" s="2"/>
    </row>
    <row r="413" spans="35:38" ht="15.75" customHeight="1">
      <c r="AI413" s="2"/>
      <c r="AJ413" s="2"/>
      <c r="AL413" s="2"/>
    </row>
    <row r="414" spans="35:38" ht="15.75" customHeight="1">
      <c r="AI414" s="2"/>
      <c r="AJ414" s="2"/>
      <c r="AL414" s="2"/>
    </row>
    <row r="415" spans="35:38" ht="15.75" customHeight="1">
      <c r="AI415" s="2"/>
      <c r="AJ415" s="2"/>
      <c r="AL415" s="2"/>
    </row>
    <row r="416" spans="35:38" ht="15.75" customHeight="1">
      <c r="AI416" s="2"/>
      <c r="AJ416" s="2"/>
      <c r="AL416" s="2"/>
    </row>
    <row r="417" spans="35:38" ht="15.75" customHeight="1">
      <c r="AI417" s="2"/>
      <c r="AJ417" s="2"/>
      <c r="AL417" s="2"/>
    </row>
    <row r="418" spans="35:38" ht="15.75" customHeight="1">
      <c r="AI418" s="2"/>
      <c r="AJ418" s="2"/>
      <c r="AL418" s="2"/>
    </row>
    <row r="419" spans="35:38" ht="15.75" customHeight="1">
      <c r="AI419" s="2"/>
      <c r="AJ419" s="2"/>
      <c r="AL419" s="2"/>
    </row>
    <row r="420" spans="35:38" ht="15.75" customHeight="1">
      <c r="AI420" s="2"/>
      <c r="AJ420" s="2"/>
      <c r="AL420" s="2"/>
    </row>
    <row r="421" spans="35:38" ht="15.75" customHeight="1">
      <c r="AI421" s="2"/>
      <c r="AJ421" s="2"/>
      <c r="AL421" s="2"/>
    </row>
    <row r="422" spans="35:38" ht="15.75" customHeight="1">
      <c r="AI422" s="2"/>
      <c r="AJ422" s="2"/>
      <c r="AL422" s="2"/>
    </row>
    <row r="423" spans="35:38" ht="15.75" customHeight="1">
      <c r="AI423" s="2"/>
      <c r="AJ423" s="2"/>
      <c r="AL423" s="2"/>
    </row>
    <row r="424" spans="35:38" ht="15.75" customHeight="1">
      <c r="AI424" s="2"/>
      <c r="AJ424" s="2"/>
      <c r="AL424" s="2"/>
    </row>
    <row r="425" spans="35:38" ht="15.75" customHeight="1">
      <c r="AI425" s="2"/>
      <c r="AJ425" s="2"/>
      <c r="AL425" s="2"/>
    </row>
    <row r="426" spans="35:38" ht="15.75" customHeight="1">
      <c r="AI426" s="2"/>
      <c r="AJ426" s="2"/>
      <c r="AL426" s="2"/>
    </row>
    <row r="427" spans="35:38" ht="15.75" customHeight="1">
      <c r="AI427" s="2"/>
      <c r="AJ427" s="2"/>
      <c r="AL427" s="2"/>
    </row>
    <row r="428" spans="35:38" ht="15.75" customHeight="1">
      <c r="AI428" s="2"/>
      <c r="AJ428" s="2"/>
      <c r="AL428" s="2"/>
    </row>
    <row r="429" spans="35:38" ht="15.75" customHeight="1">
      <c r="AI429" s="2"/>
      <c r="AJ429" s="2"/>
      <c r="AL429" s="2"/>
    </row>
    <row r="430" spans="35:38" ht="15.75" customHeight="1">
      <c r="AI430" s="2"/>
      <c r="AJ430" s="2"/>
      <c r="AL430" s="2"/>
    </row>
    <row r="431" spans="35:38" ht="15.75" customHeight="1">
      <c r="AI431" s="2"/>
      <c r="AJ431" s="2"/>
      <c r="AL431" s="2"/>
    </row>
    <row r="432" spans="35:38" ht="15.75" customHeight="1">
      <c r="AI432" s="2"/>
      <c r="AJ432" s="2"/>
      <c r="AL432" s="2"/>
    </row>
    <row r="433" spans="35:38" ht="15.75" customHeight="1">
      <c r="AI433" s="2"/>
      <c r="AJ433" s="2"/>
      <c r="AL433" s="2"/>
    </row>
    <row r="434" spans="35:38" ht="15.75" customHeight="1">
      <c r="AI434" s="2"/>
      <c r="AJ434" s="2"/>
      <c r="AL434" s="2"/>
    </row>
    <row r="435" spans="35:38" ht="15.75" customHeight="1">
      <c r="AI435" s="2"/>
      <c r="AJ435" s="2"/>
      <c r="AL435" s="2"/>
    </row>
    <row r="436" spans="35:38" ht="15.75" customHeight="1">
      <c r="AI436" s="2"/>
      <c r="AJ436" s="2"/>
      <c r="AL436" s="2"/>
    </row>
    <row r="437" spans="35:38" ht="15.75" customHeight="1">
      <c r="AI437" s="2"/>
      <c r="AJ437" s="2"/>
      <c r="AL437" s="2"/>
    </row>
    <row r="438" spans="35:38" ht="15.75" customHeight="1">
      <c r="AI438" s="2"/>
      <c r="AJ438" s="2"/>
      <c r="AL438" s="2"/>
    </row>
    <row r="439" spans="35:38" ht="15.75" customHeight="1">
      <c r="AI439" s="2"/>
      <c r="AJ439" s="2"/>
      <c r="AL439" s="2"/>
    </row>
    <row r="440" spans="35:38" ht="15.75" customHeight="1">
      <c r="AI440" s="2"/>
      <c r="AJ440" s="2"/>
      <c r="AL440" s="2"/>
    </row>
    <row r="441" spans="35:38" ht="15.75" customHeight="1">
      <c r="AI441" s="2"/>
      <c r="AJ441" s="2"/>
      <c r="AL441" s="2"/>
    </row>
    <row r="442" spans="35:38" ht="15.75" customHeight="1">
      <c r="AI442" s="2"/>
      <c r="AJ442" s="2"/>
      <c r="AL442" s="2"/>
    </row>
    <row r="443" spans="35:38" ht="15.75" customHeight="1">
      <c r="AI443" s="2"/>
      <c r="AJ443" s="2"/>
      <c r="AL443" s="2"/>
    </row>
    <row r="444" spans="35:38" ht="15.75" customHeight="1">
      <c r="AI444" s="2"/>
      <c r="AJ444" s="2"/>
      <c r="AL444" s="2"/>
    </row>
    <row r="445" spans="35:38" ht="15.75" customHeight="1">
      <c r="AI445" s="2"/>
      <c r="AJ445" s="2"/>
      <c r="AL445" s="2"/>
    </row>
    <row r="446" spans="35:38" ht="15.75" customHeight="1">
      <c r="AI446" s="2"/>
      <c r="AJ446" s="2"/>
      <c r="AL446" s="2"/>
    </row>
    <row r="447" spans="35:38" ht="15.75" customHeight="1">
      <c r="AI447" s="2"/>
      <c r="AJ447" s="2"/>
      <c r="AL447" s="2"/>
    </row>
    <row r="448" spans="35:38" ht="15.75" customHeight="1">
      <c r="AI448" s="2"/>
      <c r="AJ448" s="2"/>
      <c r="AL448" s="2"/>
    </row>
    <row r="449" spans="35:38" ht="15.75" customHeight="1">
      <c r="AI449" s="2"/>
      <c r="AJ449" s="2"/>
      <c r="AL449" s="2"/>
    </row>
    <row r="450" spans="35:38" ht="15.75" customHeight="1">
      <c r="AI450" s="2"/>
      <c r="AJ450" s="2"/>
      <c r="AL450" s="2"/>
    </row>
    <row r="451" spans="35:38" ht="15.75" customHeight="1">
      <c r="AI451" s="2"/>
      <c r="AJ451" s="2"/>
      <c r="AL451" s="2"/>
    </row>
    <row r="452" spans="35:38" ht="15.75" customHeight="1">
      <c r="AI452" s="2"/>
      <c r="AJ452" s="2"/>
      <c r="AL452" s="2"/>
    </row>
    <row r="453" spans="35:38" ht="15.75" customHeight="1">
      <c r="AI453" s="2"/>
      <c r="AJ453" s="2"/>
      <c r="AL453" s="2"/>
    </row>
    <row r="454" spans="35:38" ht="15.75" customHeight="1">
      <c r="AI454" s="2"/>
      <c r="AJ454" s="2"/>
      <c r="AL454" s="2"/>
    </row>
    <row r="455" spans="35:38" ht="15.75" customHeight="1">
      <c r="AI455" s="2"/>
      <c r="AJ455" s="2"/>
      <c r="AL455" s="2"/>
    </row>
    <row r="456" spans="35:38" ht="15.75" customHeight="1">
      <c r="AI456" s="2"/>
      <c r="AJ456" s="2"/>
      <c r="AL456" s="2"/>
    </row>
    <row r="457" spans="35:38" ht="15.75" customHeight="1">
      <c r="AI457" s="2"/>
      <c r="AJ457" s="2"/>
      <c r="AL457" s="2"/>
    </row>
    <row r="458" spans="35:38" ht="15.75" customHeight="1">
      <c r="AI458" s="2"/>
      <c r="AJ458" s="2"/>
      <c r="AL458" s="2"/>
    </row>
    <row r="459" spans="35:38" ht="15.75" customHeight="1">
      <c r="AI459" s="2"/>
      <c r="AJ459" s="2"/>
      <c r="AL459" s="2"/>
    </row>
    <row r="460" spans="35:38" ht="15.75" customHeight="1">
      <c r="AI460" s="2"/>
      <c r="AJ460" s="2"/>
      <c r="AL460" s="2"/>
    </row>
    <row r="461" spans="35:38" ht="15.75" customHeight="1">
      <c r="AI461" s="2"/>
      <c r="AJ461" s="2"/>
      <c r="AL461" s="2"/>
    </row>
    <row r="462" spans="35:38" ht="15.75" customHeight="1">
      <c r="AI462" s="2"/>
      <c r="AJ462" s="2"/>
      <c r="AL462" s="2"/>
    </row>
    <row r="463" spans="35:38" ht="15.75" customHeight="1">
      <c r="AI463" s="2"/>
      <c r="AJ463" s="2"/>
      <c r="AL463" s="2"/>
    </row>
    <row r="464" spans="35:38" ht="15.75" customHeight="1">
      <c r="AI464" s="2"/>
      <c r="AJ464" s="2"/>
      <c r="AL464" s="2"/>
    </row>
    <row r="465" spans="35:38" ht="15.75" customHeight="1">
      <c r="AI465" s="2"/>
      <c r="AJ465" s="2"/>
      <c r="AL465" s="2"/>
    </row>
    <row r="466" spans="35:38" ht="15.75" customHeight="1">
      <c r="AI466" s="2"/>
      <c r="AJ466" s="2"/>
      <c r="AL466" s="2"/>
    </row>
    <row r="467" spans="35:38" ht="15.75" customHeight="1">
      <c r="AI467" s="2"/>
      <c r="AJ467" s="2"/>
      <c r="AL467" s="2"/>
    </row>
    <row r="468" spans="35:38" ht="15.75" customHeight="1">
      <c r="AI468" s="2"/>
      <c r="AJ468" s="2"/>
      <c r="AL468" s="2"/>
    </row>
    <row r="469" spans="35:38" ht="15.75" customHeight="1">
      <c r="AI469" s="2"/>
      <c r="AJ469" s="2"/>
      <c r="AL469" s="2"/>
    </row>
    <row r="470" spans="35:38" ht="15.75" customHeight="1">
      <c r="AI470" s="2"/>
      <c r="AJ470" s="2"/>
      <c r="AL470" s="2"/>
    </row>
    <row r="471" spans="35:38" ht="15.75" customHeight="1">
      <c r="AI471" s="2"/>
      <c r="AJ471" s="2"/>
      <c r="AL471" s="2"/>
    </row>
    <row r="472" spans="35:38" ht="15.75" customHeight="1">
      <c r="AI472" s="2"/>
      <c r="AJ472" s="2"/>
      <c r="AL472" s="2"/>
    </row>
    <row r="473" spans="35:38" ht="15.75" customHeight="1">
      <c r="AI473" s="2"/>
      <c r="AJ473" s="2"/>
      <c r="AL473" s="2"/>
    </row>
    <row r="474" spans="35:38" ht="15.75" customHeight="1">
      <c r="AI474" s="2"/>
      <c r="AJ474" s="2"/>
      <c r="AL474" s="2"/>
    </row>
    <row r="475" spans="35:38" ht="15.75" customHeight="1">
      <c r="AI475" s="2"/>
      <c r="AJ475" s="2"/>
      <c r="AL475" s="2"/>
    </row>
    <row r="476" spans="35:38" ht="15.75" customHeight="1">
      <c r="AI476" s="2"/>
      <c r="AJ476" s="2"/>
      <c r="AL476" s="2"/>
    </row>
    <row r="477" spans="35:38" ht="15.75" customHeight="1">
      <c r="AI477" s="2"/>
      <c r="AJ477" s="2"/>
      <c r="AL477" s="2"/>
    </row>
    <row r="478" spans="35:38" ht="15.75" customHeight="1">
      <c r="AI478" s="2"/>
      <c r="AJ478" s="2"/>
      <c r="AL478" s="2"/>
    </row>
    <row r="479" spans="35:38" ht="15.75" customHeight="1">
      <c r="AI479" s="2"/>
      <c r="AJ479" s="2"/>
      <c r="AL479" s="2"/>
    </row>
    <row r="480" spans="35:38" ht="15.75" customHeight="1">
      <c r="AI480" s="2"/>
      <c r="AJ480" s="2"/>
      <c r="AL480" s="2"/>
    </row>
    <row r="481" spans="35:38" ht="15.75" customHeight="1">
      <c r="AI481" s="2"/>
      <c r="AJ481" s="2"/>
      <c r="AL481" s="2"/>
    </row>
    <row r="482" spans="35:38" ht="15.75" customHeight="1">
      <c r="AI482" s="2"/>
      <c r="AJ482" s="2"/>
      <c r="AL482" s="2"/>
    </row>
    <row r="483" spans="35:38" ht="15.75" customHeight="1">
      <c r="AI483" s="2"/>
      <c r="AJ483" s="2"/>
      <c r="AL483" s="2"/>
    </row>
    <row r="484" spans="35:38" ht="15.75" customHeight="1">
      <c r="AI484" s="2"/>
      <c r="AJ484" s="2"/>
      <c r="AL484" s="2"/>
    </row>
    <row r="485" spans="35:38" ht="15.75" customHeight="1">
      <c r="AI485" s="2"/>
      <c r="AJ485" s="2"/>
      <c r="AL485" s="2"/>
    </row>
    <row r="486" spans="35:38" ht="15.75" customHeight="1">
      <c r="AI486" s="2"/>
      <c r="AJ486" s="2"/>
      <c r="AL486" s="2"/>
    </row>
    <row r="487" spans="35:38" ht="15.75" customHeight="1">
      <c r="AI487" s="2"/>
      <c r="AJ487" s="2"/>
      <c r="AL487" s="2"/>
    </row>
    <row r="488" spans="35:38" ht="15.75" customHeight="1">
      <c r="AI488" s="2"/>
      <c r="AJ488" s="2"/>
      <c r="AL488" s="2"/>
    </row>
    <row r="489" spans="35:38" ht="15.75" customHeight="1">
      <c r="AI489" s="2"/>
      <c r="AJ489" s="2"/>
      <c r="AL489" s="2"/>
    </row>
    <row r="490" spans="35:38" ht="15.75" customHeight="1">
      <c r="AI490" s="2"/>
      <c r="AJ490" s="2"/>
      <c r="AL490" s="2"/>
    </row>
    <row r="491" spans="35:38" ht="15.75" customHeight="1">
      <c r="AI491" s="2"/>
      <c r="AJ491" s="2"/>
      <c r="AL491" s="2"/>
    </row>
    <row r="492" spans="35:38" ht="15.75" customHeight="1">
      <c r="AI492" s="2"/>
      <c r="AJ492" s="2"/>
      <c r="AL492" s="2"/>
    </row>
    <row r="493" spans="35:38" ht="15.75" customHeight="1">
      <c r="AI493" s="2"/>
      <c r="AJ493" s="2"/>
      <c r="AL493" s="2"/>
    </row>
    <row r="494" spans="35:38" ht="15.75" customHeight="1">
      <c r="AI494" s="2"/>
      <c r="AJ494" s="2"/>
      <c r="AL494" s="2"/>
    </row>
    <row r="495" spans="35:38" ht="15.75" customHeight="1">
      <c r="AI495" s="2"/>
      <c r="AJ495" s="2"/>
      <c r="AL495" s="2"/>
    </row>
    <row r="496" spans="35:38" ht="15.75" customHeight="1">
      <c r="AI496" s="2"/>
      <c r="AJ496" s="2"/>
      <c r="AL496" s="2"/>
    </row>
    <row r="497" spans="35:38" ht="15.75" customHeight="1">
      <c r="AI497" s="2"/>
      <c r="AJ497" s="2"/>
      <c r="AL497" s="2"/>
    </row>
    <row r="498" spans="35:38" ht="15.75" customHeight="1">
      <c r="AI498" s="2"/>
      <c r="AJ498" s="2"/>
      <c r="AL498" s="2"/>
    </row>
    <row r="499" spans="35:38" ht="15.75" customHeight="1">
      <c r="AI499" s="2"/>
      <c r="AJ499" s="2"/>
      <c r="AL499" s="2"/>
    </row>
    <row r="500" spans="35:38" ht="15.75" customHeight="1">
      <c r="AI500" s="2"/>
      <c r="AJ500" s="2"/>
      <c r="AL500" s="2"/>
    </row>
    <row r="501" spans="35:38" ht="15.75" customHeight="1">
      <c r="AI501" s="2"/>
      <c r="AJ501" s="2"/>
      <c r="AL501" s="2"/>
    </row>
    <row r="502" spans="35:38" ht="15.75" customHeight="1">
      <c r="AI502" s="2"/>
      <c r="AJ502" s="2"/>
      <c r="AL502" s="2"/>
    </row>
    <row r="503" spans="35:38" ht="15.75" customHeight="1">
      <c r="AI503" s="2"/>
      <c r="AJ503" s="2"/>
      <c r="AL503" s="2"/>
    </row>
    <row r="504" spans="35:38" ht="15.75" customHeight="1">
      <c r="AI504" s="2"/>
      <c r="AJ504" s="2"/>
      <c r="AL504" s="2"/>
    </row>
    <row r="505" spans="35:38" ht="15.75" customHeight="1">
      <c r="AI505" s="2"/>
      <c r="AJ505" s="2"/>
      <c r="AL505" s="2"/>
    </row>
    <row r="506" spans="35:38" ht="15.75" customHeight="1">
      <c r="AI506" s="2"/>
      <c r="AJ506" s="2"/>
      <c r="AL506" s="2"/>
    </row>
    <row r="507" spans="35:38" ht="15.75" customHeight="1">
      <c r="AI507" s="2"/>
      <c r="AJ507" s="2"/>
      <c r="AL507" s="2"/>
    </row>
    <row r="508" spans="35:38" ht="15.75" customHeight="1">
      <c r="AI508" s="2"/>
      <c r="AJ508" s="2"/>
      <c r="AL508" s="2"/>
    </row>
    <row r="509" spans="35:38" ht="15.75" customHeight="1">
      <c r="AI509" s="2"/>
      <c r="AJ509" s="2"/>
      <c r="AL509" s="2"/>
    </row>
    <row r="510" spans="35:38" ht="15.75" customHeight="1">
      <c r="AI510" s="2"/>
      <c r="AJ510" s="2"/>
      <c r="AL510" s="2"/>
    </row>
    <row r="511" spans="35:38" ht="15.75" customHeight="1">
      <c r="AI511" s="2"/>
      <c r="AJ511" s="2"/>
      <c r="AL511" s="2"/>
    </row>
    <row r="512" spans="35:38" ht="15.75" customHeight="1">
      <c r="AI512" s="2"/>
      <c r="AJ512" s="2"/>
      <c r="AL512" s="2"/>
    </row>
    <row r="513" spans="35:38" ht="15.75" customHeight="1">
      <c r="AI513" s="2"/>
      <c r="AJ513" s="2"/>
      <c r="AL513" s="2"/>
    </row>
    <row r="514" spans="35:38" ht="15.75" customHeight="1">
      <c r="AI514" s="2"/>
      <c r="AJ514" s="2"/>
      <c r="AL514" s="2"/>
    </row>
    <row r="515" spans="35:38" ht="15.75" customHeight="1">
      <c r="AI515" s="2"/>
      <c r="AJ515" s="2"/>
      <c r="AL515" s="2"/>
    </row>
    <row r="516" spans="35:38" ht="15.75" customHeight="1">
      <c r="AI516" s="2"/>
      <c r="AJ516" s="2"/>
      <c r="AL516" s="2"/>
    </row>
    <row r="517" spans="35:38" ht="15.75" customHeight="1">
      <c r="AI517" s="2"/>
      <c r="AJ517" s="2"/>
      <c r="AL517" s="2"/>
    </row>
    <row r="518" spans="35:38" ht="15.75" customHeight="1">
      <c r="AI518" s="2"/>
      <c r="AJ518" s="2"/>
      <c r="AL518" s="2"/>
    </row>
    <row r="519" spans="35:38" ht="15.75" customHeight="1">
      <c r="AI519" s="2"/>
      <c r="AJ519" s="2"/>
      <c r="AL519" s="2"/>
    </row>
    <row r="520" spans="35:38" ht="15.75" customHeight="1">
      <c r="AI520" s="2"/>
      <c r="AJ520" s="2"/>
      <c r="AL520" s="2"/>
    </row>
    <row r="521" spans="35:38" ht="15.75" customHeight="1">
      <c r="AI521" s="2"/>
      <c r="AJ521" s="2"/>
      <c r="AL521" s="2"/>
    </row>
    <row r="522" spans="35:38" ht="15.75" customHeight="1">
      <c r="AI522" s="2"/>
      <c r="AJ522" s="2"/>
      <c r="AL522" s="2"/>
    </row>
    <row r="523" spans="35:38" ht="15.75" customHeight="1">
      <c r="AI523" s="2"/>
      <c r="AJ523" s="2"/>
      <c r="AL523" s="2"/>
    </row>
    <row r="524" spans="35:38" ht="15.75" customHeight="1">
      <c r="AI524" s="2"/>
      <c r="AJ524" s="2"/>
      <c r="AL524" s="2"/>
    </row>
    <row r="525" spans="35:38" ht="15.75" customHeight="1">
      <c r="AI525" s="2"/>
      <c r="AJ525" s="2"/>
      <c r="AL525" s="2"/>
    </row>
    <row r="526" spans="35:38" ht="15.75" customHeight="1">
      <c r="AI526" s="2"/>
      <c r="AJ526" s="2"/>
      <c r="AL526" s="2"/>
    </row>
    <row r="527" spans="35:38" ht="15.75" customHeight="1">
      <c r="AI527" s="2"/>
      <c r="AJ527" s="2"/>
      <c r="AL527" s="2"/>
    </row>
    <row r="528" spans="35:38" ht="15.75" customHeight="1">
      <c r="AI528" s="2"/>
      <c r="AJ528" s="2"/>
      <c r="AL528" s="2"/>
    </row>
    <row r="529" spans="35:38" ht="15.75" customHeight="1">
      <c r="AI529" s="2"/>
      <c r="AJ529" s="2"/>
      <c r="AL529" s="2"/>
    </row>
    <row r="530" spans="35:38" ht="15.75" customHeight="1">
      <c r="AI530" s="2"/>
      <c r="AJ530" s="2"/>
      <c r="AL530" s="2"/>
    </row>
    <row r="531" spans="35:38" ht="15.75" customHeight="1">
      <c r="AI531" s="2"/>
      <c r="AJ531" s="2"/>
      <c r="AL531" s="2"/>
    </row>
    <row r="532" spans="35:38" ht="15.75" customHeight="1">
      <c r="AI532" s="2"/>
      <c r="AJ532" s="2"/>
      <c r="AL532" s="2"/>
    </row>
    <row r="533" spans="35:38" ht="15.75" customHeight="1">
      <c r="AI533" s="2"/>
      <c r="AJ533" s="2"/>
      <c r="AL533" s="2"/>
    </row>
    <row r="534" spans="35:38" ht="15.75" customHeight="1">
      <c r="AI534" s="2"/>
      <c r="AJ534" s="2"/>
      <c r="AL534" s="2"/>
    </row>
    <row r="535" spans="35:38" ht="15.75" customHeight="1">
      <c r="AI535" s="2"/>
      <c r="AJ535" s="2"/>
      <c r="AL535" s="2"/>
    </row>
    <row r="536" spans="35:38" ht="15.75" customHeight="1">
      <c r="AI536" s="2"/>
      <c r="AJ536" s="2"/>
      <c r="AL536" s="2"/>
    </row>
    <row r="537" spans="35:38" ht="15.75" customHeight="1">
      <c r="AI537" s="2"/>
      <c r="AJ537" s="2"/>
      <c r="AL537" s="2"/>
    </row>
    <row r="538" spans="35:38" ht="15.75" customHeight="1">
      <c r="AI538" s="2"/>
      <c r="AJ538" s="2"/>
      <c r="AL538" s="2"/>
    </row>
    <row r="539" spans="35:38" ht="15.75" customHeight="1">
      <c r="AI539" s="2"/>
      <c r="AJ539" s="2"/>
      <c r="AL539" s="2"/>
    </row>
    <row r="540" spans="35:38" ht="15.75" customHeight="1">
      <c r="AI540" s="2"/>
      <c r="AJ540" s="2"/>
      <c r="AL540" s="2"/>
    </row>
    <row r="541" spans="35:38" ht="15.75" customHeight="1">
      <c r="AI541" s="2"/>
      <c r="AJ541" s="2"/>
      <c r="AL541" s="2"/>
    </row>
    <row r="542" spans="35:38" ht="15.75" customHeight="1">
      <c r="AI542" s="2"/>
      <c r="AJ542" s="2"/>
      <c r="AL542" s="2"/>
    </row>
    <row r="543" spans="35:38" ht="15.75" customHeight="1">
      <c r="AI543" s="2"/>
      <c r="AJ543" s="2"/>
      <c r="AL543" s="2"/>
    </row>
    <row r="544" spans="35:38" ht="15.75" customHeight="1">
      <c r="AI544" s="2"/>
      <c r="AJ544" s="2"/>
      <c r="AL544" s="2"/>
    </row>
    <row r="545" spans="35:38" ht="15.75" customHeight="1">
      <c r="AI545" s="2"/>
      <c r="AJ545" s="2"/>
      <c r="AL545" s="2"/>
    </row>
    <row r="546" spans="35:38" ht="15.75" customHeight="1">
      <c r="AI546" s="2"/>
      <c r="AJ546" s="2"/>
      <c r="AL546" s="2"/>
    </row>
    <row r="547" spans="35:38" ht="15.75" customHeight="1">
      <c r="AI547" s="2"/>
      <c r="AJ547" s="2"/>
      <c r="AL547" s="2"/>
    </row>
    <row r="548" spans="35:38" ht="15.75" customHeight="1">
      <c r="AI548" s="2"/>
      <c r="AJ548" s="2"/>
      <c r="AL548" s="2"/>
    </row>
    <row r="549" spans="35:38" ht="15.75" customHeight="1">
      <c r="AI549" s="2"/>
      <c r="AJ549" s="2"/>
      <c r="AL549" s="2"/>
    </row>
    <row r="550" spans="35:38" ht="15.75" customHeight="1">
      <c r="AI550" s="2"/>
      <c r="AJ550" s="2"/>
      <c r="AL550" s="2"/>
    </row>
    <row r="551" spans="35:38" ht="15.75" customHeight="1">
      <c r="AI551" s="2"/>
      <c r="AJ551" s="2"/>
      <c r="AL551" s="2"/>
    </row>
    <row r="552" spans="35:38" ht="15.75" customHeight="1">
      <c r="AI552" s="2"/>
      <c r="AJ552" s="2"/>
      <c r="AL552" s="2"/>
    </row>
    <row r="553" spans="35:38" ht="15.75" customHeight="1">
      <c r="AI553" s="2"/>
      <c r="AJ553" s="2"/>
      <c r="AL553" s="2"/>
    </row>
    <row r="554" spans="35:38" ht="15.75" customHeight="1">
      <c r="AI554" s="2"/>
      <c r="AJ554" s="2"/>
      <c r="AL554" s="2"/>
    </row>
    <row r="555" spans="35:38" ht="15.75" customHeight="1">
      <c r="AI555" s="2"/>
      <c r="AJ555" s="2"/>
      <c r="AL555" s="2"/>
    </row>
    <row r="556" spans="35:38" ht="15.75" customHeight="1">
      <c r="AI556" s="2"/>
      <c r="AJ556" s="2"/>
      <c r="AL556" s="2"/>
    </row>
    <row r="557" spans="35:38" ht="15.75" customHeight="1">
      <c r="AI557" s="2"/>
      <c r="AJ557" s="2"/>
      <c r="AL557" s="2"/>
    </row>
    <row r="558" spans="35:38" ht="15.75" customHeight="1">
      <c r="AI558" s="2"/>
      <c r="AJ558" s="2"/>
      <c r="AL558" s="2"/>
    </row>
    <row r="559" spans="35:38" ht="15.75" customHeight="1">
      <c r="AI559" s="2"/>
      <c r="AJ559" s="2"/>
      <c r="AL559" s="2"/>
    </row>
    <row r="560" spans="35:38" ht="15.75" customHeight="1">
      <c r="AI560" s="2"/>
      <c r="AJ560" s="2"/>
      <c r="AL560" s="2"/>
    </row>
    <row r="561" spans="35:38" ht="15.75" customHeight="1">
      <c r="AI561" s="2"/>
      <c r="AJ561" s="2"/>
      <c r="AL561" s="2"/>
    </row>
    <row r="562" spans="35:38" ht="15.75" customHeight="1">
      <c r="AI562" s="2"/>
      <c r="AJ562" s="2"/>
      <c r="AL562" s="2"/>
    </row>
    <row r="563" spans="35:38" ht="15.75" customHeight="1">
      <c r="AI563" s="2"/>
      <c r="AJ563" s="2"/>
      <c r="AL563" s="2"/>
    </row>
    <row r="564" spans="35:38" ht="15.75" customHeight="1">
      <c r="AI564" s="2"/>
      <c r="AJ564" s="2"/>
      <c r="AL564" s="2"/>
    </row>
    <row r="565" spans="35:38" ht="15.75" customHeight="1">
      <c r="AI565" s="2"/>
      <c r="AJ565" s="2"/>
      <c r="AL565" s="2"/>
    </row>
    <row r="566" spans="35:38" ht="15.75" customHeight="1">
      <c r="AI566" s="2"/>
      <c r="AJ566" s="2"/>
      <c r="AL566" s="2"/>
    </row>
    <row r="567" spans="35:38" ht="15.75" customHeight="1">
      <c r="AI567" s="2"/>
      <c r="AJ567" s="2"/>
      <c r="AL567" s="2"/>
    </row>
    <row r="568" spans="35:38" ht="15.75" customHeight="1">
      <c r="AI568" s="2"/>
      <c r="AJ568" s="2"/>
      <c r="AL568" s="2"/>
    </row>
    <row r="569" spans="35:38" ht="15.75" customHeight="1">
      <c r="AI569" s="2"/>
      <c r="AJ569" s="2"/>
      <c r="AL569" s="2"/>
    </row>
    <row r="570" spans="35:38" ht="15.75" customHeight="1">
      <c r="AI570" s="2"/>
      <c r="AJ570" s="2"/>
      <c r="AL570" s="2"/>
    </row>
    <row r="571" spans="35:38" ht="15.75" customHeight="1">
      <c r="AI571" s="2"/>
      <c r="AJ571" s="2"/>
      <c r="AL571" s="2"/>
    </row>
    <row r="572" spans="35:38" ht="15.75" customHeight="1">
      <c r="AI572" s="2"/>
      <c r="AJ572" s="2"/>
      <c r="AL572" s="2"/>
    </row>
    <row r="573" spans="35:38" ht="15.75" customHeight="1">
      <c r="AI573" s="2"/>
      <c r="AJ573" s="2"/>
      <c r="AL573" s="2"/>
    </row>
    <row r="574" spans="35:38" ht="15.75" customHeight="1">
      <c r="AI574" s="2"/>
      <c r="AJ574" s="2"/>
      <c r="AL574" s="2"/>
    </row>
    <row r="575" spans="35:38" ht="15.75" customHeight="1">
      <c r="AI575" s="2"/>
      <c r="AJ575" s="2"/>
      <c r="AL575" s="2"/>
    </row>
    <row r="576" spans="35:38" ht="15.75" customHeight="1">
      <c r="AI576" s="2"/>
      <c r="AJ576" s="2"/>
      <c r="AL576" s="2"/>
    </row>
    <row r="577" spans="35:38" ht="15.75" customHeight="1">
      <c r="AI577" s="2"/>
      <c r="AJ577" s="2"/>
      <c r="AL577" s="2"/>
    </row>
    <row r="578" spans="35:38" ht="15.75" customHeight="1">
      <c r="AI578" s="2"/>
      <c r="AJ578" s="2"/>
      <c r="AL578" s="2"/>
    </row>
    <row r="579" spans="35:38" ht="15.75" customHeight="1">
      <c r="AI579" s="2"/>
      <c r="AJ579" s="2"/>
      <c r="AL579" s="2"/>
    </row>
    <row r="580" spans="35:38" ht="15.75" customHeight="1">
      <c r="AI580" s="2"/>
      <c r="AJ580" s="2"/>
      <c r="AL580" s="2"/>
    </row>
    <row r="581" spans="35:38" ht="15.75" customHeight="1">
      <c r="AI581" s="2"/>
      <c r="AJ581" s="2"/>
      <c r="AL581" s="2"/>
    </row>
    <row r="582" spans="35:38" ht="15.75" customHeight="1">
      <c r="AI582" s="2"/>
      <c r="AJ582" s="2"/>
      <c r="AL582" s="2"/>
    </row>
    <row r="583" spans="35:38" ht="15.75" customHeight="1">
      <c r="AI583" s="2"/>
      <c r="AJ583" s="2"/>
      <c r="AL583" s="2"/>
    </row>
    <row r="584" spans="35:38" ht="15.75" customHeight="1">
      <c r="AI584" s="2"/>
      <c r="AJ584" s="2"/>
      <c r="AL584" s="2"/>
    </row>
    <row r="585" spans="35:38" ht="15.75" customHeight="1">
      <c r="AI585" s="2"/>
      <c r="AJ585" s="2"/>
      <c r="AL585" s="2"/>
    </row>
    <row r="586" spans="35:38" ht="15.75" customHeight="1">
      <c r="AI586" s="2"/>
      <c r="AJ586" s="2"/>
      <c r="AL586" s="2"/>
    </row>
    <row r="587" spans="35:38" ht="15.75" customHeight="1">
      <c r="AI587" s="2"/>
      <c r="AJ587" s="2"/>
      <c r="AL587" s="2"/>
    </row>
    <row r="588" spans="35:38" ht="15.75" customHeight="1">
      <c r="AI588" s="2"/>
      <c r="AJ588" s="2"/>
      <c r="AL588" s="2"/>
    </row>
    <row r="589" spans="35:38" ht="15.75" customHeight="1">
      <c r="AI589" s="2"/>
      <c r="AJ589" s="2"/>
      <c r="AL589" s="2"/>
    </row>
    <row r="590" spans="35:38" ht="15.75" customHeight="1">
      <c r="AI590" s="2"/>
      <c r="AJ590" s="2"/>
      <c r="AL590" s="2"/>
    </row>
    <row r="591" spans="35:38" ht="15.75" customHeight="1">
      <c r="AI591" s="2"/>
      <c r="AJ591" s="2"/>
      <c r="AL591" s="2"/>
    </row>
    <row r="592" spans="35:38" ht="15.75" customHeight="1">
      <c r="AI592" s="2"/>
      <c r="AJ592" s="2"/>
      <c r="AL592" s="2"/>
    </row>
    <row r="593" spans="35:38" ht="15.75" customHeight="1">
      <c r="AI593" s="2"/>
      <c r="AJ593" s="2"/>
      <c r="AL593" s="2"/>
    </row>
    <row r="594" spans="35:38" ht="15.75" customHeight="1">
      <c r="AI594" s="2"/>
      <c r="AJ594" s="2"/>
      <c r="AL594" s="2"/>
    </row>
    <row r="595" spans="35:38" ht="15.75" customHeight="1">
      <c r="AI595" s="2"/>
      <c r="AJ595" s="2"/>
      <c r="AL595" s="2"/>
    </row>
    <row r="596" spans="35:38" ht="15.75" customHeight="1">
      <c r="AI596" s="2"/>
      <c r="AJ596" s="2"/>
      <c r="AL596" s="2"/>
    </row>
    <row r="597" spans="35:38" ht="15.75" customHeight="1">
      <c r="AI597" s="2"/>
      <c r="AJ597" s="2"/>
      <c r="AL597" s="2"/>
    </row>
    <row r="598" spans="35:38" ht="15.75" customHeight="1">
      <c r="AI598" s="2"/>
      <c r="AJ598" s="2"/>
      <c r="AL598" s="2"/>
    </row>
    <row r="599" spans="35:38" ht="15.75" customHeight="1">
      <c r="AI599" s="2"/>
      <c r="AJ599" s="2"/>
      <c r="AL599" s="2"/>
    </row>
    <row r="600" spans="35:38" ht="15.75" customHeight="1">
      <c r="AI600" s="2"/>
      <c r="AJ600" s="2"/>
      <c r="AL600" s="2"/>
    </row>
    <row r="601" spans="35:38" ht="15.75" customHeight="1">
      <c r="AI601" s="2"/>
      <c r="AJ601" s="2"/>
      <c r="AL601" s="2"/>
    </row>
    <row r="602" spans="35:38" ht="15.75" customHeight="1">
      <c r="AI602" s="2"/>
      <c r="AJ602" s="2"/>
      <c r="AL602" s="2"/>
    </row>
    <row r="603" spans="35:38" ht="15.75" customHeight="1">
      <c r="AI603" s="2"/>
      <c r="AJ603" s="2"/>
      <c r="AL603" s="2"/>
    </row>
    <row r="604" spans="35:38" ht="15.75" customHeight="1">
      <c r="AI604" s="2"/>
      <c r="AJ604" s="2"/>
      <c r="AL604" s="2"/>
    </row>
    <row r="605" spans="35:38" ht="15.75" customHeight="1">
      <c r="AI605" s="2"/>
      <c r="AJ605" s="2"/>
      <c r="AL605" s="2"/>
    </row>
    <row r="606" spans="35:38" ht="15.75" customHeight="1">
      <c r="AI606" s="2"/>
      <c r="AJ606" s="2"/>
      <c r="AL606" s="2"/>
    </row>
    <row r="607" spans="35:38" ht="15.75" customHeight="1">
      <c r="AI607" s="2"/>
      <c r="AJ607" s="2"/>
      <c r="AL607" s="2"/>
    </row>
    <row r="608" spans="35:38" ht="15.75" customHeight="1">
      <c r="AI608" s="2"/>
      <c r="AJ608" s="2"/>
      <c r="AL608" s="2"/>
    </row>
    <row r="609" spans="35:38" ht="15.75" customHeight="1">
      <c r="AI609" s="2"/>
      <c r="AJ609" s="2"/>
      <c r="AL609" s="2"/>
    </row>
    <row r="610" spans="35:38" ht="15.75" customHeight="1">
      <c r="AI610" s="2"/>
      <c r="AJ610" s="2"/>
      <c r="AL610" s="2"/>
    </row>
    <row r="611" spans="35:38" ht="15.75" customHeight="1">
      <c r="AI611" s="2"/>
      <c r="AJ611" s="2"/>
      <c r="AL611" s="2"/>
    </row>
    <row r="612" spans="35:38" ht="15.75" customHeight="1">
      <c r="AI612" s="2"/>
      <c r="AJ612" s="2"/>
      <c r="AL612" s="2"/>
    </row>
    <row r="613" spans="35:38" ht="15.75" customHeight="1">
      <c r="AI613" s="2"/>
      <c r="AJ613" s="2"/>
      <c r="AL613" s="2"/>
    </row>
    <row r="614" spans="35:38" ht="15.75" customHeight="1">
      <c r="AI614" s="2"/>
      <c r="AJ614" s="2"/>
      <c r="AL614" s="2"/>
    </row>
    <row r="615" spans="35:38" ht="15.75" customHeight="1">
      <c r="AI615" s="2"/>
      <c r="AJ615" s="2"/>
      <c r="AL615" s="2"/>
    </row>
    <row r="616" spans="35:38" ht="15.75" customHeight="1">
      <c r="AI616" s="2"/>
      <c r="AJ616" s="2"/>
      <c r="AL616" s="2"/>
    </row>
    <row r="617" spans="35:38" ht="15.75" customHeight="1">
      <c r="AI617" s="2"/>
      <c r="AJ617" s="2"/>
      <c r="AL617" s="2"/>
    </row>
    <row r="618" spans="35:38" ht="15.75" customHeight="1">
      <c r="AI618" s="2"/>
      <c r="AJ618" s="2"/>
      <c r="AL618" s="2"/>
    </row>
    <row r="619" spans="35:38" ht="15.75" customHeight="1">
      <c r="AI619" s="2"/>
      <c r="AJ619" s="2"/>
      <c r="AL619" s="2"/>
    </row>
    <row r="620" spans="35:38" ht="15.75" customHeight="1">
      <c r="AI620" s="2"/>
      <c r="AJ620" s="2"/>
      <c r="AL620" s="2"/>
    </row>
    <row r="621" spans="35:38" ht="15.75" customHeight="1">
      <c r="AI621" s="2"/>
      <c r="AJ621" s="2"/>
      <c r="AL621" s="2"/>
    </row>
    <row r="622" spans="35:38" ht="15.75" customHeight="1">
      <c r="AI622" s="2"/>
      <c r="AJ622" s="2"/>
      <c r="AL622" s="2"/>
    </row>
    <row r="623" spans="35:38" ht="15.75" customHeight="1">
      <c r="AI623" s="2"/>
      <c r="AJ623" s="2"/>
      <c r="AL623" s="2"/>
    </row>
    <row r="624" spans="35:38" ht="15.75" customHeight="1">
      <c r="AI624" s="2"/>
      <c r="AJ624" s="2"/>
      <c r="AL624" s="2"/>
    </row>
    <row r="625" spans="35:38" ht="15.75" customHeight="1">
      <c r="AI625" s="2"/>
      <c r="AJ625" s="2"/>
      <c r="AL625" s="2"/>
    </row>
    <row r="626" spans="35:38" ht="15.75" customHeight="1">
      <c r="AI626" s="2"/>
      <c r="AJ626" s="2"/>
      <c r="AL626" s="2"/>
    </row>
    <row r="627" spans="35:38" ht="15.75" customHeight="1">
      <c r="AI627" s="2"/>
      <c r="AJ627" s="2"/>
      <c r="AL627" s="2"/>
    </row>
    <row r="628" spans="35:38" ht="15.75" customHeight="1">
      <c r="AI628" s="2"/>
      <c r="AJ628" s="2"/>
      <c r="AL628" s="2"/>
    </row>
    <row r="629" spans="35:38" ht="15.75" customHeight="1">
      <c r="AI629" s="2"/>
      <c r="AJ629" s="2"/>
      <c r="AL629" s="2"/>
    </row>
    <row r="630" spans="35:38" ht="15.75" customHeight="1">
      <c r="AI630" s="2"/>
      <c r="AJ630" s="2"/>
      <c r="AL630" s="2"/>
    </row>
    <row r="631" spans="35:38" ht="15.75" customHeight="1">
      <c r="AI631" s="2"/>
      <c r="AJ631" s="2"/>
      <c r="AL631" s="2"/>
    </row>
    <row r="632" spans="35:38" ht="15.75" customHeight="1">
      <c r="AI632" s="2"/>
      <c r="AJ632" s="2"/>
      <c r="AL632" s="2"/>
    </row>
    <row r="633" spans="35:38" ht="15.75" customHeight="1">
      <c r="AI633" s="2"/>
      <c r="AJ633" s="2"/>
      <c r="AL633" s="2"/>
    </row>
    <row r="634" spans="35:38" ht="15.75" customHeight="1">
      <c r="AI634" s="2"/>
      <c r="AJ634" s="2"/>
      <c r="AL634" s="2"/>
    </row>
    <row r="635" spans="35:38" ht="15.75" customHeight="1">
      <c r="AI635" s="2"/>
      <c r="AJ635" s="2"/>
      <c r="AL635" s="2"/>
    </row>
    <row r="636" spans="35:38" ht="15.75" customHeight="1">
      <c r="AI636" s="2"/>
      <c r="AJ636" s="2"/>
      <c r="AL636" s="2"/>
    </row>
    <row r="637" spans="35:38" ht="15.75" customHeight="1">
      <c r="AI637" s="2"/>
      <c r="AJ637" s="2"/>
      <c r="AL637" s="2"/>
    </row>
    <row r="638" spans="35:38" ht="15.75" customHeight="1">
      <c r="AI638" s="2"/>
      <c r="AJ638" s="2"/>
      <c r="AL638" s="2"/>
    </row>
    <row r="639" spans="35:38" ht="15.75" customHeight="1">
      <c r="AI639" s="2"/>
      <c r="AJ639" s="2"/>
      <c r="AL639" s="2"/>
    </row>
    <row r="640" spans="35:38" ht="15.75" customHeight="1">
      <c r="AI640" s="2"/>
      <c r="AJ640" s="2"/>
      <c r="AL640" s="2"/>
    </row>
    <row r="641" spans="35:38" ht="15.75" customHeight="1">
      <c r="AI641" s="2"/>
      <c r="AJ641" s="2"/>
      <c r="AL641" s="2"/>
    </row>
    <row r="642" spans="35:38" ht="15.75" customHeight="1">
      <c r="AI642" s="2"/>
      <c r="AJ642" s="2"/>
      <c r="AL642" s="2"/>
    </row>
    <row r="643" spans="35:38" ht="15.75" customHeight="1">
      <c r="AI643" s="2"/>
      <c r="AJ643" s="2"/>
      <c r="AL643" s="2"/>
    </row>
    <row r="644" spans="35:38" ht="15.75" customHeight="1">
      <c r="AI644" s="2"/>
      <c r="AJ644" s="2"/>
      <c r="AL644" s="2"/>
    </row>
    <row r="645" spans="35:38" ht="15.75" customHeight="1">
      <c r="AI645" s="2"/>
      <c r="AJ645" s="2"/>
      <c r="AL645" s="2"/>
    </row>
    <row r="646" spans="35:38" ht="15.75" customHeight="1">
      <c r="AI646" s="2"/>
      <c r="AJ646" s="2"/>
      <c r="AL646" s="2"/>
    </row>
    <row r="647" spans="35:38" ht="15.75" customHeight="1">
      <c r="AI647" s="2"/>
      <c r="AJ647" s="2"/>
      <c r="AL647" s="2"/>
    </row>
    <row r="648" spans="35:38" ht="15.75" customHeight="1">
      <c r="AI648" s="2"/>
      <c r="AJ648" s="2"/>
      <c r="AL648" s="2"/>
    </row>
    <row r="649" spans="35:38" ht="15.75" customHeight="1">
      <c r="AI649" s="2"/>
      <c r="AJ649" s="2"/>
      <c r="AL649" s="2"/>
    </row>
    <row r="650" spans="35:38" ht="15.75" customHeight="1">
      <c r="AI650" s="2"/>
      <c r="AJ650" s="2"/>
      <c r="AL650" s="2"/>
    </row>
    <row r="651" spans="35:38" ht="15.75" customHeight="1">
      <c r="AI651" s="2"/>
      <c r="AJ651" s="2"/>
      <c r="AL651" s="2"/>
    </row>
    <row r="652" spans="35:38" ht="15.75" customHeight="1">
      <c r="AI652" s="2"/>
      <c r="AJ652" s="2"/>
      <c r="AL652" s="2"/>
    </row>
    <row r="653" spans="35:38" ht="15.75" customHeight="1">
      <c r="AI653" s="2"/>
      <c r="AJ653" s="2"/>
      <c r="AL653" s="2"/>
    </row>
    <row r="654" spans="35:38" ht="15.75" customHeight="1">
      <c r="AI654" s="2"/>
      <c r="AJ654" s="2"/>
      <c r="AL654" s="2"/>
    </row>
    <row r="655" spans="35:38" ht="15.75" customHeight="1">
      <c r="AI655" s="2"/>
      <c r="AJ655" s="2"/>
      <c r="AL655" s="2"/>
    </row>
    <row r="656" spans="35:38" ht="15.75" customHeight="1">
      <c r="AI656" s="2"/>
      <c r="AJ656" s="2"/>
      <c r="AL656" s="2"/>
    </row>
    <row r="657" spans="35:38" ht="15.75" customHeight="1">
      <c r="AI657" s="2"/>
      <c r="AJ657" s="2"/>
      <c r="AL657" s="2"/>
    </row>
    <row r="658" spans="35:38" ht="15.75" customHeight="1">
      <c r="AI658" s="2"/>
      <c r="AJ658" s="2"/>
      <c r="AL658" s="2"/>
    </row>
    <row r="659" spans="35:38" ht="15.75" customHeight="1">
      <c r="AI659" s="2"/>
      <c r="AJ659" s="2"/>
      <c r="AL659" s="2"/>
    </row>
    <row r="660" spans="35:38" ht="15.75" customHeight="1">
      <c r="AI660" s="2"/>
      <c r="AJ660" s="2"/>
      <c r="AL660" s="2"/>
    </row>
    <row r="661" spans="35:38" ht="15.75" customHeight="1">
      <c r="AI661" s="2"/>
      <c r="AJ661" s="2"/>
      <c r="AL661" s="2"/>
    </row>
    <row r="662" spans="35:38" ht="15.75" customHeight="1">
      <c r="AI662" s="2"/>
      <c r="AJ662" s="2"/>
      <c r="AL662" s="2"/>
    </row>
    <row r="663" spans="35:38" ht="15.75" customHeight="1">
      <c r="AI663" s="2"/>
      <c r="AJ663" s="2"/>
      <c r="AL663" s="2"/>
    </row>
    <row r="664" spans="35:38" ht="15.75" customHeight="1">
      <c r="AI664" s="2"/>
      <c r="AJ664" s="2"/>
      <c r="AL664" s="2"/>
    </row>
    <row r="665" spans="35:38" ht="15.75" customHeight="1">
      <c r="AI665" s="2"/>
      <c r="AJ665" s="2"/>
      <c r="AL665" s="2"/>
    </row>
    <row r="666" spans="35:38" ht="15.75" customHeight="1">
      <c r="AI666" s="2"/>
      <c r="AJ666" s="2"/>
      <c r="AL666" s="2"/>
    </row>
    <row r="667" spans="35:38" ht="15.75" customHeight="1">
      <c r="AI667" s="2"/>
      <c r="AJ667" s="2"/>
      <c r="AL667" s="2"/>
    </row>
    <row r="668" spans="35:38" ht="15.75" customHeight="1">
      <c r="AI668" s="2"/>
      <c r="AJ668" s="2"/>
      <c r="AL668" s="2"/>
    </row>
    <row r="669" spans="35:38" ht="15.75" customHeight="1">
      <c r="AI669" s="2"/>
      <c r="AJ669" s="2"/>
      <c r="AL669" s="2"/>
    </row>
    <row r="670" spans="35:38" ht="15.75" customHeight="1">
      <c r="AI670" s="2"/>
      <c r="AJ670" s="2"/>
      <c r="AL670" s="2"/>
    </row>
    <row r="671" spans="35:38" ht="15.75" customHeight="1">
      <c r="AI671" s="2"/>
      <c r="AJ671" s="2"/>
      <c r="AL671" s="2"/>
    </row>
    <row r="672" spans="35:38" ht="15.75" customHeight="1">
      <c r="AI672" s="2"/>
      <c r="AJ672" s="2"/>
      <c r="AL672" s="2"/>
    </row>
    <row r="673" spans="35:38" ht="15.75" customHeight="1">
      <c r="AI673" s="2"/>
      <c r="AJ673" s="2"/>
      <c r="AL673" s="2"/>
    </row>
    <row r="674" spans="35:38" ht="15.75" customHeight="1">
      <c r="AI674" s="2"/>
      <c r="AJ674" s="2"/>
      <c r="AL674" s="2"/>
    </row>
    <row r="675" spans="35:38" ht="15.75" customHeight="1">
      <c r="AI675" s="2"/>
      <c r="AJ675" s="2"/>
      <c r="AL675" s="2"/>
    </row>
    <row r="676" spans="35:38" ht="15.75" customHeight="1">
      <c r="AI676" s="2"/>
      <c r="AJ676" s="2"/>
      <c r="AL676" s="2"/>
    </row>
    <row r="677" spans="35:38" ht="15.75" customHeight="1">
      <c r="AI677" s="2"/>
      <c r="AJ677" s="2"/>
      <c r="AL677" s="2"/>
    </row>
    <row r="678" spans="35:38" ht="15.75" customHeight="1">
      <c r="AI678" s="2"/>
      <c r="AJ678" s="2"/>
      <c r="AL678" s="2"/>
    </row>
    <row r="679" spans="35:38" ht="15.75" customHeight="1">
      <c r="AI679" s="2"/>
      <c r="AJ679" s="2"/>
      <c r="AL679" s="2"/>
    </row>
    <row r="680" spans="35:38" ht="15.75" customHeight="1">
      <c r="AI680" s="2"/>
      <c r="AJ680" s="2"/>
      <c r="AL680" s="2"/>
    </row>
    <row r="681" spans="35:38" ht="15.75" customHeight="1">
      <c r="AI681" s="2"/>
      <c r="AJ681" s="2"/>
      <c r="AL681" s="2"/>
    </row>
    <row r="682" spans="35:38" ht="15.75" customHeight="1">
      <c r="AI682" s="2"/>
      <c r="AJ682" s="2"/>
      <c r="AL682" s="2"/>
    </row>
    <row r="683" spans="35:38" ht="15.75" customHeight="1">
      <c r="AI683" s="2"/>
      <c r="AJ683" s="2"/>
      <c r="AL683" s="2"/>
    </row>
    <row r="684" spans="35:38" ht="15.75" customHeight="1">
      <c r="AI684" s="2"/>
      <c r="AJ684" s="2"/>
      <c r="AL684" s="2"/>
    </row>
    <row r="685" spans="35:38" ht="15.75" customHeight="1">
      <c r="AI685" s="2"/>
      <c r="AJ685" s="2"/>
      <c r="AL685" s="2"/>
    </row>
    <row r="686" spans="35:38" ht="15.75" customHeight="1">
      <c r="AI686" s="2"/>
      <c r="AJ686" s="2"/>
      <c r="AL686" s="2"/>
    </row>
    <row r="687" spans="35:38" ht="15.75" customHeight="1">
      <c r="AI687" s="2"/>
      <c r="AJ687" s="2"/>
      <c r="AL687" s="2"/>
    </row>
    <row r="688" spans="35:38" ht="15.75" customHeight="1">
      <c r="AI688" s="2"/>
      <c r="AJ688" s="2"/>
      <c r="AL688" s="2"/>
    </row>
    <row r="689" spans="35:38" ht="15.75" customHeight="1">
      <c r="AI689" s="2"/>
      <c r="AJ689" s="2"/>
      <c r="AL689" s="2"/>
    </row>
    <row r="690" spans="35:38" ht="15.75" customHeight="1">
      <c r="AI690" s="2"/>
      <c r="AJ690" s="2"/>
      <c r="AL690" s="2"/>
    </row>
    <row r="691" spans="35:38" ht="15.75" customHeight="1">
      <c r="AI691" s="2"/>
      <c r="AJ691" s="2"/>
      <c r="AL691" s="2"/>
    </row>
    <row r="692" spans="35:38" ht="15.75" customHeight="1">
      <c r="AI692" s="2"/>
      <c r="AJ692" s="2"/>
      <c r="AL692" s="2"/>
    </row>
    <row r="693" spans="35:38" ht="15.75" customHeight="1">
      <c r="AI693" s="2"/>
      <c r="AJ693" s="2"/>
      <c r="AL693" s="2"/>
    </row>
    <row r="694" spans="35:38" ht="15.75" customHeight="1">
      <c r="AI694" s="2"/>
      <c r="AJ694" s="2"/>
      <c r="AL694" s="2"/>
    </row>
    <row r="695" spans="35:38" ht="15.75" customHeight="1">
      <c r="AI695" s="2"/>
      <c r="AJ695" s="2"/>
      <c r="AL695" s="2"/>
    </row>
    <row r="696" spans="35:38" ht="15.75" customHeight="1">
      <c r="AI696" s="2"/>
      <c r="AJ696" s="2"/>
      <c r="AL696" s="2"/>
    </row>
    <row r="697" spans="35:38" ht="15.75" customHeight="1">
      <c r="AI697" s="2"/>
      <c r="AJ697" s="2"/>
      <c r="AL697" s="2"/>
    </row>
    <row r="698" spans="35:38" ht="15.75" customHeight="1">
      <c r="AI698" s="2"/>
      <c r="AJ698" s="2"/>
      <c r="AL698" s="2"/>
    </row>
    <row r="699" spans="35:38" ht="15.75" customHeight="1">
      <c r="AI699" s="2"/>
      <c r="AJ699" s="2"/>
      <c r="AL699" s="2"/>
    </row>
    <row r="700" spans="35:38" ht="15.75" customHeight="1">
      <c r="AI700" s="2"/>
      <c r="AJ700" s="2"/>
      <c r="AL700" s="2"/>
    </row>
    <row r="701" spans="35:38" ht="15.75" customHeight="1">
      <c r="AI701" s="2"/>
      <c r="AJ701" s="2"/>
      <c r="AL701" s="2"/>
    </row>
    <row r="702" spans="35:38" ht="15.75" customHeight="1">
      <c r="AI702" s="2"/>
      <c r="AJ702" s="2"/>
      <c r="AL702" s="2"/>
    </row>
    <row r="703" spans="35:38" ht="15.75" customHeight="1">
      <c r="AI703" s="2"/>
      <c r="AJ703" s="2"/>
      <c r="AL703" s="2"/>
    </row>
    <row r="704" spans="35:38" ht="15.75" customHeight="1">
      <c r="AI704" s="2"/>
      <c r="AJ704" s="2"/>
      <c r="AL704" s="2"/>
    </row>
    <row r="705" spans="35:38" ht="15.75" customHeight="1">
      <c r="AI705" s="2"/>
      <c r="AJ705" s="2"/>
      <c r="AL705" s="2"/>
    </row>
    <row r="706" spans="35:38" ht="15.75" customHeight="1">
      <c r="AI706" s="2"/>
      <c r="AJ706" s="2"/>
      <c r="AL706" s="2"/>
    </row>
    <row r="707" spans="35:38" ht="15.75" customHeight="1">
      <c r="AI707" s="2"/>
      <c r="AJ707" s="2"/>
      <c r="AL707" s="2"/>
    </row>
    <row r="708" spans="35:38" ht="15.75" customHeight="1">
      <c r="AI708" s="2"/>
      <c r="AJ708" s="2"/>
      <c r="AL708" s="2"/>
    </row>
    <row r="709" spans="35:38" ht="15.75" customHeight="1">
      <c r="AI709" s="2"/>
      <c r="AJ709" s="2"/>
      <c r="AL709" s="2"/>
    </row>
    <row r="710" spans="35:38" ht="15.75" customHeight="1">
      <c r="AI710" s="2"/>
      <c r="AJ710" s="2"/>
      <c r="AL710" s="2"/>
    </row>
    <row r="711" spans="35:38" ht="15.75" customHeight="1">
      <c r="AI711" s="2"/>
      <c r="AJ711" s="2"/>
      <c r="AL711" s="2"/>
    </row>
    <row r="712" spans="35:38" ht="15.75" customHeight="1">
      <c r="AI712" s="2"/>
      <c r="AJ712" s="2"/>
      <c r="AL712" s="2"/>
    </row>
    <row r="713" spans="35:38" ht="15.75" customHeight="1">
      <c r="AI713" s="2"/>
      <c r="AJ713" s="2"/>
      <c r="AL713" s="2"/>
    </row>
    <row r="714" spans="35:38" ht="15.75" customHeight="1">
      <c r="AI714" s="2"/>
      <c r="AJ714" s="2"/>
      <c r="AL714" s="2"/>
    </row>
    <row r="715" spans="35:38" ht="15.75" customHeight="1">
      <c r="AI715" s="2"/>
      <c r="AJ715" s="2"/>
      <c r="AL715" s="2"/>
    </row>
    <row r="716" spans="35:38" ht="15.75" customHeight="1">
      <c r="AI716" s="2"/>
      <c r="AJ716" s="2"/>
      <c r="AL716" s="2"/>
    </row>
    <row r="717" spans="35:38" ht="15.75" customHeight="1">
      <c r="AI717" s="2"/>
      <c r="AJ717" s="2"/>
      <c r="AL717" s="2"/>
    </row>
    <row r="718" spans="35:38" ht="15.75" customHeight="1">
      <c r="AI718" s="2"/>
      <c r="AJ718" s="2"/>
      <c r="AL718" s="2"/>
    </row>
    <row r="719" spans="35:38" ht="15.75" customHeight="1">
      <c r="AI719" s="2"/>
      <c r="AJ719" s="2"/>
      <c r="AL719" s="2"/>
    </row>
    <row r="720" spans="35:38" ht="15.75" customHeight="1">
      <c r="AI720" s="2"/>
      <c r="AJ720" s="2"/>
      <c r="AL720" s="2"/>
    </row>
    <row r="721" spans="35:38" ht="15.75" customHeight="1">
      <c r="AI721" s="2"/>
      <c r="AJ721" s="2"/>
      <c r="AL721" s="2"/>
    </row>
    <row r="722" spans="35:38" ht="15.75" customHeight="1">
      <c r="AI722" s="2"/>
      <c r="AJ722" s="2"/>
      <c r="AL722" s="2"/>
    </row>
    <row r="723" spans="35:38" ht="15.75" customHeight="1">
      <c r="AI723" s="2"/>
      <c r="AJ723" s="2"/>
      <c r="AL723" s="2"/>
    </row>
    <row r="724" spans="35:38" ht="15.75" customHeight="1">
      <c r="AI724" s="2"/>
      <c r="AJ724" s="2"/>
      <c r="AL724" s="2"/>
    </row>
    <row r="725" spans="35:38" ht="15.75" customHeight="1">
      <c r="AI725" s="2"/>
      <c r="AJ725" s="2"/>
      <c r="AL725" s="2"/>
    </row>
    <row r="726" spans="35:38" ht="15.75" customHeight="1">
      <c r="AI726" s="2"/>
      <c r="AJ726" s="2"/>
      <c r="AL726" s="2"/>
    </row>
    <row r="727" spans="35:38" ht="15.75" customHeight="1">
      <c r="AI727" s="2"/>
      <c r="AJ727" s="2"/>
      <c r="AL727" s="2"/>
    </row>
    <row r="728" spans="35:38" ht="15.75" customHeight="1">
      <c r="AI728" s="2"/>
      <c r="AJ728" s="2"/>
      <c r="AL728" s="2"/>
    </row>
    <row r="729" spans="35:38" ht="15.75" customHeight="1">
      <c r="AI729" s="2"/>
      <c r="AJ729" s="2"/>
      <c r="AL729" s="2"/>
    </row>
    <row r="730" spans="35:38" ht="15.75" customHeight="1">
      <c r="AI730" s="2"/>
      <c r="AJ730" s="2"/>
      <c r="AL730" s="2"/>
    </row>
    <row r="731" spans="35:38" ht="15.75" customHeight="1">
      <c r="AI731" s="2"/>
      <c r="AJ731" s="2"/>
      <c r="AL731" s="2"/>
    </row>
    <row r="732" spans="35:38" ht="15.75" customHeight="1">
      <c r="AI732" s="2"/>
      <c r="AJ732" s="2"/>
      <c r="AL732" s="2"/>
    </row>
    <row r="733" spans="35:38" ht="15.75" customHeight="1">
      <c r="AI733" s="2"/>
      <c r="AJ733" s="2"/>
      <c r="AL733" s="2"/>
    </row>
    <row r="734" spans="35:38" ht="15.75" customHeight="1">
      <c r="AI734" s="2"/>
      <c r="AJ734" s="2"/>
      <c r="AL734" s="2"/>
    </row>
    <row r="735" spans="35:38" ht="15.75" customHeight="1">
      <c r="AI735" s="2"/>
      <c r="AJ735" s="2"/>
      <c r="AL735" s="2"/>
    </row>
    <row r="736" spans="35:38" ht="15.75" customHeight="1">
      <c r="AI736" s="2"/>
      <c r="AJ736" s="2"/>
      <c r="AL736" s="2"/>
    </row>
    <row r="737" spans="35:38" ht="15.75" customHeight="1">
      <c r="AI737" s="2"/>
      <c r="AJ737" s="2"/>
      <c r="AL737" s="2"/>
    </row>
    <row r="738" spans="35:38" ht="15.75" customHeight="1">
      <c r="AI738" s="2"/>
      <c r="AJ738" s="2"/>
      <c r="AL738" s="2"/>
    </row>
    <row r="739" spans="35:38" ht="15.75" customHeight="1">
      <c r="AI739" s="2"/>
      <c r="AJ739" s="2"/>
      <c r="AL739" s="2"/>
    </row>
    <row r="740" spans="35:38" ht="15.75" customHeight="1">
      <c r="AI740" s="2"/>
      <c r="AJ740" s="2"/>
      <c r="AL740" s="2"/>
    </row>
    <row r="741" spans="35:38" ht="15.75" customHeight="1">
      <c r="AI741" s="2"/>
      <c r="AJ741" s="2"/>
      <c r="AL741" s="2"/>
    </row>
    <row r="742" spans="35:38" ht="15.75" customHeight="1">
      <c r="AI742" s="2"/>
      <c r="AJ742" s="2"/>
      <c r="AL742" s="2"/>
    </row>
    <row r="743" spans="35:38" ht="15.75" customHeight="1">
      <c r="AI743" s="2"/>
      <c r="AJ743" s="2"/>
      <c r="AL743" s="2"/>
    </row>
    <row r="744" spans="35:38" ht="15.75" customHeight="1">
      <c r="AI744" s="2"/>
      <c r="AJ744" s="2"/>
      <c r="AL744" s="2"/>
    </row>
    <row r="745" spans="35:38" ht="15.75" customHeight="1">
      <c r="AI745" s="2"/>
      <c r="AJ745" s="2"/>
      <c r="AL745" s="2"/>
    </row>
    <row r="746" spans="35:38" ht="15.75" customHeight="1">
      <c r="AI746" s="2"/>
      <c r="AJ746" s="2"/>
      <c r="AL746" s="2"/>
    </row>
    <row r="747" spans="35:38" ht="15.75" customHeight="1">
      <c r="AI747" s="2"/>
      <c r="AJ747" s="2"/>
      <c r="AL747" s="2"/>
    </row>
    <row r="748" spans="35:38" ht="15.75" customHeight="1">
      <c r="AI748" s="2"/>
      <c r="AJ748" s="2"/>
      <c r="AL748" s="2"/>
    </row>
    <row r="749" spans="35:38" ht="15.75" customHeight="1">
      <c r="AI749" s="2"/>
      <c r="AJ749" s="2"/>
      <c r="AL749" s="2"/>
    </row>
    <row r="750" spans="35:38" ht="15.75" customHeight="1">
      <c r="AI750" s="2"/>
      <c r="AJ750" s="2"/>
      <c r="AL750" s="2"/>
    </row>
    <row r="751" spans="35:38" ht="15.75" customHeight="1">
      <c r="AI751" s="2"/>
      <c r="AJ751" s="2"/>
      <c r="AL751" s="2"/>
    </row>
    <row r="752" spans="35:38" ht="15.75" customHeight="1">
      <c r="AI752" s="2"/>
      <c r="AJ752" s="2"/>
      <c r="AL752" s="2"/>
    </row>
    <row r="753" spans="35:38" ht="15.75" customHeight="1">
      <c r="AI753" s="2"/>
      <c r="AJ753" s="2"/>
      <c r="AL753" s="2"/>
    </row>
    <row r="754" spans="35:38" ht="15.75" customHeight="1">
      <c r="AI754" s="2"/>
      <c r="AJ754" s="2"/>
      <c r="AL754" s="2"/>
    </row>
    <row r="755" spans="35:38" ht="15.75" customHeight="1">
      <c r="AI755" s="2"/>
      <c r="AJ755" s="2"/>
      <c r="AL755" s="2"/>
    </row>
    <row r="756" spans="35:38" ht="15.75" customHeight="1">
      <c r="AI756" s="2"/>
      <c r="AJ756" s="2"/>
      <c r="AL756" s="2"/>
    </row>
    <row r="757" spans="35:38" ht="15.75" customHeight="1">
      <c r="AI757" s="2"/>
      <c r="AJ757" s="2"/>
      <c r="AL757" s="2"/>
    </row>
    <row r="758" spans="35:38" ht="15.75" customHeight="1">
      <c r="AI758" s="2"/>
      <c r="AJ758" s="2"/>
      <c r="AL758" s="2"/>
    </row>
    <row r="759" spans="35:38" ht="15.75" customHeight="1">
      <c r="AI759" s="2"/>
      <c r="AJ759" s="2"/>
      <c r="AL759" s="2"/>
    </row>
    <row r="760" spans="35:38" ht="15.75" customHeight="1">
      <c r="AI760" s="2"/>
      <c r="AJ760" s="2"/>
      <c r="AL760" s="2"/>
    </row>
    <row r="761" spans="35:38" ht="15.75" customHeight="1">
      <c r="AI761" s="2"/>
      <c r="AJ761" s="2"/>
      <c r="AL761" s="2"/>
    </row>
    <row r="762" spans="35:38" ht="15.75" customHeight="1">
      <c r="AI762" s="2"/>
      <c r="AJ762" s="2"/>
      <c r="AL762" s="2"/>
    </row>
    <row r="763" spans="35:38" ht="15.75" customHeight="1">
      <c r="AI763" s="2"/>
      <c r="AJ763" s="2"/>
      <c r="AL763" s="2"/>
    </row>
    <row r="764" spans="35:38" ht="15.75" customHeight="1">
      <c r="AI764" s="2"/>
      <c r="AJ764" s="2"/>
      <c r="AL764" s="2"/>
    </row>
    <row r="765" spans="35:38" ht="15.75" customHeight="1">
      <c r="AI765" s="2"/>
      <c r="AJ765" s="2"/>
      <c r="AL765" s="2"/>
    </row>
    <row r="766" spans="35:38" ht="15.75" customHeight="1">
      <c r="AI766" s="2"/>
      <c r="AJ766" s="2"/>
      <c r="AL766" s="2"/>
    </row>
    <row r="767" spans="35:38" ht="15.75" customHeight="1">
      <c r="AI767" s="2"/>
      <c r="AJ767" s="2"/>
      <c r="AL767" s="2"/>
    </row>
    <row r="768" spans="35:38" ht="15.75" customHeight="1">
      <c r="AI768" s="2"/>
      <c r="AJ768" s="2"/>
      <c r="AL768" s="2"/>
    </row>
    <row r="769" spans="35:38" ht="15.75" customHeight="1">
      <c r="AI769" s="2"/>
      <c r="AJ769" s="2"/>
      <c r="AL769" s="2"/>
    </row>
    <row r="770" spans="35:38" ht="15.75" customHeight="1">
      <c r="AI770" s="2"/>
      <c r="AJ770" s="2"/>
      <c r="AL770" s="2"/>
    </row>
    <row r="771" spans="35:38" ht="15.75" customHeight="1">
      <c r="AI771" s="2"/>
      <c r="AJ771" s="2"/>
      <c r="AL771" s="2"/>
    </row>
    <row r="772" spans="35:38" ht="15.75" customHeight="1">
      <c r="AI772" s="2"/>
      <c r="AJ772" s="2"/>
      <c r="AL772" s="2"/>
    </row>
    <row r="773" spans="35:38" ht="15.75" customHeight="1">
      <c r="AI773" s="2"/>
      <c r="AJ773" s="2"/>
      <c r="AL773" s="2"/>
    </row>
    <row r="774" spans="35:38" ht="15.75" customHeight="1">
      <c r="AI774" s="2"/>
      <c r="AJ774" s="2"/>
      <c r="AL774" s="2"/>
    </row>
    <row r="775" spans="35:38" ht="15.75" customHeight="1">
      <c r="AI775" s="2"/>
      <c r="AJ775" s="2"/>
      <c r="AL775" s="2"/>
    </row>
    <row r="776" spans="35:38" ht="15.75" customHeight="1">
      <c r="AI776" s="2"/>
      <c r="AJ776" s="2"/>
      <c r="AL776" s="2"/>
    </row>
    <row r="777" spans="35:38" ht="15.75" customHeight="1">
      <c r="AI777" s="2"/>
      <c r="AJ777" s="2"/>
      <c r="AL777" s="2"/>
    </row>
    <row r="778" spans="35:38" ht="15.75" customHeight="1">
      <c r="AI778" s="2"/>
      <c r="AJ778" s="2"/>
      <c r="AL778" s="2"/>
    </row>
    <row r="779" spans="35:38" ht="15.75" customHeight="1">
      <c r="AI779" s="2"/>
      <c r="AJ779" s="2"/>
      <c r="AL779" s="2"/>
    </row>
    <row r="780" spans="35:38" ht="15.75" customHeight="1">
      <c r="AI780" s="2"/>
      <c r="AJ780" s="2"/>
      <c r="AL780" s="2"/>
    </row>
    <row r="781" spans="35:38" ht="15.75" customHeight="1">
      <c r="AI781" s="2"/>
      <c r="AJ781" s="2"/>
      <c r="AL781" s="2"/>
    </row>
    <row r="782" spans="35:38" ht="15.75" customHeight="1">
      <c r="AI782" s="2"/>
      <c r="AJ782" s="2"/>
      <c r="AL782" s="2"/>
    </row>
    <row r="783" spans="35:38" ht="15.75" customHeight="1">
      <c r="AI783" s="2"/>
      <c r="AJ783" s="2"/>
      <c r="AL783" s="2"/>
    </row>
    <row r="784" spans="35:38" ht="15.75" customHeight="1">
      <c r="AI784" s="2"/>
      <c r="AJ784" s="2"/>
      <c r="AL784" s="2"/>
    </row>
    <row r="785" spans="35:38" ht="15.75" customHeight="1">
      <c r="AI785" s="2"/>
      <c r="AJ785" s="2"/>
      <c r="AL785" s="2"/>
    </row>
    <row r="786" spans="35:38" ht="15.75" customHeight="1">
      <c r="AI786" s="2"/>
      <c r="AJ786" s="2"/>
      <c r="AL786" s="2"/>
    </row>
    <row r="787" spans="35:38" ht="15.75" customHeight="1">
      <c r="AI787" s="2"/>
      <c r="AJ787" s="2"/>
      <c r="AL787" s="2"/>
    </row>
    <row r="788" spans="35:38" ht="15.75" customHeight="1">
      <c r="AI788" s="2"/>
      <c r="AJ788" s="2"/>
      <c r="AL788" s="2"/>
    </row>
    <row r="789" spans="35:38" ht="15.75" customHeight="1">
      <c r="AI789" s="2"/>
      <c r="AJ789" s="2"/>
      <c r="AL789" s="2"/>
    </row>
    <row r="790" spans="35:38" ht="15.75" customHeight="1">
      <c r="AI790" s="2"/>
      <c r="AJ790" s="2"/>
      <c r="AL790" s="2"/>
    </row>
    <row r="791" spans="35:38" ht="15.75" customHeight="1">
      <c r="AI791" s="2"/>
      <c r="AJ791" s="2"/>
      <c r="AL791" s="2"/>
    </row>
    <row r="792" spans="35:38" ht="15.75" customHeight="1">
      <c r="AI792" s="2"/>
      <c r="AJ792" s="2"/>
      <c r="AL792" s="2"/>
    </row>
    <row r="793" spans="35:38" ht="15.75" customHeight="1">
      <c r="AI793" s="2"/>
      <c r="AJ793" s="2"/>
      <c r="AL793" s="2"/>
    </row>
    <row r="794" spans="35:38" ht="15.75" customHeight="1">
      <c r="AI794" s="2"/>
      <c r="AJ794" s="2"/>
      <c r="AL794" s="2"/>
    </row>
    <row r="795" spans="35:38" ht="15.75" customHeight="1">
      <c r="AI795" s="2"/>
      <c r="AJ795" s="2"/>
      <c r="AL795" s="2"/>
    </row>
    <row r="796" spans="35:38" ht="15.75" customHeight="1">
      <c r="AI796" s="2"/>
      <c r="AJ796" s="2"/>
      <c r="AL796" s="2"/>
    </row>
    <row r="797" spans="35:38" ht="15.75" customHeight="1">
      <c r="AI797" s="2"/>
      <c r="AJ797" s="2"/>
      <c r="AL797" s="2"/>
    </row>
    <row r="798" spans="35:38" ht="15.75" customHeight="1">
      <c r="AI798" s="2"/>
      <c r="AJ798" s="2"/>
      <c r="AL798" s="2"/>
    </row>
    <row r="799" spans="35:38" ht="15.75" customHeight="1">
      <c r="AI799" s="2"/>
      <c r="AJ799" s="2"/>
      <c r="AL799" s="2"/>
    </row>
    <row r="800" spans="35:38" ht="15.75" customHeight="1">
      <c r="AI800" s="2"/>
      <c r="AJ800" s="2"/>
      <c r="AL800" s="2"/>
    </row>
    <row r="801" spans="35:38" ht="15.75" customHeight="1">
      <c r="AI801" s="2"/>
      <c r="AJ801" s="2"/>
      <c r="AL801" s="2"/>
    </row>
    <row r="802" spans="35:38" ht="15.75" customHeight="1">
      <c r="AI802" s="2"/>
      <c r="AJ802" s="2"/>
      <c r="AL802" s="2"/>
    </row>
    <row r="803" spans="35:38" ht="15.75" customHeight="1">
      <c r="AI803" s="2"/>
      <c r="AJ803" s="2"/>
      <c r="AL803" s="2"/>
    </row>
    <row r="804" spans="35:38" ht="15.75" customHeight="1">
      <c r="AI804" s="2"/>
      <c r="AJ804" s="2"/>
      <c r="AL804" s="2"/>
    </row>
    <row r="805" spans="35:38" ht="15.75" customHeight="1">
      <c r="AI805" s="2"/>
      <c r="AJ805" s="2"/>
      <c r="AL805" s="2"/>
    </row>
    <row r="806" spans="35:38" ht="15.75" customHeight="1">
      <c r="AI806" s="2"/>
      <c r="AJ806" s="2"/>
      <c r="AL806" s="2"/>
    </row>
    <row r="807" spans="35:38" ht="15.75" customHeight="1">
      <c r="AI807" s="2"/>
      <c r="AJ807" s="2"/>
      <c r="AL807" s="2"/>
    </row>
    <row r="808" spans="35:38" ht="15.75" customHeight="1">
      <c r="AI808" s="2"/>
      <c r="AJ808" s="2"/>
      <c r="AL808" s="2"/>
    </row>
    <row r="809" spans="35:38" ht="15.75" customHeight="1">
      <c r="AI809" s="2"/>
      <c r="AJ809" s="2"/>
      <c r="AL809" s="2"/>
    </row>
    <row r="810" spans="35:38" ht="15.75" customHeight="1">
      <c r="AI810" s="2"/>
      <c r="AJ810" s="2"/>
      <c r="AL810" s="2"/>
    </row>
    <row r="811" spans="35:38" ht="15.75" customHeight="1">
      <c r="AI811" s="2"/>
      <c r="AJ811" s="2"/>
      <c r="AL811" s="2"/>
    </row>
    <row r="812" spans="35:38" ht="15.75" customHeight="1">
      <c r="AI812" s="2"/>
      <c r="AJ812" s="2"/>
      <c r="AL812" s="2"/>
    </row>
    <row r="813" spans="35:38" ht="15.75" customHeight="1">
      <c r="AI813" s="2"/>
      <c r="AJ813" s="2"/>
      <c r="AL813" s="2"/>
    </row>
    <row r="814" spans="35:38" ht="15.75" customHeight="1">
      <c r="AI814" s="2"/>
      <c r="AJ814" s="2"/>
      <c r="AL814" s="2"/>
    </row>
    <row r="815" spans="35:38" ht="15.75" customHeight="1">
      <c r="AI815" s="2"/>
      <c r="AJ815" s="2"/>
      <c r="AL815" s="2"/>
    </row>
    <row r="816" spans="35:38" ht="15.75" customHeight="1">
      <c r="AI816" s="2"/>
      <c r="AJ816" s="2"/>
      <c r="AL816" s="2"/>
    </row>
    <row r="817" spans="35:38" ht="15.75" customHeight="1">
      <c r="AI817" s="2"/>
      <c r="AJ817" s="2"/>
      <c r="AL817" s="2"/>
    </row>
    <row r="818" spans="35:38" ht="15.75" customHeight="1">
      <c r="AI818" s="2"/>
      <c r="AJ818" s="2"/>
      <c r="AL818" s="2"/>
    </row>
    <row r="819" spans="35:38" ht="15.75" customHeight="1">
      <c r="AI819" s="2"/>
      <c r="AJ819" s="2"/>
      <c r="AL819" s="2"/>
    </row>
    <row r="820" spans="35:38" ht="15.75" customHeight="1">
      <c r="AI820" s="2"/>
      <c r="AJ820" s="2"/>
      <c r="AL820" s="2"/>
    </row>
    <row r="821" spans="35:38" ht="15.75" customHeight="1">
      <c r="AI821" s="2"/>
      <c r="AJ821" s="2"/>
      <c r="AL821" s="2"/>
    </row>
    <row r="822" spans="35:38" ht="15.75" customHeight="1">
      <c r="AI822" s="2"/>
      <c r="AJ822" s="2"/>
      <c r="AL822" s="2"/>
    </row>
    <row r="823" spans="35:38" ht="15.75" customHeight="1">
      <c r="AI823" s="2"/>
      <c r="AJ823" s="2"/>
      <c r="AL823" s="2"/>
    </row>
    <row r="824" spans="35:38" ht="15.75" customHeight="1">
      <c r="AI824" s="2"/>
      <c r="AJ824" s="2"/>
      <c r="AL824" s="2"/>
    </row>
    <row r="825" spans="35:38" ht="15.75" customHeight="1">
      <c r="AI825" s="2"/>
      <c r="AJ825" s="2"/>
      <c r="AL825" s="2"/>
    </row>
    <row r="826" spans="35:38" ht="15.75" customHeight="1">
      <c r="AI826" s="2"/>
      <c r="AJ826" s="2"/>
      <c r="AL826" s="2"/>
    </row>
    <row r="827" spans="35:38" ht="15.75" customHeight="1">
      <c r="AI827" s="2"/>
      <c r="AJ827" s="2"/>
      <c r="AL827" s="2"/>
    </row>
    <row r="828" spans="35:38" ht="15.75" customHeight="1">
      <c r="AI828" s="2"/>
      <c r="AJ828" s="2"/>
      <c r="AL828" s="2"/>
    </row>
    <row r="829" spans="35:38" ht="15.75" customHeight="1">
      <c r="AI829" s="2"/>
      <c r="AJ829" s="2"/>
      <c r="AL829" s="2"/>
    </row>
    <row r="830" spans="35:38" ht="15.75" customHeight="1">
      <c r="AI830" s="2"/>
      <c r="AJ830" s="2"/>
      <c r="AL830" s="2"/>
    </row>
    <row r="831" spans="35:38" ht="15.75" customHeight="1">
      <c r="AI831" s="2"/>
      <c r="AJ831" s="2"/>
      <c r="AL831" s="2"/>
    </row>
    <row r="832" spans="35:38" ht="15.75" customHeight="1">
      <c r="AI832" s="2"/>
      <c r="AJ832" s="2"/>
      <c r="AL832" s="2"/>
    </row>
    <row r="833" spans="35:38" ht="15.75" customHeight="1">
      <c r="AI833" s="2"/>
      <c r="AJ833" s="2"/>
      <c r="AL833" s="2"/>
    </row>
    <row r="834" spans="35:38" ht="15.75" customHeight="1">
      <c r="AI834" s="2"/>
      <c r="AJ834" s="2"/>
      <c r="AL834" s="2"/>
    </row>
    <row r="835" spans="35:38" ht="15.75" customHeight="1">
      <c r="AI835" s="2"/>
      <c r="AJ835" s="2"/>
      <c r="AL835" s="2"/>
    </row>
    <row r="836" spans="35:38" ht="15.75" customHeight="1">
      <c r="AI836" s="2"/>
      <c r="AJ836" s="2"/>
      <c r="AL836" s="2"/>
    </row>
    <row r="837" spans="35:38" ht="15.75" customHeight="1">
      <c r="AI837" s="2"/>
      <c r="AJ837" s="2"/>
      <c r="AL837" s="2"/>
    </row>
    <row r="838" spans="35:38" ht="15.75" customHeight="1">
      <c r="AI838" s="2"/>
      <c r="AJ838" s="2"/>
      <c r="AL838" s="2"/>
    </row>
    <row r="839" spans="35:38" ht="15.75" customHeight="1">
      <c r="AI839" s="2"/>
      <c r="AJ839" s="2"/>
      <c r="AL839" s="2"/>
    </row>
    <row r="840" spans="35:38" ht="15.75" customHeight="1">
      <c r="AI840" s="2"/>
      <c r="AJ840" s="2"/>
      <c r="AL840" s="2"/>
    </row>
    <row r="841" spans="35:38" ht="15.75" customHeight="1">
      <c r="AI841" s="2"/>
      <c r="AJ841" s="2"/>
      <c r="AL841" s="2"/>
    </row>
    <row r="842" spans="35:38" ht="15.75" customHeight="1">
      <c r="AI842" s="2"/>
      <c r="AJ842" s="2"/>
      <c r="AL842" s="2"/>
    </row>
    <row r="843" spans="35:38" ht="15.75" customHeight="1">
      <c r="AI843" s="2"/>
      <c r="AJ843" s="2"/>
      <c r="AL843" s="2"/>
    </row>
    <row r="844" spans="35:38" ht="15.75" customHeight="1">
      <c r="AI844" s="2"/>
      <c r="AJ844" s="2"/>
      <c r="AL844" s="2"/>
    </row>
    <row r="845" spans="35:38" ht="15.75" customHeight="1">
      <c r="AI845" s="2"/>
      <c r="AJ845" s="2"/>
      <c r="AL845" s="2"/>
    </row>
    <row r="846" spans="35:38" ht="15.75" customHeight="1">
      <c r="AI846" s="2"/>
      <c r="AJ846" s="2"/>
      <c r="AL846" s="2"/>
    </row>
    <row r="847" spans="35:38" ht="15.75" customHeight="1">
      <c r="AI847" s="2"/>
      <c r="AJ847" s="2"/>
      <c r="AL847" s="2"/>
    </row>
    <row r="848" spans="35:38" ht="15.75" customHeight="1">
      <c r="AI848" s="2"/>
      <c r="AJ848" s="2"/>
      <c r="AL848" s="2"/>
    </row>
    <row r="849" spans="35:38" ht="15.75" customHeight="1">
      <c r="AI849" s="2"/>
      <c r="AJ849" s="2"/>
      <c r="AL849" s="2"/>
    </row>
    <row r="850" spans="35:38" ht="15.75" customHeight="1">
      <c r="AI850" s="2"/>
      <c r="AJ850" s="2"/>
      <c r="AL850" s="2"/>
    </row>
    <row r="851" spans="35:38" ht="15.75" customHeight="1">
      <c r="AI851" s="2"/>
      <c r="AJ851" s="2"/>
      <c r="AL851" s="2"/>
    </row>
    <row r="852" spans="35:38" ht="15.75" customHeight="1">
      <c r="AI852" s="2"/>
      <c r="AJ852" s="2"/>
      <c r="AL852" s="2"/>
    </row>
    <row r="853" spans="35:38" ht="15.75" customHeight="1">
      <c r="AI853" s="2"/>
      <c r="AJ853" s="2"/>
      <c r="AL853" s="2"/>
    </row>
    <row r="854" spans="35:38" ht="15.75" customHeight="1">
      <c r="AI854" s="2"/>
      <c r="AJ854" s="2"/>
      <c r="AL854" s="2"/>
    </row>
    <row r="855" spans="35:38" ht="15.75" customHeight="1">
      <c r="AI855" s="2"/>
      <c r="AJ855" s="2"/>
      <c r="AL855" s="2"/>
    </row>
    <row r="856" spans="35:38" ht="15.75" customHeight="1">
      <c r="AI856" s="2"/>
      <c r="AJ856" s="2"/>
      <c r="AL856" s="2"/>
    </row>
    <row r="857" spans="35:38" ht="15.75" customHeight="1">
      <c r="AI857" s="2"/>
      <c r="AJ857" s="2"/>
      <c r="AL857" s="2"/>
    </row>
    <row r="858" spans="35:38" ht="15.75" customHeight="1">
      <c r="AI858" s="2"/>
      <c r="AJ858" s="2"/>
      <c r="AL858" s="2"/>
    </row>
    <row r="859" spans="35:38" ht="15.75" customHeight="1">
      <c r="AI859" s="2"/>
      <c r="AJ859" s="2"/>
      <c r="AL859" s="2"/>
    </row>
    <row r="860" spans="35:38" ht="15.75" customHeight="1">
      <c r="AI860" s="2"/>
      <c r="AJ860" s="2"/>
      <c r="AL860" s="2"/>
    </row>
    <row r="861" spans="35:38" ht="15.75" customHeight="1">
      <c r="AI861" s="2"/>
      <c r="AJ861" s="2"/>
      <c r="AL861" s="2"/>
    </row>
    <row r="862" spans="35:38" ht="15.75" customHeight="1">
      <c r="AI862" s="2"/>
      <c r="AJ862" s="2"/>
      <c r="AL862" s="2"/>
    </row>
    <row r="863" spans="35:38" ht="15.75" customHeight="1">
      <c r="AI863" s="2"/>
      <c r="AJ863" s="2"/>
      <c r="AL863" s="2"/>
    </row>
    <row r="864" spans="35:38" ht="15.75" customHeight="1">
      <c r="AI864" s="2"/>
      <c r="AJ864" s="2"/>
      <c r="AL864" s="2"/>
    </row>
    <row r="865" spans="35:38" ht="15.75" customHeight="1">
      <c r="AI865" s="2"/>
      <c r="AJ865" s="2"/>
      <c r="AL865" s="2"/>
    </row>
    <row r="866" spans="35:38" ht="15.75" customHeight="1">
      <c r="AI866" s="2"/>
      <c r="AJ866" s="2"/>
      <c r="AL866" s="2"/>
    </row>
    <row r="867" spans="35:38" ht="15.75" customHeight="1">
      <c r="AI867" s="2"/>
      <c r="AJ867" s="2"/>
      <c r="AL867" s="2"/>
    </row>
    <row r="868" spans="35:38" ht="15.75" customHeight="1">
      <c r="AI868" s="2"/>
      <c r="AJ868" s="2"/>
      <c r="AL868" s="2"/>
    </row>
    <row r="869" spans="35:38" ht="15.75" customHeight="1">
      <c r="AI869" s="2"/>
      <c r="AJ869" s="2"/>
      <c r="AL869" s="2"/>
    </row>
    <row r="870" spans="35:38" ht="15.75" customHeight="1">
      <c r="AI870" s="2"/>
      <c r="AJ870" s="2"/>
      <c r="AL870" s="2"/>
    </row>
    <row r="871" spans="35:38" ht="15.75" customHeight="1">
      <c r="AI871" s="2"/>
      <c r="AJ871" s="2"/>
      <c r="AL871" s="2"/>
    </row>
    <row r="872" spans="35:38" ht="15.75" customHeight="1">
      <c r="AI872" s="2"/>
      <c r="AJ872" s="2"/>
      <c r="AL872" s="2"/>
    </row>
    <row r="873" spans="35:38" ht="15.75" customHeight="1">
      <c r="AI873" s="2"/>
      <c r="AJ873" s="2"/>
      <c r="AL873" s="2"/>
    </row>
    <row r="874" spans="35:38" ht="15.75" customHeight="1">
      <c r="AI874" s="2"/>
      <c r="AJ874" s="2"/>
      <c r="AL874" s="2"/>
    </row>
    <row r="875" spans="35:38" ht="15.75" customHeight="1">
      <c r="AI875" s="2"/>
      <c r="AJ875" s="2"/>
      <c r="AL875" s="2"/>
    </row>
    <row r="876" spans="35:38" ht="15.75" customHeight="1">
      <c r="AI876" s="2"/>
      <c r="AJ876" s="2"/>
      <c r="AL876" s="2"/>
    </row>
    <row r="877" spans="35:38" ht="15.75" customHeight="1">
      <c r="AI877" s="2"/>
      <c r="AJ877" s="2"/>
      <c r="AL877" s="2"/>
    </row>
    <row r="878" spans="35:38" ht="15.75" customHeight="1">
      <c r="AI878" s="2"/>
      <c r="AJ878" s="2"/>
      <c r="AL878" s="2"/>
    </row>
    <row r="879" spans="35:38" ht="15.75" customHeight="1">
      <c r="AI879" s="2"/>
      <c r="AJ879" s="2"/>
      <c r="AL879" s="2"/>
    </row>
    <row r="880" spans="35:38" ht="15.75" customHeight="1">
      <c r="AI880" s="2"/>
      <c r="AJ880" s="2"/>
      <c r="AL880" s="2"/>
    </row>
    <row r="881" spans="35:38" ht="15.75" customHeight="1">
      <c r="AI881" s="2"/>
      <c r="AJ881" s="2"/>
      <c r="AL881" s="2"/>
    </row>
    <row r="882" spans="35:38" ht="15.75" customHeight="1">
      <c r="AI882" s="2"/>
      <c r="AJ882" s="2"/>
      <c r="AL882" s="2"/>
    </row>
    <row r="883" spans="35:38" ht="15.75" customHeight="1">
      <c r="AI883" s="2"/>
      <c r="AJ883" s="2"/>
      <c r="AL883" s="2"/>
    </row>
    <row r="884" spans="35:38" ht="15.75" customHeight="1">
      <c r="AI884" s="2"/>
      <c r="AJ884" s="2"/>
      <c r="AL884" s="2"/>
    </row>
    <row r="885" spans="35:38" ht="15.75" customHeight="1">
      <c r="AI885" s="2"/>
      <c r="AJ885" s="2"/>
      <c r="AL885" s="2"/>
    </row>
    <row r="886" spans="35:38" ht="15.75" customHeight="1">
      <c r="AI886" s="2"/>
      <c r="AJ886" s="2"/>
      <c r="AL886" s="2"/>
    </row>
    <row r="887" spans="35:38" ht="15.75" customHeight="1">
      <c r="AI887" s="2"/>
      <c r="AJ887" s="2"/>
      <c r="AL887" s="2"/>
    </row>
    <row r="888" spans="35:38" ht="15.75" customHeight="1">
      <c r="AI888" s="2"/>
      <c r="AJ888" s="2"/>
      <c r="AL888" s="2"/>
    </row>
    <row r="889" spans="35:38" ht="15.75" customHeight="1">
      <c r="AI889" s="2"/>
      <c r="AJ889" s="2"/>
      <c r="AL889" s="2"/>
    </row>
    <row r="890" spans="35:38" ht="15.75" customHeight="1">
      <c r="AI890" s="2"/>
      <c r="AJ890" s="2"/>
      <c r="AL890" s="2"/>
    </row>
    <row r="891" spans="35:38" ht="15.75" customHeight="1">
      <c r="AI891" s="2"/>
      <c r="AJ891" s="2"/>
      <c r="AL891" s="2"/>
    </row>
    <row r="892" spans="35:38" ht="15.75" customHeight="1">
      <c r="AI892" s="2"/>
      <c r="AJ892" s="2"/>
      <c r="AL892" s="2"/>
    </row>
    <row r="893" spans="35:38" ht="15.75" customHeight="1">
      <c r="AI893" s="2"/>
      <c r="AJ893" s="2"/>
      <c r="AL893" s="2"/>
    </row>
    <row r="894" spans="35:38" ht="15.75" customHeight="1">
      <c r="AI894" s="2"/>
      <c r="AJ894" s="2"/>
      <c r="AL894" s="2"/>
    </row>
    <row r="895" spans="35:38" ht="15.75" customHeight="1">
      <c r="AI895" s="2"/>
      <c r="AJ895" s="2"/>
      <c r="AL895" s="2"/>
    </row>
    <row r="896" spans="35:38" ht="15.75" customHeight="1">
      <c r="AI896" s="2"/>
      <c r="AJ896" s="2"/>
      <c r="AL896" s="2"/>
    </row>
    <row r="897" spans="35:38" ht="15.75" customHeight="1">
      <c r="AI897" s="2"/>
      <c r="AJ897" s="2"/>
      <c r="AL897" s="2"/>
    </row>
    <row r="898" spans="35:38" ht="15.75" customHeight="1">
      <c r="AI898" s="2"/>
      <c r="AJ898" s="2"/>
      <c r="AL898" s="2"/>
    </row>
    <row r="899" spans="35:38" ht="15.75" customHeight="1">
      <c r="AI899" s="2"/>
      <c r="AJ899" s="2"/>
      <c r="AL899" s="2"/>
    </row>
    <row r="900" spans="35:38" ht="15.75" customHeight="1">
      <c r="AI900" s="2"/>
      <c r="AJ900" s="2"/>
      <c r="AL900" s="2"/>
    </row>
    <row r="901" spans="35:38" ht="15.75" customHeight="1">
      <c r="AI901" s="2"/>
      <c r="AJ901" s="2"/>
      <c r="AL901" s="2"/>
    </row>
    <row r="902" spans="35:38" ht="15.75" customHeight="1">
      <c r="AI902" s="2"/>
      <c r="AJ902" s="2"/>
      <c r="AL902" s="2"/>
    </row>
    <row r="903" spans="35:38" ht="15.75" customHeight="1">
      <c r="AI903" s="2"/>
      <c r="AJ903" s="2"/>
      <c r="AL903" s="2"/>
    </row>
    <row r="904" spans="35:38" ht="15.75" customHeight="1">
      <c r="AI904" s="2"/>
      <c r="AJ904" s="2"/>
      <c r="AL904" s="2"/>
    </row>
    <row r="905" spans="35:38" ht="15.75" customHeight="1">
      <c r="AI905" s="2"/>
      <c r="AJ905" s="2"/>
      <c r="AL905" s="2"/>
    </row>
    <row r="906" spans="35:38" ht="15.75" customHeight="1">
      <c r="AI906" s="2"/>
      <c r="AJ906" s="2"/>
      <c r="AL906" s="2"/>
    </row>
    <row r="907" spans="35:38" ht="15.75" customHeight="1">
      <c r="AI907" s="2"/>
      <c r="AJ907" s="2"/>
      <c r="AL907" s="2"/>
    </row>
    <row r="908" spans="35:38" ht="15.75" customHeight="1">
      <c r="AI908" s="2"/>
      <c r="AJ908" s="2"/>
      <c r="AL908" s="2"/>
    </row>
    <row r="909" spans="35:38" ht="15.75" customHeight="1">
      <c r="AI909" s="2"/>
      <c r="AJ909" s="2"/>
      <c r="AL909" s="2"/>
    </row>
    <row r="910" spans="35:38" ht="15.75" customHeight="1">
      <c r="AI910" s="2"/>
      <c r="AJ910" s="2"/>
      <c r="AL910" s="2"/>
    </row>
    <row r="911" spans="35:38" ht="15.75" customHeight="1">
      <c r="AI911" s="2"/>
      <c r="AJ911" s="2"/>
      <c r="AL911" s="2"/>
    </row>
    <row r="912" spans="35:38" ht="15.75" customHeight="1">
      <c r="AI912" s="2"/>
      <c r="AJ912" s="2"/>
      <c r="AL912" s="2"/>
    </row>
    <row r="913" spans="35:38" ht="15.75" customHeight="1">
      <c r="AI913" s="2"/>
      <c r="AJ913" s="2"/>
      <c r="AL913" s="2"/>
    </row>
    <row r="914" spans="35:38" ht="15.75" customHeight="1">
      <c r="AI914" s="2"/>
      <c r="AJ914" s="2"/>
      <c r="AL914" s="2"/>
    </row>
    <row r="915" spans="35:38" ht="15.75" customHeight="1">
      <c r="AI915" s="2"/>
      <c r="AJ915" s="2"/>
      <c r="AL915" s="2"/>
    </row>
    <row r="916" spans="35:38" ht="15.75" customHeight="1">
      <c r="AI916" s="2"/>
      <c r="AJ916" s="2"/>
      <c r="AL916" s="2"/>
    </row>
    <row r="917" spans="35:38" ht="15.75" customHeight="1">
      <c r="AI917" s="2"/>
      <c r="AJ917" s="2"/>
      <c r="AL917" s="2"/>
    </row>
    <row r="918" spans="35:38" ht="15.75" customHeight="1">
      <c r="AI918" s="2"/>
      <c r="AJ918" s="2"/>
      <c r="AL918" s="2"/>
    </row>
    <row r="919" spans="35:38" ht="15.75" customHeight="1">
      <c r="AI919" s="2"/>
      <c r="AJ919" s="2"/>
      <c r="AL919" s="2"/>
    </row>
    <row r="920" spans="35:38" ht="15.75" customHeight="1">
      <c r="AI920" s="2"/>
      <c r="AJ920" s="2"/>
      <c r="AL920" s="2"/>
    </row>
    <row r="921" spans="35:38" ht="15.75" customHeight="1">
      <c r="AI921" s="2"/>
      <c r="AJ921" s="2"/>
      <c r="AL921" s="2"/>
    </row>
    <row r="922" spans="35:38" ht="15.75" customHeight="1">
      <c r="AI922" s="2"/>
      <c r="AJ922" s="2"/>
      <c r="AL922" s="2"/>
    </row>
    <row r="923" spans="35:38" ht="15.75" customHeight="1">
      <c r="AI923" s="2"/>
      <c r="AJ923" s="2"/>
      <c r="AL923" s="2"/>
    </row>
    <row r="924" spans="35:38" ht="15.75" customHeight="1">
      <c r="AI924" s="2"/>
      <c r="AJ924" s="2"/>
      <c r="AL924" s="2"/>
    </row>
    <row r="925" spans="35:38" ht="15.75" customHeight="1">
      <c r="AI925" s="2"/>
      <c r="AJ925" s="2"/>
      <c r="AL925" s="2"/>
    </row>
    <row r="926" spans="35:38" ht="15.75" customHeight="1">
      <c r="AI926" s="2"/>
      <c r="AJ926" s="2"/>
      <c r="AL926" s="2"/>
    </row>
    <row r="927" spans="35:38" ht="15.75" customHeight="1">
      <c r="AI927" s="2"/>
      <c r="AJ927" s="2"/>
      <c r="AL927" s="2"/>
    </row>
    <row r="928" spans="35:38" ht="15.75" customHeight="1">
      <c r="AI928" s="2"/>
      <c r="AJ928" s="2"/>
      <c r="AL928" s="2"/>
    </row>
    <row r="929" spans="35:38" ht="15.75" customHeight="1">
      <c r="AI929" s="2"/>
      <c r="AJ929" s="2"/>
      <c r="AL929" s="2"/>
    </row>
    <row r="930" spans="35:38" ht="15.75" customHeight="1">
      <c r="AI930" s="2"/>
      <c r="AJ930" s="2"/>
      <c r="AL930" s="2"/>
    </row>
    <row r="931" spans="35:38" ht="15.75" customHeight="1">
      <c r="AI931" s="2"/>
      <c r="AJ931" s="2"/>
      <c r="AL931" s="2"/>
    </row>
    <row r="932" spans="35:38" ht="15.75" customHeight="1">
      <c r="AI932" s="2"/>
      <c r="AJ932" s="2"/>
      <c r="AL932" s="2"/>
    </row>
    <row r="933" spans="35:38" ht="15.75" customHeight="1">
      <c r="AI933" s="2"/>
      <c r="AJ933" s="2"/>
      <c r="AL933" s="2"/>
    </row>
    <row r="934" spans="35:38" ht="15.75" customHeight="1">
      <c r="AI934" s="2"/>
      <c r="AJ934" s="2"/>
      <c r="AL934" s="2"/>
    </row>
    <row r="935" spans="35:38" ht="15.75" customHeight="1">
      <c r="AI935" s="2"/>
      <c r="AJ935" s="2"/>
      <c r="AL935" s="2"/>
    </row>
    <row r="936" spans="35:38" ht="15.75" customHeight="1">
      <c r="AI936" s="2"/>
      <c r="AJ936" s="2"/>
      <c r="AL936" s="2"/>
    </row>
    <row r="937" spans="35:38" ht="15.75" customHeight="1">
      <c r="AI937" s="2"/>
      <c r="AJ937" s="2"/>
      <c r="AL937" s="2"/>
    </row>
    <row r="938" spans="35:38" ht="15.75" customHeight="1">
      <c r="AI938" s="2"/>
      <c r="AJ938" s="2"/>
      <c r="AL938" s="2"/>
    </row>
    <row r="939" spans="35:38" ht="15.75" customHeight="1">
      <c r="AI939" s="2"/>
      <c r="AJ939" s="2"/>
      <c r="AL939" s="2"/>
    </row>
    <row r="940" spans="35:38" ht="15.75" customHeight="1">
      <c r="AI940" s="2"/>
      <c r="AJ940" s="2"/>
      <c r="AL940" s="2"/>
    </row>
    <row r="941" spans="35:38" ht="15.75" customHeight="1">
      <c r="AI941" s="2"/>
      <c r="AJ941" s="2"/>
      <c r="AL941" s="2"/>
    </row>
    <row r="942" spans="35:38" ht="15.75" customHeight="1">
      <c r="AI942" s="2"/>
      <c r="AJ942" s="2"/>
      <c r="AL942" s="2"/>
    </row>
    <row r="943" spans="35:38" ht="15.75" customHeight="1">
      <c r="AI943" s="2"/>
      <c r="AJ943" s="2"/>
      <c r="AL943" s="2"/>
    </row>
    <row r="944" spans="35:38" ht="15.75" customHeight="1">
      <c r="AI944" s="2"/>
      <c r="AJ944" s="2"/>
      <c r="AL944" s="2"/>
    </row>
    <row r="945" spans="35:38" ht="15.75" customHeight="1">
      <c r="AI945" s="2"/>
      <c r="AJ945" s="2"/>
      <c r="AL945" s="2"/>
    </row>
    <row r="946" spans="35:38" ht="15.75" customHeight="1">
      <c r="AI946" s="2"/>
      <c r="AJ946" s="2"/>
      <c r="AL946" s="2"/>
    </row>
    <row r="947" spans="35:38" ht="15.75" customHeight="1">
      <c r="AI947" s="2"/>
      <c r="AJ947" s="2"/>
      <c r="AL947" s="2"/>
    </row>
    <row r="948" spans="35:38" ht="15.75" customHeight="1">
      <c r="AI948" s="2"/>
      <c r="AJ948" s="2"/>
      <c r="AL948" s="2"/>
    </row>
    <row r="949" spans="35:38" ht="15.75" customHeight="1">
      <c r="AI949" s="2"/>
      <c r="AJ949" s="2"/>
      <c r="AL949" s="2"/>
    </row>
    <row r="950" spans="35:38" ht="15.75" customHeight="1">
      <c r="AI950" s="2"/>
      <c r="AJ950" s="2"/>
      <c r="AL950" s="2"/>
    </row>
    <row r="951" spans="35:38" ht="15.75" customHeight="1">
      <c r="AI951" s="2"/>
      <c r="AJ951" s="2"/>
      <c r="AL951" s="2"/>
    </row>
    <row r="952" spans="35:38" ht="15.75" customHeight="1">
      <c r="AI952" s="2"/>
      <c r="AJ952" s="2"/>
      <c r="AL952" s="2"/>
    </row>
    <row r="953" spans="35:38" ht="15.75" customHeight="1">
      <c r="AI953" s="2"/>
      <c r="AJ953" s="2"/>
      <c r="AL953" s="2"/>
    </row>
    <row r="954" spans="35:38" ht="15.75" customHeight="1">
      <c r="AI954" s="2"/>
      <c r="AJ954" s="2"/>
      <c r="AL954" s="2"/>
    </row>
    <row r="955" spans="35:38" ht="15.75" customHeight="1">
      <c r="AI955" s="2"/>
      <c r="AJ955" s="2"/>
      <c r="AL955" s="2"/>
    </row>
    <row r="956" spans="35:38" ht="15.75" customHeight="1">
      <c r="AI956" s="2"/>
      <c r="AJ956" s="2"/>
      <c r="AL956" s="2"/>
    </row>
    <row r="957" spans="35:38" ht="15.75" customHeight="1">
      <c r="AI957" s="2"/>
      <c r="AJ957" s="2"/>
      <c r="AL957" s="2"/>
    </row>
    <row r="958" spans="35:38" ht="15.75" customHeight="1">
      <c r="AI958" s="2"/>
      <c r="AJ958" s="2"/>
      <c r="AL958" s="2"/>
    </row>
    <row r="959" spans="35:38" ht="15.75" customHeight="1">
      <c r="AI959" s="2"/>
      <c r="AJ959" s="2"/>
      <c r="AL959" s="2"/>
    </row>
    <row r="960" spans="35:38" ht="15.75" customHeight="1">
      <c r="AI960" s="2"/>
      <c r="AJ960" s="2"/>
      <c r="AL960" s="2"/>
    </row>
    <row r="961" spans="35:38" ht="15.75" customHeight="1">
      <c r="AI961" s="2"/>
      <c r="AJ961" s="2"/>
      <c r="AL961" s="2"/>
    </row>
    <row r="962" spans="35:38" ht="15.75" customHeight="1">
      <c r="AI962" s="2"/>
      <c r="AJ962" s="2"/>
      <c r="AL962" s="2"/>
    </row>
    <row r="963" spans="35:38" ht="15.75" customHeight="1">
      <c r="AI963" s="2"/>
      <c r="AJ963" s="2"/>
      <c r="AL963" s="2"/>
    </row>
    <row r="964" spans="35:38" ht="15.75" customHeight="1">
      <c r="AI964" s="2"/>
      <c r="AJ964" s="2"/>
      <c r="AL964" s="2"/>
    </row>
    <row r="965" spans="35:38" ht="15.75" customHeight="1">
      <c r="AI965" s="2"/>
      <c r="AJ965" s="2"/>
      <c r="AL965" s="2"/>
    </row>
    <row r="966" spans="35:38" ht="15.75" customHeight="1">
      <c r="AI966" s="2"/>
      <c r="AJ966" s="2"/>
      <c r="AL966" s="2"/>
    </row>
    <row r="967" spans="35:38" ht="15.75" customHeight="1">
      <c r="AI967" s="2"/>
      <c r="AJ967" s="2"/>
      <c r="AL967" s="2"/>
    </row>
    <row r="968" spans="35:38" ht="15.75" customHeight="1">
      <c r="AI968" s="2"/>
      <c r="AJ968" s="2"/>
      <c r="AL968" s="2"/>
    </row>
    <row r="969" spans="35:38" ht="15.75" customHeight="1">
      <c r="AI969" s="2"/>
      <c r="AJ969" s="2"/>
      <c r="AL969" s="2"/>
    </row>
    <row r="970" spans="35:38" ht="15.75" customHeight="1">
      <c r="AI970" s="2"/>
      <c r="AJ970" s="2"/>
      <c r="AL970" s="2"/>
    </row>
    <row r="971" spans="35:38" ht="15.75" customHeight="1">
      <c r="AI971" s="2"/>
      <c r="AJ971" s="2"/>
      <c r="AL971" s="2"/>
    </row>
    <row r="972" spans="35:38" ht="15.75" customHeight="1">
      <c r="AI972" s="2"/>
      <c r="AJ972" s="2"/>
      <c r="AL972" s="2"/>
    </row>
    <row r="973" spans="35:38" ht="15.75" customHeight="1">
      <c r="AI973" s="2"/>
      <c r="AJ973" s="2"/>
      <c r="AL973" s="2"/>
    </row>
    <row r="974" spans="35:38" ht="15.75" customHeight="1">
      <c r="AI974" s="2"/>
      <c r="AJ974" s="2"/>
      <c r="AL974" s="2"/>
    </row>
    <row r="975" spans="35:38" ht="15.75" customHeight="1">
      <c r="AI975" s="2"/>
      <c r="AJ975" s="2"/>
      <c r="AL975" s="2"/>
    </row>
    <row r="976" spans="35:38" ht="15.75" customHeight="1">
      <c r="AI976" s="2"/>
      <c r="AJ976" s="2"/>
      <c r="AL976" s="2"/>
    </row>
    <row r="977" spans="35:38" ht="15.75" customHeight="1">
      <c r="AI977" s="2"/>
      <c r="AJ977" s="2"/>
      <c r="AL977" s="2"/>
    </row>
    <row r="978" spans="35:38" ht="15.75" customHeight="1">
      <c r="AI978" s="2"/>
      <c r="AJ978" s="2"/>
      <c r="AL978" s="2"/>
    </row>
    <row r="979" spans="35:38" ht="15.75" customHeight="1">
      <c r="AI979" s="2"/>
      <c r="AJ979" s="2"/>
      <c r="AL979" s="2"/>
    </row>
    <row r="980" spans="35:38" ht="15.75" customHeight="1">
      <c r="AI980" s="2"/>
      <c r="AJ980" s="2"/>
      <c r="AL980" s="2"/>
    </row>
    <row r="981" spans="35:38" ht="15.75" customHeight="1">
      <c r="AI981" s="2"/>
      <c r="AJ981" s="2"/>
      <c r="AL981" s="2"/>
    </row>
    <row r="982" spans="35:38" ht="15.75" customHeight="1">
      <c r="AI982" s="2"/>
      <c r="AJ982" s="2"/>
      <c r="AL982" s="2"/>
    </row>
    <row r="983" spans="35:38" ht="15.75" customHeight="1">
      <c r="AI983" s="2"/>
      <c r="AJ983" s="2"/>
      <c r="AL983" s="2"/>
    </row>
    <row r="984" spans="35:38" ht="15.75" customHeight="1">
      <c r="AI984" s="2"/>
      <c r="AJ984" s="2"/>
      <c r="AL984" s="2"/>
    </row>
    <row r="985" spans="35:38" ht="15.75" customHeight="1">
      <c r="AI985" s="2"/>
      <c r="AJ985" s="2"/>
      <c r="AL985" s="2"/>
    </row>
    <row r="986" spans="35:38" ht="15.75" customHeight="1">
      <c r="AI986" s="2"/>
      <c r="AJ986" s="2"/>
      <c r="AL986" s="2"/>
    </row>
    <row r="987" spans="35:38" ht="15.75" customHeight="1">
      <c r="AI987" s="2"/>
      <c r="AJ987" s="2"/>
      <c r="AL987" s="2"/>
    </row>
    <row r="988" spans="35:38" ht="15.75" customHeight="1">
      <c r="AI988" s="2"/>
      <c r="AJ988" s="2"/>
      <c r="AL988" s="2"/>
    </row>
    <row r="989" spans="35:38" ht="15.75" customHeight="1">
      <c r="AI989" s="2"/>
      <c r="AJ989" s="2"/>
      <c r="AL989" s="2"/>
    </row>
    <row r="990" spans="35:38" ht="15.75" customHeight="1">
      <c r="AI990" s="2"/>
      <c r="AJ990" s="2"/>
      <c r="AL990" s="2"/>
    </row>
    <row r="991" spans="35:38" ht="15.75" customHeight="1">
      <c r="AI991" s="2"/>
      <c r="AJ991" s="2"/>
      <c r="AL991" s="2"/>
    </row>
    <row r="992" spans="35:38" ht="15.75" customHeight="1">
      <c r="AI992" s="2"/>
      <c r="AJ992" s="2"/>
      <c r="AL992" s="2"/>
    </row>
    <row r="993" spans="35:38" ht="15.75" customHeight="1">
      <c r="AI993" s="2"/>
      <c r="AJ993" s="2"/>
      <c r="AL993" s="2"/>
    </row>
    <row r="994" spans="35:38" ht="15.75" customHeight="1">
      <c r="AI994" s="2"/>
      <c r="AJ994" s="2"/>
      <c r="AL994" s="2"/>
    </row>
    <row r="995" spans="35:38" ht="15.75" customHeight="1">
      <c r="AI995" s="2"/>
      <c r="AJ995" s="2"/>
      <c r="AL995" s="2"/>
    </row>
    <row r="996" spans="35:38" ht="15.75" customHeight="1">
      <c r="AI996" s="2"/>
      <c r="AJ996" s="2"/>
      <c r="AL996" s="2"/>
    </row>
    <row r="997" spans="35:38" ht="15.75" customHeight="1">
      <c r="AI997" s="2"/>
      <c r="AJ997" s="2"/>
      <c r="AL997" s="2"/>
    </row>
    <row r="998" spans="35:38" ht="15.75" customHeight="1">
      <c r="AI998" s="2"/>
      <c r="AJ998" s="2"/>
      <c r="AL998" s="2"/>
    </row>
    <row r="999" spans="35:38" ht="15.75" customHeight="1">
      <c r="AI999" s="2"/>
      <c r="AJ999" s="2"/>
      <c r="AL999" s="2"/>
    </row>
    <row r="1000" spans="35:38" ht="15.75" customHeight="1">
      <c r="AI1000" s="2"/>
      <c r="AJ1000" s="2"/>
      <c r="AL1000" s="2"/>
    </row>
  </sheetData>
  <mergeCells count="101">
    <mergeCell ref="I10:I13"/>
    <mergeCell ref="H8:H9"/>
    <mergeCell ref="H10:H13"/>
    <mergeCell ref="J10:J13"/>
    <mergeCell ref="H6:J7"/>
    <mergeCell ref="J15:J19"/>
    <mergeCell ref="I15:I19"/>
    <mergeCell ref="O8:O9"/>
    <mergeCell ref="L8:L9"/>
    <mergeCell ref="M8:M9"/>
    <mergeCell ref="K6:AA6"/>
    <mergeCell ref="AA15:AA19"/>
    <mergeCell ref="Z15:Z19"/>
    <mergeCell ref="Z10:Z13"/>
    <mergeCell ref="Y10:Y13"/>
    <mergeCell ref="AA10:AA13"/>
    <mergeCell ref="X21:X24"/>
    <mergeCell ref="X26:X30"/>
    <mergeCell ref="X10:X13"/>
    <mergeCell ref="Z26:Z30"/>
    <mergeCell ref="X15:X19"/>
    <mergeCell ref="Y15:Y19"/>
    <mergeCell ref="Y21:Y24"/>
    <mergeCell ref="AA21:AA24"/>
    <mergeCell ref="AA26:AA30"/>
    <mergeCell ref="Z21:Z24"/>
    <mergeCell ref="Y26:Y30"/>
    <mergeCell ref="A10:A13"/>
    <mergeCell ref="B10:B13"/>
    <mergeCell ref="E10:E13"/>
    <mergeCell ref="G10:G13"/>
    <mergeCell ref="A21:A24"/>
    <mergeCell ref="B21:B24"/>
    <mergeCell ref="E26:E30"/>
    <mergeCell ref="E21:E24"/>
    <mergeCell ref="E15:E19"/>
    <mergeCell ref="B15:B19"/>
    <mergeCell ref="A15:A19"/>
    <mergeCell ref="B26:B30"/>
    <mergeCell ref="A26:A30"/>
    <mergeCell ref="G21:G24"/>
    <mergeCell ref="G15:G19"/>
    <mergeCell ref="G26:G30"/>
    <mergeCell ref="U26:U30"/>
    <mergeCell ref="U21:U24"/>
    <mergeCell ref="U15:U19"/>
    <mergeCell ref="U10:U13"/>
    <mergeCell ref="N8:N9"/>
    <mergeCell ref="K8:K9"/>
    <mergeCell ref="AE8:AE9"/>
    <mergeCell ref="AD8:AD9"/>
    <mergeCell ref="B8:B9"/>
    <mergeCell ref="J8:J9"/>
    <mergeCell ref="G8:G9"/>
    <mergeCell ref="Q8:Q9"/>
    <mergeCell ref="P8:P9"/>
    <mergeCell ref="S8:S9"/>
    <mergeCell ref="U8:U9"/>
    <mergeCell ref="X8:X9"/>
    <mergeCell ref="V8:V9"/>
    <mergeCell ref="H15:H19"/>
    <mergeCell ref="J26:J30"/>
    <mergeCell ref="I26:I30"/>
    <mergeCell ref="H26:H30"/>
    <mergeCell ref="J21:J24"/>
    <mergeCell ref="I21:I24"/>
    <mergeCell ref="H21:H24"/>
    <mergeCell ref="AH2:AM2"/>
    <mergeCell ref="AH4:AM4"/>
    <mergeCell ref="AH3:AM3"/>
    <mergeCell ref="A1:C4"/>
    <mergeCell ref="D1:AG4"/>
    <mergeCell ref="AB6:AF7"/>
    <mergeCell ref="M7:W7"/>
    <mergeCell ref="X7:AA7"/>
    <mergeCell ref="AH1:AM1"/>
    <mergeCell ref="AG6:AM6"/>
    <mergeCell ref="E6:G7"/>
    <mergeCell ref="A6:B7"/>
    <mergeCell ref="C6:D7"/>
    <mergeCell ref="AG8:AG9"/>
    <mergeCell ref="AF8:AF9"/>
    <mergeCell ref="AI8:AJ8"/>
    <mergeCell ref="AK8:AK9"/>
    <mergeCell ref="AL8:AL9"/>
    <mergeCell ref="AM8:AM9"/>
    <mergeCell ref="AG7:AJ7"/>
    <mergeCell ref="AK7:AM7"/>
    <mergeCell ref="A8:A9"/>
    <mergeCell ref="R8:R9"/>
    <mergeCell ref="AA8:AA9"/>
    <mergeCell ref="Y8:Y9"/>
    <mergeCell ref="AH8:AH9"/>
    <mergeCell ref="Z8:Z9"/>
    <mergeCell ref="AC8:AC9"/>
    <mergeCell ref="E8:E9"/>
    <mergeCell ref="D8:D9"/>
    <mergeCell ref="C8:C9"/>
    <mergeCell ref="F8:F9"/>
    <mergeCell ref="I8:I9"/>
    <mergeCell ref="AB8:AB9"/>
  </mergeCells>
  <conditionalFormatting sqref="H10 H15 H21 H26 X10 X15 X21 X26">
    <cfRule type="cellIs" dxfId="291" priority="1" operator="equal">
      <formula>"1 - Rara vez"</formula>
    </cfRule>
  </conditionalFormatting>
  <conditionalFormatting sqref="H10 H15 H21 H26 X10 X15 X21 X26">
    <cfRule type="cellIs" dxfId="290" priority="2" operator="equal">
      <formula>"2 - Improbable"</formula>
    </cfRule>
  </conditionalFormatting>
  <conditionalFormatting sqref="H10 H15 H21 H26 X10 X15 X21 X26">
    <cfRule type="cellIs" dxfId="289" priority="3" operator="equal">
      <formula>"3 - Posible"</formula>
    </cfRule>
  </conditionalFormatting>
  <conditionalFormatting sqref="H10 H15 H21 H26 X10 X15 X21 X26">
    <cfRule type="cellIs" dxfId="288" priority="4" operator="equal">
      <formula>"5 - Casi seguro"</formula>
    </cfRule>
  </conditionalFormatting>
  <conditionalFormatting sqref="H10 H15 H21 H26 X10 X15 X21 X26">
    <cfRule type="cellIs" dxfId="287" priority="5" operator="equal">
      <formula>"4 - Probable"</formula>
    </cfRule>
  </conditionalFormatting>
  <conditionalFormatting sqref="I10 I15 I21 I26 Y10 Y15 Y21 Y26">
    <cfRule type="cellIs" dxfId="286" priority="6" operator="equal">
      <formula>"1 - Insignificante"</formula>
    </cfRule>
  </conditionalFormatting>
  <conditionalFormatting sqref="I10 I15 I21 I26 Y10 Y15 Y21 Y26">
    <cfRule type="cellIs" dxfId="285" priority="7" operator="equal">
      <formula>"2 - Menor"</formula>
    </cfRule>
  </conditionalFormatting>
  <conditionalFormatting sqref="I10 I15 I21 I26 Y10 Y15 Y21 Y26">
    <cfRule type="cellIs" dxfId="284" priority="8" operator="equal">
      <formula>"3 - Moderado"</formula>
    </cfRule>
  </conditionalFormatting>
  <conditionalFormatting sqref="I10 I15 I21 I26 Y10 Y15 Y21 Y26">
    <cfRule type="cellIs" dxfId="283" priority="9" operator="equal">
      <formula>"5 - Catastrófico"</formula>
    </cfRule>
  </conditionalFormatting>
  <conditionalFormatting sqref="I10 I15 I21 I26 Y10 Y15 Y21 Y26">
    <cfRule type="cellIs" dxfId="282" priority="10" operator="equal">
      <formula>"4 - Mayor"</formula>
    </cfRule>
  </conditionalFormatting>
  <conditionalFormatting sqref="J10 J15 J21 J26 Z10 Z15 Z21 Z26">
    <cfRule type="cellIs" dxfId="281" priority="11" operator="equal">
      <formula>"Zona de Riesgo Baja"</formula>
    </cfRule>
  </conditionalFormatting>
  <conditionalFormatting sqref="J10 J15 J21 J26 Z10 Z15 Z21 Z26">
    <cfRule type="cellIs" dxfId="280" priority="12" operator="equal">
      <formula>"Zona de Riesgo Moderada"</formula>
    </cfRule>
  </conditionalFormatting>
  <conditionalFormatting sqref="J10 J15 J21 J26 Z10 Z15 Z21 Z26">
    <cfRule type="cellIs" dxfId="279" priority="13" operator="equal">
      <formula>"Zona de Riesgo Alta"</formula>
    </cfRule>
  </conditionalFormatting>
  <conditionalFormatting sqref="M10:M13 M15:M18 M21:M24 M26:M30 O10:O13 O15:O18 O21:O24 O26:O30 Q10:Q13 Q15:Q18 Q21:Q24 Q26:Q30">
    <cfRule type="cellIs" dxfId="278" priority="14" operator="equal">
      <formula>15</formula>
    </cfRule>
  </conditionalFormatting>
  <conditionalFormatting sqref="M10:S13 M15:S18 M21:S24 M26:S30">
    <cfRule type="cellIs" dxfId="277" priority="15" operator="equal">
      <formula>0</formula>
    </cfRule>
  </conditionalFormatting>
  <conditionalFormatting sqref="N10:N13 N15:N18 N21:N24 N26:N30">
    <cfRule type="cellIs" dxfId="276" priority="16" operator="equal">
      <formula>5</formula>
    </cfRule>
  </conditionalFormatting>
  <conditionalFormatting sqref="R10:R13 R15:R18 R21:R24 R26:R30 P10:P13 P15:P18 P21:P24 P26:P30 R11:S13 R16:S18 R22:S24 R27:S30">
    <cfRule type="cellIs" dxfId="275" priority="17" operator="equal">
      <formula>10</formula>
    </cfRule>
  </conditionalFormatting>
  <conditionalFormatting sqref="S10:S13 S15:S18 S21:S24 S26:S30">
    <cfRule type="cellIs" dxfId="274" priority="18" operator="equal">
      <formula>30</formula>
    </cfRule>
  </conditionalFormatting>
  <conditionalFormatting sqref="J10:J13 J15 J21 J26 Z10:Z13 Z15 Z21 Z26">
    <cfRule type="containsText" dxfId="273" priority="19" operator="containsText" text="Zona de Riesgo Extrema">
      <formula>NOT(ISERROR(SEARCH(("Zona de Riesgo Extrema"),(J10))))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3">
        <x14:dataValidation type="list" allowBlank="1">
          <x14:formula1>
            <xm:f>Listas!$E$2:$E$6</xm:f>
          </x14:formula1>
          <xm:sqref>H10 X10 H15 X15 H21 X21 H26 X26</xm:sqref>
        </x14:dataValidation>
        <x14:dataValidation type="list" allowBlank="1">
          <x14:formula1>
            <xm:f>Listas!$E$9:$E$13</xm:f>
          </x14:formula1>
          <xm:sqref>I10 Y10 I15 Y15 I21 Y21 I26 Y26</xm:sqref>
        </x14:dataValidation>
        <x14:dataValidation type="list" allowBlank="1">
          <x14:formula1>
            <xm:f>Listas!$G$18:$G$19</xm:f>
          </x14:formula1>
          <xm:sqref>S10:S13 S15:S18 S21:S24 S26:S30</xm:sqref>
        </x14:dataValidation>
        <x14:dataValidation type="list" allowBlank="1">
          <x14:formula1>
            <xm:f>Listas!$C$2:$C$19</xm:f>
          </x14:formula1>
          <xm:sqref>C10:C13 C15:C19 C21:C24 C26:C30</xm:sqref>
        </x14:dataValidation>
        <x14:dataValidation type="list" allowBlank="1">
          <x14:formula1>
            <xm:f>Listas!$C$22:$C$24</xm:f>
          </x14:formula1>
          <xm:sqref>AA10 AA15 AA21 AA26</xm:sqref>
        </x14:dataValidation>
        <x14:dataValidation type="list" allowBlank="1">
          <x14:formula1>
            <xm:f>Listas!$A$18:$A$23</xm:f>
          </x14:formula1>
          <xm:sqref>G10 G15 G21 G26</xm:sqref>
        </x14:dataValidation>
        <x14:dataValidation type="list" allowBlank="1">
          <x14:formula1>
            <xm:f>Listas!$G$14:$G$15</xm:f>
          </x14:formula1>
          <xm:sqref>N10:N13 N15:N18 N21:N24 N26:N30</xm:sqref>
        </x14:dataValidation>
        <x14:dataValidation type="list" allowBlank="1">
          <x14:formula1>
            <xm:f>Listas!$G$16:$G$17</xm:f>
          </x14:formula1>
          <xm:sqref>P10:P13 P15:P18 P21:P24 P26:P30</xm:sqref>
        </x14:dataValidation>
        <x14:dataValidation type="list" allowBlank="1">
          <x14:formula1>
            <xm:f>Listas!$G$8:$G$9</xm:f>
          </x14:formula1>
          <xm:sqref>L10:L13 L15:L18 L21:L24 L26:L30</xm:sqref>
        </x14:dataValidation>
        <x14:dataValidation type="list" allowBlank="1">
          <x14:formula1>
            <xm:f>Listas!$G$15:$G$16</xm:f>
          </x14:formula1>
          <xm:sqref>R10:R13 R15:R18 R21:R24 R26:R30</xm:sqref>
        </x14:dataValidation>
        <x14:dataValidation type="list" allowBlank="1">
          <x14:formula1>
            <xm:f>Listas!$G$2:$G$5</xm:f>
          </x14:formula1>
          <xm:sqref>J10 Z10 J15 Z15 J21 Z21 J26 Z26</xm:sqref>
        </x14:dataValidation>
        <x14:dataValidation type="list" allowBlank="1">
          <x14:formula1>
            <xm:f>Listas!$A$2:$A$15</xm:f>
          </x14:formula1>
          <xm:sqref>A10 A15 A21 A26</xm:sqref>
        </x14:dataValidation>
        <x14:dataValidation type="list" allowBlank="1">
          <x14:formula1>
            <xm:f>Listas!$G$12:$G$13</xm:f>
          </x14:formula1>
          <xm:sqref>M10:M13 O10:O13 Q10:Q13 M15:M18 O15:O18 Q15:Q18 M21:M24 O21:O24 Q21:Q24 M26:M30 O26:O30 Q26:Q30</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S1000"/>
  <sheetViews>
    <sheetView topLeftCell="BE9" workbookViewId="0">
      <selection activeCell="BG11" sqref="BG11"/>
    </sheetView>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5.5703125"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59" width="17.85546875" customWidth="1"/>
    <col min="60" max="60" width="64.28515625" customWidth="1"/>
    <col min="61" max="61" width="25" customWidth="1"/>
    <col min="62" max="71" width="6.85546875" customWidth="1"/>
  </cols>
  <sheetData>
    <row r="1" spans="1:71" ht="30" customHeight="1">
      <c r="A1" s="299"/>
      <c r="B1" s="300"/>
      <c r="C1" s="301"/>
      <c r="D1" s="310" t="s">
        <v>94</v>
      </c>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1"/>
      <c r="BD1" s="317" t="s">
        <v>73</v>
      </c>
      <c r="BE1" s="297"/>
      <c r="BF1" s="297"/>
      <c r="BG1" s="297"/>
      <c r="BH1" s="297"/>
      <c r="BI1" s="298"/>
      <c r="BJ1" s="14"/>
      <c r="BK1" s="14"/>
      <c r="BL1" s="14"/>
      <c r="BM1" s="14"/>
      <c r="BN1" s="14"/>
      <c r="BO1" s="14"/>
      <c r="BP1" s="14"/>
      <c r="BQ1" s="14"/>
      <c r="BR1" s="14"/>
      <c r="BS1" s="14"/>
    </row>
    <row r="2" spans="1:71" ht="30" customHeight="1">
      <c r="A2" s="302"/>
      <c r="B2" s="263"/>
      <c r="C2" s="303"/>
      <c r="D2" s="302"/>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303"/>
      <c r="BD2" s="309" t="s">
        <v>81</v>
      </c>
      <c r="BE2" s="297"/>
      <c r="BF2" s="297"/>
      <c r="BG2" s="297"/>
      <c r="BH2" s="297"/>
      <c r="BI2" s="298"/>
      <c r="BJ2" s="14"/>
      <c r="BK2" s="14"/>
      <c r="BL2" s="14"/>
      <c r="BM2" s="14"/>
      <c r="BN2" s="14"/>
      <c r="BO2" s="14"/>
      <c r="BP2" s="14"/>
      <c r="BQ2" s="14"/>
      <c r="BR2" s="14"/>
      <c r="BS2" s="14"/>
    </row>
    <row r="3" spans="1:71" ht="30" customHeight="1">
      <c r="A3" s="302"/>
      <c r="B3" s="263"/>
      <c r="C3" s="303"/>
      <c r="D3" s="302"/>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303"/>
      <c r="BD3" s="309" t="s">
        <v>82</v>
      </c>
      <c r="BE3" s="297"/>
      <c r="BF3" s="297"/>
      <c r="BG3" s="297"/>
      <c r="BH3" s="297"/>
      <c r="BI3" s="298"/>
      <c r="BJ3" s="14"/>
      <c r="BK3" s="14"/>
      <c r="BL3" s="14"/>
      <c r="BM3" s="14"/>
      <c r="BN3" s="14"/>
      <c r="BO3" s="14"/>
      <c r="BP3" s="14"/>
      <c r="BQ3" s="14"/>
      <c r="BR3" s="14"/>
      <c r="BS3" s="14"/>
    </row>
    <row r="4" spans="1:71" ht="30" customHeight="1">
      <c r="A4" s="304"/>
      <c r="B4" s="305"/>
      <c r="C4" s="306"/>
      <c r="D4" s="304"/>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6"/>
      <c r="BD4" s="309" t="s">
        <v>358</v>
      </c>
      <c r="BE4" s="297"/>
      <c r="BF4" s="297"/>
      <c r="BG4" s="297"/>
      <c r="BH4" s="297"/>
      <c r="BI4" s="298"/>
      <c r="BJ4" s="14"/>
      <c r="BK4" s="14"/>
      <c r="BL4" s="14"/>
      <c r="BM4" s="14"/>
      <c r="BN4" s="14"/>
      <c r="BO4" s="14"/>
      <c r="BP4" s="14"/>
      <c r="BQ4" s="14"/>
      <c r="BR4" s="14"/>
      <c r="BS4" s="14"/>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14"/>
      <c r="BK5" s="14"/>
      <c r="BL5" s="14"/>
      <c r="BM5" s="14"/>
      <c r="BN5" s="14"/>
      <c r="BO5" s="14"/>
      <c r="BP5" s="14"/>
      <c r="BQ5" s="14"/>
      <c r="BR5" s="14"/>
      <c r="BS5" s="14"/>
    </row>
    <row r="6" spans="1:71" ht="38.25" customHeight="1">
      <c r="A6" s="316" t="s">
        <v>84</v>
      </c>
      <c r="B6" s="301"/>
      <c r="C6" s="336" t="s">
        <v>85</v>
      </c>
      <c r="D6" s="301"/>
      <c r="E6" s="335" t="s">
        <v>86</v>
      </c>
      <c r="F6" s="300"/>
      <c r="G6" s="301"/>
      <c r="H6" s="308" t="s">
        <v>87</v>
      </c>
      <c r="I6" s="300"/>
      <c r="J6" s="300"/>
      <c r="K6" s="300"/>
      <c r="L6" s="300"/>
      <c r="M6" s="300"/>
      <c r="N6" s="300"/>
      <c r="O6" s="300"/>
      <c r="P6" s="300"/>
      <c r="Q6" s="300"/>
      <c r="R6" s="300"/>
      <c r="S6" s="300"/>
      <c r="T6" s="300"/>
      <c r="U6" s="300"/>
      <c r="V6" s="300"/>
      <c r="W6" s="300"/>
      <c r="X6" s="300"/>
      <c r="Y6" s="300"/>
      <c r="Z6" s="300"/>
      <c r="AA6" s="300"/>
      <c r="AB6" s="300"/>
      <c r="AC6" s="301"/>
      <c r="AD6" s="341" t="s">
        <v>88</v>
      </c>
      <c r="AE6" s="297"/>
      <c r="AF6" s="297"/>
      <c r="AG6" s="297"/>
      <c r="AH6" s="297"/>
      <c r="AI6" s="297"/>
      <c r="AJ6" s="297"/>
      <c r="AK6" s="297"/>
      <c r="AL6" s="297"/>
      <c r="AM6" s="297"/>
      <c r="AN6" s="297"/>
      <c r="AO6" s="297"/>
      <c r="AP6" s="297"/>
      <c r="AQ6" s="297"/>
      <c r="AR6" s="297"/>
      <c r="AS6" s="297"/>
      <c r="AT6" s="297"/>
      <c r="AU6" s="297"/>
      <c r="AV6" s="297"/>
      <c r="AW6" s="298"/>
      <c r="AX6" s="322" t="s">
        <v>89</v>
      </c>
      <c r="AY6" s="300"/>
      <c r="AZ6" s="300"/>
      <c r="BA6" s="300"/>
      <c r="BB6" s="301"/>
      <c r="BC6" s="340" t="s">
        <v>90</v>
      </c>
      <c r="BD6" s="297"/>
      <c r="BE6" s="297"/>
      <c r="BF6" s="297"/>
      <c r="BG6" s="297"/>
      <c r="BH6" s="297"/>
      <c r="BI6" s="298"/>
      <c r="BJ6" s="20"/>
      <c r="BK6" s="20"/>
      <c r="BL6" s="20"/>
      <c r="BM6" s="20"/>
      <c r="BN6" s="20"/>
      <c r="BO6" s="20"/>
      <c r="BP6" s="20"/>
      <c r="BQ6" s="20"/>
      <c r="BR6" s="20"/>
      <c r="BS6" s="20"/>
    </row>
    <row r="7" spans="1:71" ht="28.5" customHeight="1">
      <c r="A7" s="304"/>
      <c r="B7" s="306"/>
      <c r="C7" s="304"/>
      <c r="D7" s="306"/>
      <c r="E7" s="304"/>
      <c r="F7" s="305"/>
      <c r="G7" s="306"/>
      <c r="H7" s="304"/>
      <c r="I7" s="305"/>
      <c r="J7" s="305"/>
      <c r="K7" s="305"/>
      <c r="L7" s="305"/>
      <c r="M7" s="305"/>
      <c r="N7" s="305"/>
      <c r="O7" s="305"/>
      <c r="P7" s="305"/>
      <c r="Q7" s="305"/>
      <c r="R7" s="305"/>
      <c r="S7" s="305"/>
      <c r="T7" s="305"/>
      <c r="U7" s="305"/>
      <c r="V7" s="305"/>
      <c r="W7" s="305"/>
      <c r="X7" s="305"/>
      <c r="Y7" s="305"/>
      <c r="Z7" s="305"/>
      <c r="AA7" s="305"/>
      <c r="AB7" s="305"/>
      <c r="AC7" s="306"/>
      <c r="AD7" s="296" t="s">
        <v>91</v>
      </c>
      <c r="AE7" s="298"/>
      <c r="AF7" s="313" t="s">
        <v>92</v>
      </c>
      <c r="AG7" s="297"/>
      <c r="AH7" s="297"/>
      <c r="AI7" s="297"/>
      <c r="AJ7" s="297"/>
      <c r="AK7" s="297"/>
      <c r="AL7" s="297"/>
      <c r="AM7" s="297"/>
      <c r="AN7" s="297"/>
      <c r="AO7" s="297"/>
      <c r="AP7" s="297"/>
      <c r="AQ7" s="298"/>
      <c r="AR7" s="296" t="s">
        <v>93</v>
      </c>
      <c r="AS7" s="297"/>
      <c r="AT7" s="297"/>
      <c r="AU7" s="297"/>
      <c r="AV7" s="297"/>
      <c r="AW7" s="298"/>
      <c r="AX7" s="304"/>
      <c r="AY7" s="305"/>
      <c r="AZ7" s="305"/>
      <c r="BA7" s="305"/>
      <c r="BB7" s="306"/>
      <c r="BC7" s="318" t="s">
        <v>95</v>
      </c>
      <c r="BD7" s="297"/>
      <c r="BE7" s="297"/>
      <c r="BF7" s="298"/>
      <c r="BG7" s="318" t="s">
        <v>96</v>
      </c>
      <c r="BH7" s="297"/>
      <c r="BI7" s="298"/>
      <c r="BJ7" s="14"/>
      <c r="BK7" s="14"/>
      <c r="BL7" s="14"/>
      <c r="BM7" s="14"/>
      <c r="BN7" s="14"/>
      <c r="BO7" s="14"/>
      <c r="BP7" s="14"/>
      <c r="BQ7" s="14"/>
      <c r="BR7" s="14"/>
      <c r="BS7" s="14"/>
    </row>
    <row r="8" spans="1:71" ht="69.75" customHeight="1">
      <c r="A8" s="307" t="s">
        <v>97</v>
      </c>
      <c r="B8" s="307" t="s">
        <v>98</v>
      </c>
      <c r="C8" s="330" t="s">
        <v>99</v>
      </c>
      <c r="D8" s="330" t="s">
        <v>100</v>
      </c>
      <c r="E8" s="334" t="s">
        <v>101</v>
      </c>
      <c r="F8" s="334" t="s">
        <v>102</v>
      </c>
      <c r="G8" s="334" t="s">
        <v>103</v>
      </c>
      <c r="H8" s="333" t="s">
        <v>104</v>
      </c>
      <c r="I8" s="338" t="s">
        <v>133</v>
      </c>
      <c r="J8" s="297"/>
      <c r="K8" s="297"/>
      <c r="L8" s="297"/>
      <c r="M8" s="297"/>
      <c r="N8" s="297"/>
      <c r="O8" s="297"/>
      <c r="P8" s="297"/>
      <c r="Q8" s="297"/>
      <c r="R8" s="297"/>
      <c r="S8" s="297"/>
      <c r="T8" s="297"/>
      <c r="U8" s="297"/>
      <c r="V8" s="297"/>
      <c r="W8" s="297"/>
      <c r="X8" s="297"/>
      <c r="Y8" s="297"/>
      <c r="Z8" s="297"/>
      <c r="AA8" s="298"/>
      <c r="AB8" s="333" t="s">
        <v>890</v>
      </c>
      <c r="AC8" s="333" t="s">
        <v>106</v>
      </c>
      <c r="AD8" s="312" t="s">
        <v>107</v>
      </c>
      <c r="AE8" s="312" t="s">
        <v>65</v>
      </c>
      <c r="AF8" s="312" t="s">
        <v>109</v>
      </c>
      <c r="AG8" s="312" t="s">
        <v>110</v>
      </c>
      <c r="AH8" s="312" t="s">
        <v>111</v>
      </c>
      <c r="AI8" s="312" t="s">
        <v>112</v>
      </c>
      <c r="AJ8" s="312" t="s">
        <v>113</v>
      </c>
      <c r="AK8" s="312" t="s">
        <v>114</v>
      </c>
      <c r="AL8" s="312" t="s">
        <v>115</v>
      </c>
      <c r="AM8" s="312" t="s">
        <v>108</v>
      </c>
      <c r="AN8" s="21" t="s">
        <v>116</v>
      </c>
      <c r="AO8" s="312" t="s">
        <v>117</v>
      </c>
      <c r="AP8" s="312" t="s">
        <v>118</v>
      </c>
      <c r="AQ8" s="312" t="s">
        <v>119</v>
      </c>
      <c r="AR8" s="311" t="s">
        <v>104</v>
      </c>
      <c r="AS8" s="315" t="s">
        <v>105</v>
      </c>
      <c r="AT8" s="301"/>
      <c r="AU8" s="21" t="s">
        <v>120</v>
      </c>
      <c r="AV8" s="312" t="s">
        <v>120</v>
      </c>
      <c r="AW8" s="312" t="s">
        <v>121</v>
      </c>
      <c r="AX8" s="314" t="s">
        <v>122</v>
      </c>
      <c r="AY8" s="314" t="s">
        <v>123</v>
      </c>
      <c r="AZ8" s="314" t="s">
        <v>124</v>
      </c>
      <c r="BA8" s="314" t="s">
        <v>138</v>
      </c>
      <c r="BB8" s="314" t="s">
        <v>139</v>
      </c>
      <c r="BC8" s="292" t="s">
        <v>140</v>
      </c>
      <c r="BD8" s="292" t="s">
        <v>128</v>
      </c>
      <c r="BE8" s="294" t="s">
        <v>129</v>
      </c>
      <c r="BF8" s="295"/>
      <c r="BG8" s="292" t="s">
        <v>140</v>
      </c>
      <c r="BH8" s="292" t="s">
        <v>128</v>
      </c>
      <c r="BI8" s="292" t="s">
        <v>131</v>
      </c>
      <c r="BJ8" s="14"/>
      <c r="BK8" s="14"/>
      <c r="BL8" s="14"/>
      <c r="BM8" s="14"/>
      <c r="BN8" s="14"/>
      <c r="BO8" s="14"/>
      <c r="BP8" s="14"/>
      <c r="BQ8" s="14"/>
      <c r="BR8" s="14"/>
      <c r="BS8" s="14"/>
    </row>
    <row r="9" spans="1:71" ht="47.25" customHeight="1">
      <c r="A9" s="293"/>
      <c r="B9" s="293"/>
      <c r="C9" s="293"/>
      <c r="D9" s="293"/>
      <c r="E9" s="293"/>
      <c r="F9" s="293"/>
      <c r="G9" s="293"/>
      <c r="H9" s="293"/>
      <c r="I9" s="25" t="s">
        <v>142</v>
      </c>
      <c r="J9" s="25" t="s">
        <v>143</v>
      </c>
      <c r="K9" s="25" t="s">
        <v>144</v>
      </c>
      <c r="L9" s="25" t="s">
        <v>145</v>
      </c>
      <c r="M9" s="25" t="s">
        <v>146</v>
      </c>
      <c r="N9" s="25" t="s">
        <v>147</v>
      </c>
      <c r="O9" s="25" t="s">
        <v>148</v>
      </c>
      <c r="P9" s="25" t="s">
        <v>149</v>
      </c>
      <c r="Q9" s="25" t="s">
        <v>150</v>
      </c>
      <c r="R9" s="25" t="s">
        <v>151</v>
      </c>
      <c r="S9" s="25" t="s">
        <v>152</v>
      </c>
      <c r="T9" s="25" t="s">
        <v>153</v>
      </c>
      <c r="U9" s="25" t="s">
        <v>154</v>
      </c>
      <c r="V9" s="25" t="s">
        <v>155</v>
      </c>
      <c r="W9" s="25" t="s">
        <v>156</v>
      </c>
      <c r="X9" s="25" t="s">
        <v>157</v>
      </c>
      <c r="Y9" s="25" t="s">
        <v>158</v>
      </c>
      <c r="Z9" s="25" t="s">
        <v>159</v>
      </c>
      <c r="AA9" s="27" t="s">
        <v>160</v>
      </c>
      <c r="AB9" s="293"/>
      <c r="AC9" s="293"/>
      <c r="AD9" s="293"/>
      <c r="AE9" s="293"/>
      <c r="AF9" s="293"/>
      <c r="AG9" s="293"/>
      <c r="AH9" s="293"/>
      <c r="AI9" s="293"/>
      <c r="AJ9" s="293"/>
      <c r="AK9" s="293"/>
      <c r="AL9" s="293"/>
      <c r="AM9" s="293"/>
      <c r="AN9" s="29"/>
      <c r="AO9" s="293"/>
      <c r="AP9" s="293"/>
      <c r="AQ9" s="293"/>
      <c r="AR9" s="293"/>
      <c r="AS9" s="304"/>
      <c r="AT9" s="306"/>
      <c r="AU9" s="29"/>
      <c r="AV9" s="293"/>
      <c r="AW9" s="293"/>
      <c r="AX9" s="293"/>
      <c r="AY9" s="293"/>
      <c r="AZ9" s="293"/>
      <c r="BA9" s="293"/>
      <c r="BB9" s="293"/>
      <c r="BC9" s="293"/>
      <c r="BD9" s="293"/>
      <c r="BE9" s="22" t="s">
        <v>47</v>
      </c>
      <c r="BF9" s="22" t="s">
        <v>50</v>
      </c>
      <c r="BG9" s="293"/>
      <c r="BH9" s="293"/>
      <c r="BI9" s="293"/>
      <c r="BJ9" s="33"/>
      <c r="BK9" s="33"/>
      <c r="BL9" s="33"/>
      <c r="BM9" s="33"/>
      <c r="BN9" s="33"/>
      <c r="BO9" s="33"/>
      <c r="BP9" s="33"/>
      <c r="BQ9" s="33"/>
      <c r="BR9" s="33"/>
      <c r="BS9" s="33"/>
    </row>
    <row r="10" spans="1:71" ht="123" customHeight="1">
      <c r="A10" s="321" t="s">
        <v>39</v>
      </c>
      <c r="B10" s="321">
        <v>1</v>
      </c>
      <c r="C10" s="34" t="s">
        <v>46</v>
      </c>
      <c r="D10" s="142" t="s">
        <v>902</v>
      </c>
      <c r="E10" s="321" t="s">
        <v>903</v>
      </c>
      <c r="F10" s="34" t="s">
        <v>904</v>
      </c>
      <c r="G10" s="329" t="s">
        <v>77</v>
      </c>
      <c r="H10" s="324" t="s">
        <v>18</v>
      </c>
      <c r="I10" s="324" t="s">
        <v>47</v>
      </c>
      <c r="J10" s="324" t="s">
        <v>47</v>
      </c>
      <c r="K10" s="324" t="s">
        <v>47</v>
      </c>
      <c r="L10" s="324" t="s">
        <v>50</v>
      </c>
      <c r="M10" s="324" t="s">
        <v>47</v>
      </c>
      <c r="N10" s="324" t="s">
        <v>47</v>
      </c>
      <c r="O10" s="324" t="s">
        <v>47</v>
      </c>
      <c r="P10" s="324" t="s">
        <v>50</v>
      </c>
      <c r="Q10" s="324" t="s">
        <v>47</v>
      </c>
      <c r="R10" s="324" t="s">
        <v>47</v>
      </c>
      <c r="S10" s="324" t="s">
        <v>47</v>
      </c>
      <c r="T10" s="324" t="s">
        <v>47</v>
      </c>
      <c r="U10" s="324" t="s">
        <v>47</v>
      </c>
      <c r="V10" s="324" t="s">
        <v>47</v>
      </c>
      <c r="W10" s="324" t="s">
        <v>50</v>
      </c>
      <c r="X10" s="324" t="s">
        <v>50</v>
      </c>
      <c r="Y10" s="324" t="s">
        <v>50</v>
      </c>
      <c r="Z10" s="324" t="s">
        <v>50</v>
      </c>
      <c r="AA10" s="324">
        <f>COUNTIF(I10:Z13,"Si")</f>
        <v>12</v>
      </c>
      <c r="AB10" s="324" t="s">
        <v>52</v>
      </c>
      <c r="AC10" s="321" t="s">
        <v>7</v>
      </c>
      <c r="AD10" s="34" t="s">
        <v>913</v>
      </c>
      <c r="AE10" s="32" t="s">
        <v>68</v>
      </c>
      <c r="AF10" s="35">
        <v>15</v>
      </c>
      <c r="AG10" s="35">
        <v>5</v>
      </c>
      <c r="AH10" s="35">
        <v>0</v>
      </c>
      <c r="AI10" s="35">
        <v>10</v>
      </c>
      <c r="AJ10" s="35">
        <v>15</v>
      </c>
      <c r="AK10" s="35">
        <v>10</v>
      </c>
      <c r="AL10" s="35">
        <v>30</v>
      </c>
      <c r="AM10" s="60" t="s">
        <v>2</v>
      </c>
      <c r="AN10" s="44"/>
      <c r="AO10" s="324">
        <f>COUNTA(AD10:AD13)</f>
        <v>3</v>
      </c>
      <c r="AP10" s="35">
        <f>SUM(AF10:AL10)</f>
        <v>85</v>
      </c>
      <c r="AQ10" s="44"/>
      <c r="AR10" s="324" t="s">
        <v>22</v>
      </c>
      <c r="AS10" s="324" t="s">
        <v>59</v>
      </c>
      <c r="AT10" s="321" t="s">
        <v>15</v>
      </c>
      <c r="AU10" s="44"/>
      <c r="AV10" s="321" t="s">
        <v>15</v>
      </c>
      <c r="AW10" s="321" t="s">
        <v>67</v>
      </c>
      <c r="AX10" s="185" t="s">
        <v>918</v>
      </c>
      <c r="AY10" s="23" t="s">
        <v>919</v>
      </c>
      <c r="AZ10" s="23" t="s">
        <v>870</v>
      </c>
      <c r="BA10" s="94">
        <v>43222</v>
      </c>
      <c r="BB10" s="94">
        <v>43388</v>
      </c>
      <c r="BC10" s="51">
        <v>43224</v>
      </c>
      <c r="BD10" s="238" t="s">
        <v>920</v>
      </c>
      <c r="BE10" s="50" t="s">
        <v>272</v>
      </c>
      <c r="BF10" s="23"/>
      <c r="BG10" s="135">
        <v>43357</v>
      </c>
      <c r="BH10" s="218" t="s">
        <v>1126</v>
      </c>
      <c r="BI10" s="197"/>
    </row>
    <row r="11" spans="1:71" ht="139.5" customHeight="1">
      <c r="A11" s="320"/>
      <c r="B11" s="320"/>
      <c r="C11" s="32" t="s">
        <v>30</v>
      </c>
      <c r="D11" s="142" t="s">
        <v>924</v>
      </c>
      <c r="E11" s="320"/>
      <c r="F11" s="142" t="s">
        <v>925</v>
      </c>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4" t="s">
        <v>927</v>
      </c>
      <c r="AE11" s="32" t="s">
        <v>68</v>
      </c>
      <c r="AF11" s="35">
        <v>15</v>
      </c>
      <c r="AG11" s="35">
        <v>5</v>
      </c>
      <c r="AH11" s="35">
        <v>0</v>
      </c>
      <c r="AI11" s="35">
        <v>10</v>
      </c>
      <c r="AJ11" s="35">
        <v>15</v>
      </c>
      <c r="AK11" s="35">
        <v>10</v>
      </c>
      <c r="AL11" s="35">
        <v>30</v>
      </c>
      <c r="AM11" s="60" t="s">
        <v>2</v>
      </c>
      <c r="AN11" s="44"/>
      <c r="AO11" s="320"/>
      <c r="AP11" s="35">
        <f>SUM(AF11:AL11)</f>
        <v>85</v>
      </c>
      <c r="AQ11" s="44"/>
      <c r="AR11" s="320"/>
      <c r="AS11" s="320"/>
      <c r="AT11" s="320"/>
      <c r="AU11" s="44"/>
      <c r="AV11" s="320"/>
      <c r="AW11" s="320"/>
      <c r="AX11" s="185" t="s">
        <v>928</v>
      </c>
      <c r="AY11" s="23" t="s">
        <v>919</v>
      </c>
      <c r="AZ11" s="23" t="s">
        <v>870</v>
      </c>
      <c r="BA11" s="94">
        <v>43222</v>
      </c>
      <c r="BB11" s="94">
        <v>43388</v>
      </c>
      <c r="BC11" s="35"/>
      <c r="BD11" s="184" t="s">
        <v>929</v>
      </c>
      <c r="BE11" s="115" t="s">
        <v>272</v>
      </c>
      <c r="BF11" s="35"/>
      <c r="BG11" s="135">
        <v>43357</v>
      </c>
      <c r="BH11" s="218" t="s">
        <v>1127</v>
      </c>
      <c r="BI11" s="197"/>
    </row>
    <row r="12" spans="1:71" ht="105">
      <c r="A12" s="320"/>
      <c r="B12" s="320"/>
      <c r="C12" s="62"/>
      <c r="D12" s="62"/>
      <c r="E12" s="320"/>
      <c r="F12" s="142" t="s">
        <v>930</v>
      </c>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4" t="s">
        <v>936</v>
      </c>
      <c r="AE12" s="32" t="s">
        <v>71</v>
      </c>
      <c r="AF12" s="35">
        <v>15</v>
      </c>
      <c r="AG12" s="35">
        <v>5</v>
      </c>
      <c r="AH12" s="35">
        <v>0</v>
      </c>
      <c r="AI12" s="35">
        <v>10</v>
      </c>
      <c r="AJ12" s="35">
        <v>15</v>
      </c>
      <c r="AK12" s="35">
        <v>10</v>
      </c>
      <c r="AL12" s="35">
        <v>30</v>
      </c>
      <c r="AM12" s="60" t="s">
        <v>28</v>
      </c>
      <c r="AN12" s="44"/>
      <c r="AO12" s="320"/>
      <c r="AP12" s="35">
        <f>SUM(AF12:AL12)</f>
        <v>85</v>
      </c>
      <c r="AQ12" s="44"/>
      <c r="AR12" s="320"/>
      <c r="AS12" s="320"/>
      <c r="AT12" s="320"/>
      <c r="AU12" s="44"/>
      <c r="AV12" s="320"/>
      <c r="AW12" s="320"/>
      <c r="AX12" s="35"/>
      <c r="AY12" s="35"/>
      <c r="AZ12" s="35"/>
      <c r="BA12" s="35"/>
      <c r="BB12" s="35"/>
      <c r="BC12" s="35"/>
      <c r="BD12" s="35"/>
      <c r="BE12" s="35"/>
      <c r="BF12" s="35"/>
      <c r="BG12" s="216"/>
      <c r="BH12" s="216"/>
      <c r="BI12" s="35"/>
    </row>
    <row r="13" spans="1:71">
      <c r="A13" s="293"/>
      <c r="B13" s="293"/>
      <c r="C13" s="62"/>
      <c r="D13" s="62"/>
      <c r="E13" s="293"/>
      <c r="F13" s="62"/>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98"/>
      <c r="AE13" s="32"/>
      <c r="AF13" s="35">
        <v>0</v>
      </c>
      <c r="AG13" s="35">
        <v>0</v>
      </c>
      <c r="AH13" s="35">
        <v>0</v>
      </c>
      <c r="AI13" s="35">
        <v>0</v>
      </c>
      <c r="AJ13" s="35">
        <v>0</v>
      </c>
      <c r="AK13" s="35">
        <v>0</v>
      </c>
      <c r="AL13" s="35">
        <v>0</v>
      </c>
      <c r="AM13" s="60"/>
      <c r="AN13" s="44"/>
      <c r="AO13" s="293"/>
      <c r="AP13" s="35">
        <f>SUM(AF13:AL13)</f>
        <v>0</v>
      </c>
      <c r="AQ13" s="44"/>
      <c r="AR13" s="293"/>
      <c r="AS13" s="293"/>
      <c r="AT13" s="293"/>
      <c r="AU13" s="44"/>
      <c r="AV13" s="293"/>
      <c r="AW13" s="293"/>
      <c r="AX13" s="35"/>
      <c r="AY13" s="35"/>
      <c r="AZ13" s="35"/>
      <c r="BA13" s="35"/>
      <c r="BB13" s="35"/>
      <c r="BC13" s="35"/>
      <c r="BD13" s="35"/>
      <c r="BE13" s="35"/>
      <c r="BF13" s="35"/>
      <c r="BG13" s="216"/>
      <c r="BH13" s="216"/>
      <c r="BI13" s="35"/>
    </row>
    <row r="14" spans="1:7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54"/>
      <c r="AG14" s="45"/>
      <c r="AH14" s="45"/>
      <c r="AI14" s="45"/>
      <c r="AJ14" s="45"/>
      <c r="AK14" s="54"/>
      <c r="AL14" s="45"/>
      <c r="AM14" s="55"/>
      <c r="AN14" s="45"/>
      <c r="AO14" s="45"/>
      <c r="AP14" s="45"/>
      <c r="AQ14" s="45"/>
      <c r="AR14" s="45"/>
      <c r="AS14" s="45"/>
      <c r="AT14" s="45"/>
      <c r="AU14" s="45"/>
      <c r="AV14" s="45"/>
      <c r="AW14" s="45"/>
      <c r="AX14" s="45"/>
      <c r="AY14" s="45"/>
      <c r="AZ14" s="45"/>
      <c r="BA14" s="56"/>
      <c r="BB14" s="56"/>
      <c r="BC14" s="56"/>
      <c r="BD14" s="45"/>
      <c r="BE14" s="45"/>
      <c r="BF14" s="45"/>
      <c r="BG14" s="217"/>
      <c r="BH14" s="217"/>
      <c r="BI14" s="45"/>
    </row>
    <row r="15" spans="1:71" ht="15.75" customHeight="1">
      <c r="BA15" s="65"/>
      <c r="BB15" s="65"/>
      <c r="BC15" s="65"/>
      <c r="BE15" s="2"/>
      <c r="BF15" s="2"/>
      <c r="BH15" s="2"/>
    </row>
    <row r="16" spans="1:71" ht="15.75" customHeight="1">
      <c r="BA16" s="65"/>
      <c r="BB16" s="65"/>
      <c r="BC16" s="65"/>
      <c r="BE16" s="2"/>
      <c r="BF16" s="2"/>
      <c r="BH16" s="2"/>
    </row>
    <row r="17" spans="53:60" ht="15.75" customHeight="1">
      <c r="BA17" s="65"/>
      <c r="BB17" s="65"/>
      <c r="BC17" s="65"/>
      <c r="BE17" s="2"/>
      <c r="BF17" s="2"/>
      <c r="BH17" s="2"/>
    </row>
    <row r="18" spans="53:60" ht="15.75" customHeight="1">
      <c r="BA18" s="65"/>
      <c r="BB18" s="65"/>
      <c r="BC18" s="65"/>
      <c r="BE18" s="2"/>
      <c r="BF18" s="2"/>
      <c r="BH18" s="2"/>
    </row>
    <row r="19" spans="53:60" ht="15.75" customHeight="1">
      <c r="BA19" s="65"/>
      <c r="BB19" s="65"/>
      <c r="BC19" s="65"/>
      <c r="BE19" s="2"/>
      <c r="BF19" s="2"/>
      <c r="BH19" s="2"/>
    </row>
    <row r="20" spans="53:60" ht="15.75" customHeight="1">
      <c r="BA20" s="65"/>
      <c r="BB20" s="65"/>
      <c r="BC20" s="65"/>
      <c r="BE20" s="2"/>
      <c r="BF20" s="2"/>
      <c r="BH20" s="2"/>
    </row>
    <row r="21" spans="53:60" ht="15.75" customHeight="1">
      <c r="BA21" s="65"/>
      <c r="BB21" s="65"/>
      <c r="BC21" s="65"/>
      <c r="BE21" s="2"/>
      <c r="BF21" s="2"/>
      <c r="BH21" s="2"/>
    </row>
    <row r="22" spans="53:60" ht="15.75" customHeight="1">
      <c r="BA22" s="65"/>
      <c r="BB22" s="65"/>
      <c r="BC22" s="65"/>
      <c r="BE22" s="2"/>
      <c r="BF22" s="2"/>
      <c r="BH22" s="2"/>
    </row>
    <row r="23" spans="53:60" ht="15.75" customHeight="1">
      <c r="BA23" s="65"/>
      <c r="BB23" s="65"/>
      <c r="BC23" s="65"/>
      <c r="BE23" s="2"/>
      <c r="BF23" s="2"/>
      <c r="BH23" s="2"/>
    </row>
    <row r="24" spans="53:60" ht="15.75" customHeight="1">
      <c r="BA24" s="65"/>
      <c r="BB24" s="65"/>
      <c r="BC24" s="65"/>
      <c r="BE24" s="2"/>
      <c r="BF24" s="2"/>
      <c r="BH24" s="2"/>
    </row>
    <row r="25" spans="53:60" ht="15.75" customHeight="1">
      <c r="BA25" s="65"/>
      <c r="BB25" s="65"/>
      <c r="BC25" s="65"/>
      <c r="BE25" s="2"/>
      <c r="BF25" s="2"/>
      <c r="BH25" s="2"/>
    </row>
    <row r="26" spans="53:60" ht="15.75" customHeight="1">
      <c r="BA26" s="65"/>
      <c r="BB26" s="65"/>
      <c r="BC26" s="65"/>
      <c r="BE26" s="2"/>
      <c r="BF26" s="2"/>
      <c r="BH26" s="2"/>
    </row>
    <row r="27" spans="53:60" ht="15.75" customHeight="1">
      <c r="BA27" s="65"/>
      <c r="BB27" s="65"/>
      <c r="BC27" s="65"/>
      <c r="BE27" s="2"/>
      <c r="BF27" s="2"/>
      <c r="BH27" s="2"/>
    </row>
    <row r="28" spans="53:60" ht="15.75" customHeight="1">
      <c r="BA28" s="65"/>
      <c r="BB28" s="65"/>
      <c r="BC28" s="65"/>
      <c r="BE28" s="2"/>
      <c r="BF28" s="2"/>
      <c r="BH28" s="2"/>
    </row>
    <row r="29" spans="53:60" ht="15.75" customHeight="1">
      <c r="BA29" s="65"/>
      <c r="BB29" s="65"/>
      <c r="BC29" s="65"/>
      <c r="BE29" s="2"/>
      <c r="BF29" s="2"/>
      <c r="BH29" s="2"/>
    </row>
    <row r="30" spans="53:60" ht="15.75" customHeight="1">
      <c r="BA30" s="65"/>
      <c r="BB30" s="65"/>
      <c r="BC30" s="65"/>
      <c r="BE30" s="2"/>
      <c r="BF30" s="2"/>
      <c r="BH30" s="2"/>
    </row>
    <row r="31" spans="53:60" ht="15.75" customHeight="1">
      <c r="BA31" s="65"/>
      <c r="BB31" s="65"/>
      <c r="BC31" s="65"/>
      <c r="BE31" s="2"/>
      <c r="BF31" s="2"/>
      <c r="BH31" s="2"/>
    </row>
    <row r="32" spans="53:60" ht="15.75" customHeight="1">
      <c r="BA32" s="65"/>
      <c r="BB32" s="65"/>
      <c r="BC32" s="65"/>
      <c r="BE32" s="2"/>
      <c r="BF32" s="2"/>
      <c r="BH32" s="2"/>
    </row>
    <row r="33" spans="53:60" ht="15.75" customHeight="1">
      <c r="BA33" s="65"/>
      <c r="BB33" s="65"/>
      <c r="BC33" s="65"/>
      <c r="BE33" s="2"/>
      <c r="BF33" s="2"/>
      <c r="BH33" s="2"/>
    </row>
    <row r="34" spans="53:60" ht="15.75" customHeight="1">
      <c r="BA34" s="65"/>
      <c r="BB34" s="65"/>
      <c r="BC34" s="65"/>
      <c r="BE34" s="2"/>
      <c r="BF34" s="2"/>
      <c r="BH34" s="2"/>
    </row>
    <row r="35" spans="53:60" ht="15.75" customHeight="1">
      <c r="BA35" s="65"/>
      <c r="BB35" s="65"/>
      <c r="BC35" s="65"/>
      <c r="BE35" s="2"/>
      <c r="BF35" s="2"/>
      <c r="BH35" s="2"/>
    </row>
    <row r="36" spans="53:60" ht="15.75" customHeight="1">
      <c r="BA36" s="65"/>
      <c r="BB36" s="65"/>
      <c r="BC36" s="65"/>
      <c r="BE36" s="2"/>
      <c r="BF36" s="2"/>
      <c r="BH36" s="2"/>
    </row>
    <row r="37" spans="53:60" ht="15.75" customHeight="1">
      <c r="BA37" s="65"/>
      <c r="BB37" s="65"/>
      <c r="BC37" s="65"/>
      <c r="BE37" s="2"/>
      <c r="BF37" s="2"/>
      <c r="BH37" s="2"/>
    </row>
    <row r="38" spans="53:60" ht="15.75" customHeight="1">
      <c r="BA38" s="65"/>
      <c r="BB38" s="65"/>
      <c r="BC38" s="65"/>
      <c r="BE38" s="2"/>
      <c r="BF38" s="2"/>
      <c r="BH38" s="2"/>
    </row>
    <row r="39" spans="53:60" ht="15.75" customHeight="1">
      <c r="BA39" s="65"/>
      <c r="BB39" s="65"/>
      <c r="BC39" s="65"/>
      <c r="BE39" s="2"/>
      <c r="BF39" s="2"/>
      <c r="BH39" s="2"/>
    </row>
    <row r="40" spans="53:60" ht="15.75" customHeight="1">
      <c r="BA40" s="65"/>
      <c r="BB40" s="65"/>
      <c r="BC40" s="65"/>
      <c r="BE40" s="2"/>
      <c r="BF40" s="2"/>
      <c r="BH40" s="2"/>
    </row>
    <row r="41" spans="53:60" ht="15.75" customHeight="1">
      <c r="BA41" s="65"/>
      <c r="BB41" s="65"/>
      <c r="BC41" s="65"/>
      <c r="BE41" s="2"/>
      <c r="BF41" s="2"/>
      <c r="BH41" s="2"/>
    </row>
    <row r="42" spans="53:60" ht="15.75" customHeight="1">
      <c r="BA42" s="65"/>
      <c r="BB42" s="65"/>
      <c r="BC42" s="65"/>
      <c r="BE42" s="2"/>
      <c r="BF42" s="2"/>
      <c r="BH42" s="2"/>
    </row>
    <row r="43" spans="53:60" ht="15.75" customHeight="1">
      <c r="BA43" s="65"/>
      <c r="BB43" s="65"/>
      <c r="BC43" s="65"/>
      <c r="BE43" s="2"/>
      <c r="BF43" s="2"/>
      <c r="BH43" s="2"/>
    </row>
    <row r="44" spans="53:60" ht="15.75" customHeight="1">
      <c r="BA44" s="65"/>
      <c r="BB44" s="65"/>
      <c r="BC44" s="65"/>
      <c r="BE44" s="2"/>
      <c r="BF44" s="2"/>
      <c r="BH44" s="2"/>
    </row>
    <row r="45" spans="53:60" ht="15.75" customHeight="1">
      <c r="BA45" s="65"/>
      <c r="BB45" s="65"/>
      <c r="BC45" s="65"/>
      <c r="BE45" s="2"/>
      <c r="BF45" s="2"/>
      <c r="BH45" s="2"/>
    </row>
    <row r="46" spans="53:60" ht="15.75" customHeight="1">
      <c r="BA46" s="65"/>
      <c r="BB46" s="65"/>
      <c r="BC46" s="65"/>
      <c r="BE46" s="2"/>
      <c r="BF46" s="2"/>
      <c r="BH46" s="2"/>
    </row>
    <row r="47" spans="53:60" ht="15.75" customHeight="1">
      <c r="BA47" s="65"/>
      <c r="BB47" s="65"/>
      <c r="BC47" s="65"/>
      <c r="BE47" s="2"/>
      <c r="BF47" s="2"/>
      <c r="BH47" s="2"/>
    </row>
    <row r="48" spans="53:60" ht="15.75" customHeight="1">
      <c r="BA48" s="65"/>
      <c r="BB48" s="65"/>
      <c r="BC48" s="65"/>
      <c r="BE48" s="2"/>
      <c r="BF48" s="2"/>
      <c r="BH48" s="2"/>
    </row>
    <row r="49" spans="53:60" ht="15.75" customHeight="1">
      <c r="BA49" s="65"/>
      <c r="BB49" s="65"/>
      <c r="BC49" s="65"/>
      <c r="BE49" s="2"/>
      <c r="BF49" s="2"/>
      <c r="BH49" s="2"/>
    </row>
    <row r="50" spans="53:60" ht="15.75" customHeight="1">
      <c r="BA50" s="65"/>
      <c r="BB50" s="65"/>
      <c r="BC50" s="65"/>
      <c r="BE50" s="2"/>
      <c r="BF50" s="2"/>
      <c r="BH50" s="2"/>
    </row>
    <row r="51" spans="53:60" ht="15.75" customHeight="1">
      <c r="BA51" s="65"/>
      <c r="BB51" s="65"/>
      <c r="BC51" s="65"/>
      <c r="BE51" s="2"/>
      <c r="BF51" s="2"/>
      <c r="BH51" s="2"/>
    </row>
    <row r="52" spans="53:60" ht="15.75" customHeight="1">
      <c r="BA52" s="65"/>
      <c r="BB52" s="65"/>
      <c r="BC52" s="65"/>
      <c r="BE52" s="2"/>
      <c r="BF52" s="2"/>
      <c r="BH52" s="2"/>
    </row>
    <row r="53" spans="53:60" ht="15.75" customHeight="1">
      <c r="BA53" s="65"/>
      <c r="BB53" s="65"/>
      <c r="BC53" s="65"/>
      <c r="BE53" s="2"/>
      <c r="BF53" s="2"/>
      <c r="BH53" s="2"/>
    </row>
    <row r="54" spans="53:60" ht="15.75" customHeight="1">
      <c r="BA54" s="65"/>
      <c r="BB54" s="65"/>
      <c r="BC54" s="65"/>
      <c r="BE54" s="2"/>
      <c r="BF54" s="2"/>
      <c r="BH54" s="2"/>
    </row>
    <row r="55" spans="53:60" ht="15.75" customHeight="1">
      <c r="BA55" s="65"/>
      <c r="BB55" s="65"/>
      <c r="BC55" s="65"/>
      <c r="BE55" s="2"/>
      <c r="BF55" s="2"/>
      <c r="BH55" s="2"/>
    </row>
    <row r="56" spans="53:60" ht="15.75" customHeight="1">
      <c r="BA56" s="65"/>
      <c r="BB56" s="65"/>
      <c r="BC56" s="65"/>
      <c r="BE56" s="2"/>
      <c r="BF56" s="2"/>
      <c r="BH56" s="2"/>
    </row>
    <row r="57" spans="53:60" ht="15.75" customHeight="1">
      <c r="BA57" s="65"/>
      <c r="BB57" s="65"/>
      <c r="BC57" s="65"/>
      <c r="BE57" s="2"/>
      <c r="BF57" s="2"/>
      <c r="BH57" s="2"/>
    </row>
    <row r="58" spans="53:60" ht="15.75" customHeight="1">
      <c r="BA58" s="65"/>
      <c r="BB58" s="65"/>
      <c r="BC58" s="65"/>
      <c r="BE58" s="2"/>
      <c r="BF58" s="2"/>
      <c r="BH58" s="2"/>
    </row>
    <row r="59" spans="53:60" ht="15.75" customHeight="1">
      <c r="BA59" s="65"/>
      <c r="BB59" s="65"/>
      <c r="BC59" s="65"/>
      <c r="BE59" s="2"/>
      <c r="BF59" s="2"/>
      <c r="BH59" s="2"/>
    </row>
    <row r="60" spans="53:60" ht="15.75" customHeight="1">
      <c r="BA60" s="65"/>
      <c r="BB60" s="65"/>
      <c r="BC60" s="65"/>
      <c r="BE60" s="2"/>
      <c r="BF60" s="2"/>
      <c r="BH60" s="2"/>
    </row>
    <row r="61" spans="53:60" ht="15.75" customHeight="1">
      <c r="BA61" s="65"/>
      <c r="BB61" s="65"/>
      <c r="BC61" s="65"/>
      <c r="BE61" s="2"/>
      <c r="BF61" s="2"/>
      <c r="BH61" s="2"/>
    </row>
    <row r="62" spans="53:60" ht="15.75" customHeight="1">
      <c r="BA62" s="65"/>
      <c r="BB62" s="65"/>
      <c r="BC62" s="65"/>
      <c r="BE62" s="2"/>
      <c r="BF62" s="2"/>
      <c r="BH62" s="2"/>
    </row>
    <row r="63" spans="53:60" ht="15.75" customHeight="1">
      <c r="BA63" s="65"/>
      <c r="BB63" s="65"/>
      <c r="BC63" s="65"/>
      <c r="BE63" s="2"/>
      <c r="BF63" s="2"/>
      <c r="BH63" s="2"/>
    </row>
    <row r="64" spans="53:60" ht="15.75" customHeight="1">
      <c r="BA64" s="65"/>
      <c r="BB64" s="65"/>
      <c r="BC64" s="65"/>
      <c r="BE64" s="2"/>
      <c r="BF64" s="2"/>
      <c r="BH64" s="2"/>
    </row>
    <row r="65" spans="53:60" ht="15.75" customHeight="1">
      <c r="BA65" s="65"/>
      <c r="BB65" s="65"/>
      <c r="BC65" s="65"/>
      <c r="BE65" s="2"/>
      <c r="BF65" s="2"/>
      <c r="BH65" s="2"/>
    </row>
    <row r="66" spans="53:60" ht="15.75" customHeight="1">
      <c r="BA66" s="65"/>
      <c r="BB66" s="65"/>
      <c r="BC66" s="65"/>
      <c r="BE66" s="2"/>
      <c r="BF66" s="2"/>
      <c r="BH66" s="2"/>
    </row>
    <row r="67" spans="53:60" ht="15.75" customHeight="1">
      <c r="BA67" s="65"/>
      <c r="BB67" s="65"/>
      <c r="BC67" s="65"/>
      <c r="BE67" s="2"/>
      <c r="BF67" s="2"/>
      <c r="BH67" s="2"/>
    </row>
    <row r="68" spans="53:60" ht="15.75" customHeight="1">
      <c r="BA68" s="65"/>
      <c r="BB68" s="65"/>
      <c r="BC68" s="65"/>
      <c r="BE68" s="2"/>
      <c r="BF68" s="2"/>
      <c r="BH68" s="2"/>
    </row>
    <row r="69" spans="53:60" ht="15.75" customHeight="1">
      <c r="BA69" s="65"/>
      <c r="BB69" s="65"/>
      <c r="BC69" s="65"/>
      <c r="BE69" s="2"/>
      <c r="BF69" s="2"/>
      <c r="BH69" s="2"/>
    </row>
    <row r="70" spans="53:60" ht="15.75" customHeight="1">
      <c r="BA70" s="65"/>
      <c r="BB70" s="65"/>
      <c r="BC70" s="65"/>
      <c r="BE70" s="2"/>
      <c r="BF70" s="2"/>
      <c r="BH70" s="2"/>
    </row>
    <row r="71" spans="53:60" ht="15.75" customHeight="1">
      <c r="BA71" s="65"/>
      <c r="BB71" s="65"/>
      <c r="BC71" s="65"/>
      <c r="BE71" s="2"/>
      <c r="BF71" s="2"/>
      <c r="BH71" s="2"/>
    </row>
    <row r="72" spans="53:60" ht="15.75" customHeight="1">
      <c r="BA72" s="65"/>
      <c r="BB72" s="65"/>
      <c r="BC72" s="65"/>
      <c r="BE72" s="2"/>
      <c r="BF72" s="2"/>
      <c r="BH72" s="2"/>
    </row>
    <row r="73" spans="53:60" ht="15.75" customHeight="1">
      <c r="BA73" s="65"/>
      <c r="BB73" s="65"/>
      <c r="BC73" s="65"/>
      <c r="BE73" s="2"/>
      <c r="BF73" s="2"/>
      <c r="BH73" s="2"/>
    </row>
    <row r="74" spans="53:60" ht="15.75" customHeight="1">
      <c r="BA74" s="65"/>
      <c r="BB74" s="65"/>
      <c r="BC74" s="65"/>
      <c r="BE74" s="2"/>
      <c r="BF74" s="2"/>
      <c r="BH74" s="2"/>
    </row>
    <row r="75" spans="53:60" ht="15.75" customHeight="1">
      <c r="BA75" s="65"/>
      <c r="BB75" s="65"/>
      <c r="BC75" s="65"/>
      <c r="BE75" s="2"/>
      <c r="BF75" s="2"/>
      <c r="BH75" s="2"/>
    </row>
    <row r="76" spans="53:60" ht="15.75" customHeight="1">
      <c r="BA76" s="65"/>
      <c r="BB76" s="65"/>
      <c r="BC76" s="65"/>
      <c r="BE76" s="2"/>
      <c r="BF76" s="2"/>
      <c r="BH76" s="2"/>
    </row>
    <row r="77" spans="53:60" ht="15.75" customHeight="1">
      <c r="BA77" s="65"/>
      <c r="BB77" s="65"/>
      <c r="BC77" s="65"/>
      <c r="BE77" s="2"/>
      <c r="BF77" s="2"/>
      <c r="BH77" s="2"/>
    </row>
    <row r="78" spans="53:60" ht="15.75" customHeight="1">
      <c r="BA78" s="65"/>
      <c r="BB78" s="65"/>
      <c r="BC78" s="65"/>
      <c r="BE78" s="2"/>
      <c r="BF78" s="2"/>
      <c r="BH78" s="2"/>
    </row>
    <row r="79" spans="53:60" ht="15.75" customHeight="1">
      <c r="BA79" s="65"/>
      <c r="BB79" s="65"/>
      <c r="BC79" s="65"/>
      <c r="BE79" s="2"/>
      <c r="BF79" s="2"/>
      <c r="BH79" s="2"/>
    </row>
    <row r="80" spans="53:60" ht="15.75" customHeight="1">
      <c r="BA80" s="65"/>
      <c r="BB80" s="65"/>
      <c r="BC80" s="65"/>
      <c r="BE80" s="2"/>
      <c r="BF80" s="2"/>
      <c r="BH80" s="2"/>
    </row>
    <row r="81" spans="53:60" ht="15.75" customHeight="1">
      <c r="BA81" s="65"/>
      <c r="BB81" s="65"/>
      <c r="BC81" s="65"/>
      <c r="BE81" s="2"/>
      <c r="BF81" s="2"/>
      <c r="BH81" s="2"/>
    </row>
    <row r="82" spans="53:60" ht="15.75" customHeight="1">
      <c r="BA82" s="65"/>
      <c r="BB82" s="65"/>
      <c r="BC82" s="65"/>
      <c r="BE82" s="2"/>
      <c r="BF82" s="2"/>
      <c r="BH82" s="2"/>
    </row>
    <row r="83" spans="53:60" ht="15.75" customHeight="1">
      <c r="BA83" s="65"/>
      <c r="BB83" s="65"/>
      <c r="BC83" s="65"/>
      <c r="BE83" s="2"/>
      <c r="BF83" s="2"/>
      <c r="BH83" s="2"/>
    </row>
    <row r="84" spans="53:60" ht="15.75" customHeight="1">
      <c r="BA84" s="65"/>
      <c r="BB84" s="65"/>
      <c r="BC84" s="65"/>
      <c r="BE84" s="2"/>
      <c r="BF84" s="2"/>
      <c r="BH84" s="2"/>
    </row>
    <row r="85" spans="53:60" ht="15.75" customHeight="1">
      <c r="BA85" s="65"/>
      <c r="BB85" s="65"/>
      <c r="BC85" s="65"/>
      <c r="BE85" s="2"/>
      <c r="BF85" s="2"/>
      <c r="BH85" s="2"/>
    </row>
    <row r="86" spans="53:60" ht="15.75" customHeight="1">
      <c r="BA86" s="65"/>
      <c r="BB86" s="65"/>
      <c r="BC86" s="65"/>
      <c r="BE86" s="2"/>
      <c r="BF86" s="2"/>
      <c r="BH86" s="2"/>
    </row>
    <row r="87" spans="53:60" ht="15.75" customHeight="1">
      <c r="BA87" s="65"/>
      <c r="BB87" s="65"/>
      <c r="BC87" s="65"/>
      <c r="BE87" s="2"/>
      <c r="BF87" s="2"/>
      <c r="BH87" s="2"/>
    </row>
    <row r="88" spans="53:60" ht="15.75" customHeight="1">
      <c r="BA88" s="65"/>
      <c r="BB88" s="65"/>
      <c r="BC88" s="65"/>
      <c r="BE88" s="2"/>
      <c r="BF88" s="2"/>
      <c r="BH88" s="2"/>
    </row>
    <row r="89" spans="53:60" ht="15.75" customHeight="1">
      <c r="BA89" s="65"/>
      <c r="BB89" s="65"/>
      <c r="BC89" s="65"/>
      <c r="BE89" s="2"/>
      <c r="BF89" s="2"/>
      <c r="BH89" s="2"/>
    </row>
    <row r="90" spans="53:60" ht="15.75" customHeight="1">
      <c r="BA90" s="65"/>
      <c r="BB90" s="65"/>
      <c r="BC90" s="65"/>
      <c r="BE90" s="2"/>
      <c r="BF90" s="2"/>
      <c r="BH90" s="2"/>
    </row>
    <row r="91" spans="53:60" ht="15.75" customHeight="1">
      <c r="BA91" s="65"/>
      <c r="BB91" s="65"/>
      <c r="BC91" s="65"/>
      <c r="BE91" s="2"/>
      <c r="BF91" s="2"/>
      <c r="BH91" s="2"/>
    </row>
    <row r="92" spans="53:60" ht="15.75" customHeight="1">
      <c r="BA92" s="65"/>
      <c r="BB92" s="65"/>
      <c r="BC92" s="65"/>
      <c r="BE92" s="2"/>
      <c r="BF92" s="2"/>
      <c r="BH92" s="2"/>
    </row>
    <row r="93" spans="53:60" ht="15.75" customHeight="1">
      <c r="BA93" s="65"/>
      <c r="BB93" s="65"/>
      <c r="BC93" s="65"/>
      <c r="BE93" s="2"/>
      <c r="BF93" s="2"/>
      <c r="BH93" s="2"/>
    </row>
    <row r="94" spans="53:60" ht="15.75" customHeight="1">
      <c r="BA94" s="65"/>
      <c r="BB94" s="65"/>
      <c r="BC94" s="65"/>
      <c r="BE94" s="2"/>
      <c r="BF94" s="2"/>
      <c r="BH94" s="2"/>
    </row>
    <row r="95" spans="53:60" ht="15.75" customHeight="1">
      <c r="BA95" s="65"/>
      <c r="BB95" s="65"/>
      <c r="BC95" s="65"/>
      <c r="BE95" s="2"/>
      <c r="BF95" s="2"/>
      <c r="BH95" s="2"/>
    </row>
    <row r="96" spans="53:60" ht="15.75" customHeight="1">
      <c r="BA96" s="65"/>
      <c r="BB96" s="65"/>
      <c r="BC96" s="65"/>
      <c r="BE96" s="2"/>
      <c r="BF96" s="2"/>
      <c r="BH96" s="2"/>
    </row>
    <row r="97" spans="53:60" ht="15.75" customHeight="1">
      <c r="BA97" s="65"/>
      <c r="BB97" s="65"/>
      <c r="BC97" s="65"/>
      <c r="BE97" s="2"/>
      <c r="BF97" s="2"/>
      <c r="BH97" s="2"/>
    </row>
    <row r="98" spans="53:60" ht="15.75" customHeight="1">
      <c r="BA98" s="65"/>
      <c r="BB98" s="65"/>
      <c r="BC98" s="65"/>
      <c r="BE98" s="2"/>
      <c r="BF98" s="2"/>
      <c r="BH98" s="2"/>
    </row>
    <row r="99" spans="53:60" ht="15.75" customHeight="1">
      <c r="BA99" s="65"/>
      <c r="BB99" s="65"/>
      <c r="BC99" s="65"/>
      <c r="BE99" s="2"/>
      <c r="BF99" s="2"/>
      <c r="BH99" s="2"/>
    </row>
    <row r="100" spans="53:60" ht="15.75" customHeight="1">
      <c r="BA100" s="65"/>
      <c r="BB100" s="65"/>
      <c r="BC100" s="65"/>
      <c r="BE100" s="2"/>
      <c r="BF100" s="2"/>
      <c r="BH100" s="2"/>
    </row>
    <row r="101" spans="53:60" ht="15.75" customHeight="1">
      <c r="BA101" s="65"/>
      <c r="BB101" s="65"/>
      <c r="BC101" s="65"/>
      <c r="BE101" s="2"/>
      <c r="BF101" s="2"/>
      <c r="BH101" s="2"/>
    </row>
    <row r="102" spans="53:60" ht="15.75" customHeight="1">
      <c r="BA102" s="65"/>
      <c r="BB102" s="65"/>
      <c r="BC102" s="65"/>
      <c r="BE102" s="2"/>
      <c r="BF102" s="2"/>
      <c r="BH102" s="2"/>
    </row>
    <row r="103" spans="53:60" ht="15.75" customHeight="1">
      <c r="BA103" s="65"/>
      <c r="BB103" s="65"/>
      <c r="BC103" s="65"/>
      <c r="BE103" s="2"/>
      <c r="BF103" s="2"/>
      <c r="BH103" s="2"/>
    </row>
    <row r="104" spans="53:60" ht="15.75" customHeight="1">
      <c r="BA104" s="65"/>
      <c r="BB104" s="65"/>
      <c r="BC104" s="65"/>
      <c r="BE104" s="2"/>
      <c r="BF104" s="2"/>
      <c r="BH104" s="2"/>
    </row>
    <row r="105" spans="53:60" ht="15.75" customHeight="1">
      <c r="BA105" s="65"/>
      <c r="BB105" s="65"/>
      <c r="BC105" s="65"/>
      <c r="BE105" s="2"/>
      <c r="BF105" s="2"/>
      <c r="BH105" s="2"/>
    </row>
    <row r="106" spans="53:60" ht="15.75" customHeight="1">
      <c r="BA106" s="65"/>
      <c r="BB106" s="65"/>
      <c r="BC106" s="65"/>
      <c r="BE106" s="2"/>
      <c r="BF106" s="2"/>
      <c r="BH106" s="2"/>
    </row>
    <row r="107" spans="53:60" ht="15.75" customHeight="1">
      <c r="BA107" s="65"/>
      <c r="BB107" s="65"/>
      <c r="BC107" s="65"/>
      <c r="BE107" s="2"/>
      <c r="BF107" s="2"/>
      <c r="BH107" s="2"/>
    </row>
    <row r="108" spans="53:60" ht="15.75" customHeight="1">
      <c r="BA108" s="65"/>
      <c r="BB108" s="65"/>
      <c r="BC108" s="65"/>
      <c r="BE108" s="2"/>
      <c r="BF108" s="2"/>
      <c r="BH108" s="2"/>
    </row>
    <row r="109" spans="53:60" ht="15.75" customHeight="1">
      <c r="BA109" s="65"/>
      <c r="BB109" s="65"/>
      <c r="BC109" s="65"/>
      <c r="BE109" s="2"/>
      <c r="BF109" s="2"/>
      <c r="BH109" s="2"/>
    </row>
    <row r="110" spans="53:60" ht="15.75" customHeight="1">
      <c r="BA110" s="65"/>
      <c r="BB110" s="65"/>
      <c r="BC110" s="65"/>
      <c r="BE110" s="2"/>
      <c r="BF110" s="2"/>
      <c r="BH110" s="2"/>
    </row>
    <row r="111" spans="53:60" ht="15.75" customHeight="1">
      <c r="BA111" s="65"/>
      <c r="BB111" s="65"/>
      <c r="BC111" s="65"/>
      <c r="BE111" s="2"/>
      <c r="BF111" s="2"/>
      <c r="BH111" s="2"/>
    </row>
    <row r="112" spans="53:60" ht="15.75" customHeight="1">
      <c r="BA112" s="65"/>
      <c r="BB112" s="65"/>
      <c r="BC112" s="65"/>
      <c r="BE112" s="2"/>
      <c r="BF112" s="2"/>
      <c r="BH112" s="2"/>
    </row>
    <row r="113" spans="53:60" ht="15.75" customHeight="1">
      <c r="BA113" s="65"/>
      <c r="BB113" s="65"/>
      <c r="BC113" s="65"/>
      <c r="BE113" s="2"/>
      <c r="BF113" s="2"/>
      <c r="BH113" s="2"/>
    </row>
    <row r="114" spans="53:60" ht="15.75" customHeight="1">
      <c r="BA114" s="65"/>
      <c r="BB114" s="65"/>
      <c r="BC114" s="65"/>
      <c r="BE114" s="2"/>
      <c r="BF114" s="2"/>
      <c r="BH114" s="2"/>
    </row>
    <row r="115" spans="53:60" ht="15.75" customHeight="1">
      <c r="BA115" s="65"/>
      <c r="BB115" s="65"/>
      <c r="BC115" s="65"/>
      <c r="BE115" s="2"/>
      <c r="BF115" s="2"/>
      <c r="BH115" s="2"/>
    </row>
    <row r="116" spans="53:60" ht="15.75" customHeight="1">
      <c r="BA116" s="65"/>
      <c r="BB116" s="65"/>
      <c r="BC116" s="65"/>
      <c r="BE116" s="2"/>
      <c r="BF116" s="2"/>
      <c r="BH116" s="2"/>
    </row>
    <row r="117" spans="53:60" ht="15.75" customHeight="1">
      <c r="BA117" s="65"/>
      <c r="BB117" s="65"/>
      <c r="BC117" s="65"/>
      <c r="BE117" s="2"/>
      <c r="BF117" s="2"/>
      <c r="BH117" s="2"/>
    </row>
    <row r="118" spans="53:60" ht="15.75" customHeight="1">
      <c r="BA118" s="65"/>
      <c r="BB118" s="65"/>
      <c r="BC118" s="65"/>
      <c r="BE118" s="2"/>
      <c r="BF118" s="2"/>
      <c r="BH118" s="2"/>
    </row>
    <row r="119" spans="53:60" ht="15.75" customHeight="1">
      <c r="BA119" s="65"/>
      <c r="BB119" s="65"/>
      <c r="BC119" s="65"/>
      <c r="BE119" s="2"/>
      <c r="BF119" s="2"/>
      <c r="BH119" s="2"/>
    </row>
    <row r="120" spans="53:60" ht="15.75" customHeight="1">
      <c r="BA120" s="65"/>
      <c r="BB120" s="65"/>
      <c r="BC120" s="65"/>
      <c r="BE120" s="2"/>
      <c r="BF120" s="2"/>
      <c r="BH120" s="2"/>
    </row>
    <row r="121" spans="53:60" ht="15.75" customHeight="1">
      <c r="BA121" s="65"/>
      <c r="BB121" s="65"/>
      <c r="BC121" s="65"/>
      <c r="BE121" s="2"/>
      <c r="BF121" s="2"/>
      <c r="BH121" s="2"/>
    </row>
    <row r="122" spans="53:60" ht="15.75" customHeight="1">
      <c r="BA122" s="65"/>
      <c r="BB122" s="65"/>
      <c r="BC122" s="65"/>
      <c r="BE122" s="2"/>
      <c r="BF122" s="2"/>
      <c r="BH122" s="2"/>
    </row>
    <row r="123" spans="53:60" ht="15.75" customHeight="1">
      <c r="BA123" s="65"/>
      <c r="BB123" s="65"/>
      <c r="BC123" s="65"/>
      <c r="BE123" s="2"/>
      <c r="BF123" s="2"/>
      <c r="BH123" s="2"/>
    </row>
    <row r="124" spans="53:60" ht="15.75" customHeight="1">
      <c r="BA124" s="65"/>
      <c r="BB124" s="65"/>
      <c r="BC124" s="65"/>
      <c r="BE124" s="2"/>
      <c r="BF124" s="2"/>
      <c r="BH124" s="2"/>
    </row>
    <row r="125" spans="53:60" ht="15.75" customHeight="1">
      <c r="BA125" s="65"/>
      <c r="BB125" s="65"/>
      <c r="BC125" s="65"/>
      <c r="BE125" s="2"/>
      <c r="BF125" s="2"/>
      <c r="BH125" s="2"/>
    </row>
    <row r="126" spans="53:60" ht="15.75" customHeight="1">
      <c r="BA126" s="65"/>
      <c r="BB126" s="65"/>
      <c r="BC126" s="65"/>
      <c r="BE126" s="2"/>
      <c r="BF126" s="2"/>
      <c r="BH126" s="2"/>
    </row>
    <row r="127" spans="53:60" ht="15.75" customHeight="1">
      <c r="BA127" s="65"/>
      <c r="BB127" s="65"/>
      <c r="BC127" s="65"/>
      <c r="BE127" s="2"/>
      <c r="BF127" s="2"/>
      <c r="BH127" s="2"/>
    </row>
    <row r="128" spans="53:60" ht="15.75" customHeight="1">
      <c r="BA128" s="65"/>
      <c r="BB128" s="65"/>
      <c r="BC128" s="65"/>
      <c r="BE128" s="2"/>
      <c r="BF128" s="2"/>
      <c r="BH128" s="2"/>
    </row>
    <row r="129" spans="53:60" ht="15.75" customHeight="1">
      <c r="BA129" s="65"/>
      <c r="BB129" s="65"/>
      <c r="BC129" s="65"/>
      <c r="BE129" s="2"/>
      <c r="BF129" s="2"/>
      <c r="BH129" s="2"/>
    </row>
    <row r="130" spans="53:60" ht="15.75" customHeight="1">
      <c r="BA130" s="65"/>
      <c r="BB130" s="65"/>
      <c r="BC130" s="65"/>
      <c r="BE130" s="2"/>
      <c r="BF130" s="2"/>
      <c r="BH130" s="2"/>
    </row>
    <row r="131" spans="53:60" ht="15.75" customHeight="1">
      <c r="BA131" s="65"/>
      <c r="BB131" s="65"/>
      <c r="BC131" s="65"/>
      <c r="BE131" s="2"/>
      <c r="BF131" s="2"/>
      <c r="BH131" s="2"/>
    </row>
    <row r="132" spans="53:60" ht="15.75" customHeight="1">
      <c r="BA132" s="65"/>
      <c r="BB132" s="65"/>
      <c r="BC132" s="65"/>
      <c r="BE132" s="2"/>
      <c r="BF132" s="2"/>
      <c r="BH132" s="2"/>
    </row>
    <row r="133" spans="53:60" ht="15.75" customHeight="1">
      <c r="BA133" s="65"/>
      <c r="BB133" s="65"/>
      <c r="BC133" s="65"/>
      <c r="BE133" s="2"/>
      <c r="BF133" s="2"/>
      <c r="BH133" s="2"/>
    </row>
    <row r="134" spans="53:60" ht="15.75" customHeight="1">
      <c r="BA134" s="65"/>
      <c r="BB134" s="65"/>
      <c r="BC134" s="65"/>
      <c r="BE134" s="2"/>
      <c r="BF134" s="2"/>
      <c r="BH134" s="2"/>
    </row>
    <row r="135" spans="53:60" ht="15.75" customHeight="1">
      <c r="BA135" s="65"/>
      <c r="BB135" s="65"/>
      <c r="BC135" s="65"/>
      <c r="BE135" s="2"/>
      <c r="BF135" s="2"/>
      <c r="BH135" s="2"/>
    </row>
    <row r="136" spans="53:60" ht="15.75" customHeight="1">
      <c r="BA136" s="65"/>
      <c r="BB136" s="65"/>
      <c r="BC136" s="65"/>
      <c r="BE136" s="2"/>
      <c r="BF136" s="2"/>
      <c r="BH136" s="2"/>
    </row>
    <row r="137" spans="53:60" ht="15.75" customHeight="1">
      <c r="BA137" s="65"/>
      <c r="BB137" s="65"/>
      <c r="BC137" s="65"/>
      <c r="BE137" s="2"/>
      <c r="BF137" s="2"/>
      <c r="BH137" s="2"/>
    </row>
    <row r="138" spans="53:60" ht="15.75" customHeight="1">
      <c r="BA138" s="65"/>
      <c r="BB138" s="65"/>
      <c r="BC138" s="65"/>
      <c r="BE138" s="2"/>
      <c r="BF138" s="2"/>
      <c r="BH138" s="2"/>
    </row>
    <row r="139" spans="53:60" ht="15.75" customHeight="1">
      <c r="BA139" s="65"/>
      <c r="BB139" s="65"/>
      <c r="BC139" s="65"/>
      <c r="BE139" s="2"/>
      <c r="BF139" s="2"/>
      <c r="BH139" s="2"/>
    </row>
    <row r="140" spans="53:60" ht="15.75" customHeight="1">
      <c r="BA140" s="65"/>
      <c r="BB140" s="65"/>
      <c r="BC140" s="65"/>
      <c r="BE140" s="2"/>
      <c r="BF140" s="2"/>
      <c r="BH140" s="2"/>
    </row>
    <row r="141" spans="53:60" ht="15.75" customHeight="1">
      <c r="BA141" s="65"/>
      <c r="BB141" s="65"/>
      <c r="BC141" s="65"/>
      <c r="BE141" s="2"/>
      <c r="BF141" s="2"/>
      <c r="BH141" s="2"/>
    </row>
    <row r="142" spans="53:60" ht="15.75" customHeight="1">
      <c r="BA142" s="65"/>
      <c r="BB142" s="65"/>
      <c r="BC142" s="65"/>
      <c r="BE142" s="2"/>
      <c r="BF142" s="2"/>
      <c r="BH142" s="2"/>
    </row>
    <row r="143" spans="53:60" ht="15.75" customHeight="1">
      <c r="BA143" s="65"/>
      <c r="BB143" s="65"/>
      <c r="BC143" s="65"/>
      <c r="BE143" s="2"/>
      <c r="BF143" s="2"/>
      <c r="BH143" s="2"/>
    </row>
    <row r="144" spans="53:60" ht="15.75" customHeight="1">
      <c r="BA144" s="65"/>
      <c r="BB144" s="65"/>
      <c r="BC144" s="65"/>
      <c r="BE144" s="2"/>
      <c r="BF144" s="2"/>
      <c r="BH144" s="2"/>
    </row>
    <row r="145" spans="53:60" ht="15.75" customHeight="1">
      <c r="BA145" s="65"/>
      <c r="BB145" s="65"/>
      <c r="BC145" s="65"/>
      <c r="BE145" s="2"/>
      <c r="BF145" s="2"/>
      <c r="BH145" s="2"/>
    </row>
    <row r="146" spans="53:60" ht="15.75" customHeight="1">
      <c r="BA146" s="65"/>
      <c r="BB146" s="65"/>
      <c r="BC146" s="65"/>
      <c r="BE146" s="2"/>
      <c r="BF146" s="2"/>
      <c r="BH146" s="2"/>
    </row>
    <row r="147" spans="53:60" ht="15.75" customHeight="1">
      <c r="BA147" s="65"/>
      <c r="BB147" s="65"/>
      <c r="BC147" s="65"/>
      <c r="BE147" s="2"/>
      <c r="BF147" s="2"/>
      <c r="BH147" s="2"/>
    </row>
    <row r="148" spans="53:60" ht="15.75" customHeight="1">
      <c r="BA148" s="65"/>
      <c r="BB148" s="65"/>
      <c r="BC148" s="65"/>
      <c r="BE148" s="2"/>
      <c r="BF148" s="2"/>
      <c r="BH148" s="2"/>
    </row>
    <row r="149" spans="53:60" ht="15.75" customHeight="1">
      <c r="BA149" s="65"/>
      <c r="BB149" s="65"/>
      <c r="BC149" s="65"/>
      <c r="BE149" s="2"/>
      <c r="BF149" s="2"/>
      <c r="BH149" s="2"/>
    </row>
    <row r="150" spans="53:60" ht="15.75" customHeight="1">
      <c r="BA150" s="65"/>
      <c r="BB150" s="65"/>
      <c r="BC150" s="65"/>
      <c r="BE150" s="2"/>
      <c r="BF150" s="2"/>
      <c r="BH150" s="2"/>
    </row>
    <row r="151" spans="53:60" ht="15.75" customHeight="1">
      <c r="BA151" s="65"/>
      <c r="BB151" s="65"/>
      <c r="BC151" s="65"/>
      <c r="BE151" s="2"/>
      <c r="BF151" s="2"/>
      <c r="BH151" s="2"/>
    </row>
    <row r="152" spans="53:60" ht="15.75" customHeight="1">
      <c r="BA152" s="65"/>
      <c r="BB152" s="65"/>
      <c r="BC152" s="65"/>
      <c r="BE152" s="2"/>
      <c r="BF152" s="2"/>
      <c r="BH152" s="2"/>
    </row>
    <row r="153" spans="53:60" ht="15.75" customHeight="1">
      <c r="BA153" s="65"/>
      <c r="BB153" s="65"/>
      <c r="BC153" s="65"/>
      <c r="BE153" s="2"/>
      <c r="BF153" s="2"/>
      <c r="BH153" s="2"/>
    </row>
    <row r="154" spans="53:60" ht="15.75" customHeight="1">
      <c r="BA154" s="65"/>
      <c r="BB154" s="65"/>
      <c r="BC154" s="65"/>
      <c r="BE154" s="2"/>
      <c r="BF154" s="2"/>
      <c r="BH154" s="2"/>
    </row>
    <row r="155" spans="53:60" ht="15.75" customHeight="1">
      <c r="BA155" s="65"/>
      <c r="BB155" s="65"/>
      <c r="BC155" s="65"/>
      <c r="BE155" s="2"/>
      <c r="BF155" s="2"/>
      <c r="BH155" s="2"/>
    </row>
    <row r="156" spans="53:60" ht="15.75" customHeight="1">
      <c r="BA156" s="65"/>
      <c r="BB156" s="65"/>
      <c r="BC156" s="65"/>
      <c r="BE156" s="2"/>
      <c r="BF156" s="2"/>
      <c r="BH156" s="2"/>
    </row>
    <row r="157" spans="53:60" ht="15.75" customHeight="1">
      <c r="BA157" s="65"/>
      <c r="BB157" s="65"/>
      <c r="BC157" s="65"/>
      <c r="BE157" s="2"/>
      <c r="BF157" s="2"/>
      <c r="BH157" s="2"/>
    </row>
    <row r="158" spans="53:60" ht="15.75" customHeight="1">
      <c r="BA158" s="65"/>
      <c r="BB158" s="65"/>
      <c r="BC158" s="65"/>
      <c r="BE158" s="2"/>
      <c r="BF158" s="2"/>
      <c r="BH158" s="2"/>
    </row>
    <row r="159" spans="53:60" ht="15.75" customHeight="1">
      <c r="BA159" s="65"/>
      <c r="BB159" s="65"/>
      <c r="BC159" s="65"/>
      <c r="BE159" s="2"/>
      <c r="BF159" s="2"/>
      <c r="BH159" s="2"/>
    </row>
    <row r="160" spans="53:60" ht="15.75" customHeight="1">
      <c r="BA160" s="65"/>
      <c r="BB160" s="65"/>
      <c r="BC160" s="65"/>
      <c r="BE160" s="2"/>
      <c r="BF160" s="2"/>
      <c r="BH160" s="2"/>
    </row>
    <row r="161" spans="53:60" ht="15.75" customHeight="1">
      <c r="BA161" s="65"/>
      <c r="BB161" s="65"/>
      <c r="BC161" s="65"/>
      <c r="BE161" s="2"/>
      <c r="BF161" s="2"/>
      <c r="BH161" s="2"/>
    </row>
    <row r="162" spans="53:60" ht="15.75" customHeight="1">
      <c r="BA162" s="65"/>
      <c r="BB162" s="65"/>
      <c r="BC162" s="65"/>
      <c r="BE162" s="2"/>
      <c r="BF162" s="2"/>
      <c r="BH162" s="2"/>
    </row>
    <row r="163" spans="53:60" ht="15.75" customHeight="1">
      <c r="BA163" s="65"/>
      <c r="BB163" s="65"/>
      <c r="BC163" s="65"/>
      <c r="BE163" s="2"/>
      <c r="BF163" s="2"/>
      <c r="BH163" s="2"/>
    </row>
    <row r="164" spans="53:60" ht="15.75" customHeight="1">
      <c r="BA164" s="65"/>
      <c r="BB164" s="65"/>
      <c r="BC164" s="65"/>
      <c r="BE164" s="2"/>
      <c r="BF164" s="2"/>
      <c r="BH164" s="2"/>
    </row>
    <row r="165" spans="53:60" ht="15.75" customHeight="1">
      <c r="BA165" s="65"/>
      <c r="BB165" s="65"/>
      <c r="BC165" s="65"/>
      <c r="BE165" s="2"/>
      <c r="BF165" s="2"/>
      <c r="BH165" s="2"/>
    </row>
    <row r="166" spans="53:60" ht="15.75" customHeight="1">
      <c r="BA166" s="65"/>
      <c r="BB166" s="65"/>
      <c r="BC166" s="65"/>
      <c r="BE166" s="2"/>
      <c r="BF166" s="2"/>
      <c r="BH166" s="2"/>
    </row>
    <row r="167" spans="53:60" ht="15.75" customHeight="1">
      <c r="BA167" s="65"/>
      <c r="BB167" s="65"/>
      <c r="BC167" s="65"/>
      <c r="BE167" s="2"/>
      <c r="BF167" s="2"/>
      <c r="BH167" s="2"/>
    </row>
    <row r="168" spans="53:60" ht="15.75" customHeight="1">
      <c r="BA168" s="65"/>
      <c r="BB168" s="65"/>
      <c r="BC168" s="65"/>
      <c r="BE168" s="2"/>
      <c r="BF168" s="2"/>
      <c r="BH168" s="2"/>
    </row>
    <row r="169" spans="53:60" ht="15.75" customHeight="1">
      <c r="BA169" s="65"/>
      <c r="BB169" s="65"/>
      <c r="BC169" s="65"/>
      <c r="BE169" s="2"/>
      <c r="BF169" s="2"/>
      <c r="BH169" s="2"/>
    </row>
    <row r="170" spans="53:60" ht="15.75" customHeight="1">
      <c r="BA170" s="65"/>
      <c r="BB170" s="65"/>
      <c r="BC170" s="65"/>
      <c r="BE170" s="2"/>
      <c r="BF170" s="2"/>
      <c r="BH170" s="2"/>
    </row>
    <row r="171" spans="53:60" ht="15.75" customHeight="1">
      <c r="BA171" s="65"/>
      <c r="BB171" s="65"/>
      <c r="BC171" s="65"/>
      <c r="BE171" s="2"/>
      <c r="BF171" s="2"/>
      <c r="BH171" s="2"/>
    </row>
    <row r="172" spans="53:60" ht="15.75" customHeight="1">
      <c r="BA172" s="65"/>
      <c r="BB172" s="65"/>
      <c r="BC172" s="65"/>
      <c r="BE172" s="2"/>
      <c r="BF172" s="2"/>
      <c r="BH172" s="2"/>
    </row>
    <row r="173" spans="53:60" ht="15.75" customHeight="1">
      <c r="BA173" s="65"/>
      <c r="BB173" s="65"/>
      <c r="BC173" s="65"/>
      <c r="BE173" s="2"/>
      <c r="BF173" s="2"/>
      <c r="BH173" s="2"/>
    </row>
    <row r="174" spans="53:60" ht="15.75" customHeight="1">
      <c r="BA174" s="65"/>
      <c r="BB174" s="65"/>
      <c r="BC174" s="65"/>
      <c r="BE174" s="2"/>
      <c r="BF174" s="2"/>
      <c r="BH174" s="2"/>
    </row>
    <row r="175" spans="53:60" ht="15.75" customHeight="1">
      <c r="BA175" s="65"/>
      <c r="BB175" s="65"/>
      <c r="BC175" s="65"/>
      <c r="BE175" s="2"/>
      <c r="BF175" s="2"/>
      <c r="BH175" s="2"/>
    </row>
    <row r="176" spans="53:60" ht="15.75" customHeight="1">
      <c r="BA176" s="65"/>
      <c r="BB176" s="65"/>
      <c r="BC176" s="65"/>
      <c r="BE176" s="2"/>
      <c r="BF176" s="2"/>
      <c r="BH176" s="2"/>
    </row>
    <row r="177" spans="53:60" ht="15.75" customHeight="1">
      <c r="BA177" s="65"/>
      <c r="BB177" s="65"/>
      <c r="BC177" s="65"/>
      <c r="BE177" s="2"/>
      <c r="BF177" s="2"/>
      <c r="BH177" s="2"/>
    </row>
    <row r="178" spans="53:60" ht="15.75" customHeight="1">
      <c r="BA178" s="65"/>
      <c r="BB178" s="65"/>
      <c r="BC178" s="65"/>
      <c r="BE178" s="2"/>
      <c r="BF178" s="2"/>
      <c r="BH178" s="2"/>
    </row>
    <row r="179" spans="53:60" ht="15.75" customHeight="1">
      <c r="BA179" s="65"/>
      <c r="BB179" s="65"/>
      <c r="BC179" s="65"/>
      <c r="BE179" s="2"/>
      <c r="BF179" s="2"/>
      <c r="BH179" s="2"/>
    </row>
    <row r="180" spans="53:60" ht="15.75" customHeight="1">
      <c r="BA180" s="65"/>
      <c r="BB180" s="65"/>
      <c r="BC180" s="65"/>
      <c r="BE180" s="2"/>
      <c r="BF180" s="2"/>
      <c r="BH180" s="2"/>
    </row>
    <row r="181" spans="53:60" ht="15.75" customHeight="1">
      <c r="BA181" s="65"/>
      <c r="BB181" s="65"/>
      <c r="BC181" s="65"/>
      <c r="BE181" s="2"/>
      <c r="BF181" s="2"/>
      <c r="BH181" s="2"/>
    </row>
    <row r="182" spans="53:60" ht="15.75" customHeight="1">
      <c r="BA182" s="65"/>
      <c r="BB182" s="65"/>
      <c r="BC182" s="65"/>
      <c r="BE182" s="2"/>
      <c r="BF182" s="2"/>
      <c r="BH182" s="2"/>
    </row>
    <row r="183" spans="53:60" ht="15.75" customHeight="1">
      <c r="BA183" s="65"/>
      <c r="BB183" s="65"/>
      <c r="BC183" s="65"/>
      <c r="BE183" s="2"/>
      <c r="BF183" s="2"/>
      <c r="BH183" s="2"/>
    </row>
    <row r="184" spans="53:60" ht="15.75" customHeight="1">
      <c r="BA184" s="65"/>
      <c r="BB184" s="65"/>
      <c r="BC184" s="65"/>
      <c r="BE184" s="2"/>
      <c r="BF184" s="2"/>
      <c r="BH184" s="2"/>
    </row>
    <row r="185" spans="53:60" ht="15.75" customHeight="1">
      <c r="BA185" s="65"/>
      <c r="BB185" s="65"/>
      <c r="BC185" s="65"/>
      <c r="BE185" s="2"/>
      <c r="BF185" s="2"/>
      <c r="BH185" s="2"/>
    </row>
    <row r="186" spans="53:60" ht="15.75" customHeight="1">
      <c r="BA186" s="65"/>
      <c r="BB186" s="65"/>
      <c r="BC186" s="65"/>
      <c r="BE186" s="2"/>
      <c r="BF186" s="2"/>
      <c r="BH186" s="2"/>
    </row>
    <row r="187" spans="53:60" ht="15.75" customHeight="1">
      <c r="BA187" s="65"/>
      <c r="BB187" s="65"/>
      <c r="BC187" s="65"/>
      <c r="BE187" s="2"/>
      <c r="BF187" s="2"/>
      <c r="BH187" s="2"/>
    </row>
    <row r="188" spans="53:60" ht="15.75" customHeight="1">
      <c r="BA188" s="65"/>
      <c r="BB188" s="65"/>
      <c r="BC188" s="65"/>
      <c r="BE188" s="2"/>
      <c r="BF188" s="2"/>
      <c r="BH188" s="2"/>
    </row>
    <row r="189" spans="53:60" ht="15.75" customHeight="1">
      <c r="BA189" s="65"/>
      <c r="BB189" s="65"/>
      <c r="BC189" s="65"/>
      <c r="BE189" s="2"/>
      <c r="BF189" s="2"/>
      <c r="BH189" s="2"/>
    </row>
    <row r="190" spans="53:60" ht="15.75" customHeight="1">
      <c r="BA190" s="65"/>
      <c r="BB190" s="65"/>
      <c r="BC190" s="65"/>
      <c r="BE190" s="2"/>
      <c r="BF190" s="2"/>
      <c r="BH190" s="2"/>
    </row>
    <row r="191" spans="53:60" ht="15.75" customHeight="1">
      <c r="BA191" s="65"/>
      <c r="BB191" s="65"/>
      <c r="BC191" s="65"/>
      <c r="BE191" s="2"/>
      <c r="BF191" s="2"/>
      <c r="BH191" s="2"/>
    </row>
    <row r="192" spans="53:60" ht="15.75" customHeight="1">
      <c r="BA192" s="65"/>
      <c r="BB192" s="65"/>
      <c r="BC192" s="65"/>
      <c r="BE192" s="2"/>
      <c r="BF192" s="2"/>
      <c r="BH192" s="2"/>
    </row>
    <row r="193" spans="53:60" ht="15.75" customHeight="1">
      <c r="BA193" s="65"/>
      <c r="BB193" s="65"/>
      <c r="BC193" s="65"/>
      <c r="BE193" s="2"/>
      <c r="BF193" s="2"/>
      <c r="BH193" s="2"/>
    </row>
    <row r="194" spans="53:60" ht="15.75" customHeight="1">
      <c r="BA194" s="65"/>
      <c r="BB194" s="65"/>
      <c r="BC194" s="65"/>
      <c r="BE194" s="2"/>
      <c r="BF194" s="2"/>
      <c r="BH194" s="2"/>
    </row>
    <row r="195" spans="53:60" ht="15.75" customHeight="1">
      <c r="BA195" s="65"/>
      <c r="BB195" s="65"/>
      <c r="BC195" s="65"/>
      <c r="BE195" s="2"/>
      <c r="BF195" s="2"/>
      <c r="BH195" s="2"/>
    </row>
    <row r="196" spans="53:60" ht="15.75" customHeight="1">
      <c r="BA196" s="65"/>
      <c r="BB196" s="65"/>
      <c r="BC196" s="65"/>
      <c r="BE196" s="2"/>
      <c r="BF196" s="2"/>
      <c r="BH196" s="2"/>
    </row>
    <row r="197" spans="53:60" ht="15.75" customHeight="1">
      <c r="BA197" s="65"/>
      <c r="BB197" s="65"/>
      <c r="BC197" s="65"/>
      <c r="BE197" s="2"/>
      <c r="BF197" s="2"/>
      <c r="BH197" s="2"/>
    </row>
    <row r="198" spans="53:60" ht="15.75" customHeight="1">
      <c r="BA198" s="65"/>
      <c r="BB198" s="65"/>
      <c r="BC198" s="65"/>
      <c r="BE198" s="2"/>
      <c r="BF198" s="2"/>
      <c r="BH198" s="2"/>
    </row>
    <row r="199" spans="53:60" ht="15.75" customHeight="1">
      <c r="BA199" s="65"/>
      <c r="BB199" s="65"/>
      <c r="BC199" s="65"/>
      <c r="BE199" s="2"/>
      <c r="BF199" s="2"/>
      <c r="BH199" s="2"/>
    </row>
    <row r="200" spans="53:60" ht="15.75" customHeight="1">
      <c r="BA200" s="65"/>
      <c r="BB200" s="65"/>
      <c r="BC200" s="65"/>
      <c r="BE200" s="2"/>
      <c r="BF200" s="2"/>
      <c r="BH200" s="2"/>
    </row>
    <row r="201" spans="53:60" ht="15.75" customHeight="1">
      <c r="BA201" s="65"/>
      <c r="BB201" s="65"/>
      <c r="BC201" s="65"/>
      <c r="BE201" s="2"/>
      <c r="BF201" s="2"/>
      <c r="BH201" s="2"/>
    </row>
    <row r="202" spans="53:60" ht="15.75" customHeight="1">
      <c r="BA202" s="65"/>
      <c r="BB202" s="65"/>
      <c r="BC202" s="65"/>
      <c r="BE202" s="2"/>
      <c r="BF202" s="2"/>
      <c r="BH202" s="2"/>
    </row>
    <row r="203" spans="53:60" ht="15.75" customHeight="1">
      <c r="BA203" s="65"/>
      <c r="BB203" s="65"/>
      <c r="BC203" s="65"/>
      <c r="BE203" s="2"/>
      <c r="BF203" s="2"/>
      <c r="BH203" s="2"/>
    </row>
    <row r="204" spans="53:60" ht="15.75" customHeight="1">
      <c r="BA204" s="65"/>
      <c r="BB204" s="65"/>
      <c r="BC204" s="65"/>
      <c r="BE204" s="2"/>
      <c r="BF204" s="2"/>
      <c r="BH204" s="2"/>
    </row>
    <row r="205" spans="53:60" ht="15.75" customHeight="1">
      <c r="BA205" s="65"/>
      <c r="BB205" s="65"/>
      <c r="BC205" s="65"/>
      <c r="BE205" s="2"/>
      <c r="BF205" s="2"/>
      <c r="BH205" s="2"/>
    </row>
    <row r="206" spans="53:60" ht="15.75" customHeight="1">
      <c r="BA206" s="65"/>
      <c r="BB206" s="65"/>
      <c r="BC206" s="65"/>
      <c r="BE206" s="2"/>
      <c r="BF206" s="2"/>
      <c r="BH206" s="2"/>
    </row>
    <row r="207" spans="53:60" ht="15.75" customHeight="1">
      <c r="BA207" s="65"/>
      <c r="BB207" s="65"/>
      <c r="BC207" s="65"/>
      <c r="BE207" s="2"/>
      <c r="BF207" s="2"/>
      <c r="BH207" s="2"/>
    </row>
    <row r="208" spans="53:60" ht="15.75" customHeight="1">
      <c r="BA208" s="65"/>
      <c r="BB208" s="65"/>
      <c r="BC208" s="65"/>
      <c r="BE208" s="2"/>
      <c r="BF208" s="2"/>
      <c r="BH208" s="2"/>
    </row>
    <row r="209" spans="53:60" ht="15.75" customHeight="1">
      <c r="BA209" s="65"/>
      <c r="BB209" s="65"/>
      <c r="BC209" s="65"/>
      <c r="BE209" s="2"/>
      <c r="BF209" s="2"/>
      <c r="BH209" s="2"/>
    </row>
    <row r="210" spans="53:60" ht="15.75" customHeight="1">
      <c r="BA210" s="65"/>
      <c r="BB210" s="65"/>
      <c r="BC210" s="65"/>
      <c r="BE210" s="2"/>
      <c r="BF210" s="2"/>
      <c r="BH210" s="2"/>
    </row>
    <row r="211" spans="53:60" ht="15.75" customHeight="1">
      <c r="BA211" s="65"/>
      <c r="BB211" s="65"/>
      <c r="BC211" s="65"/>
      <c r="BE211" s="2"/>
      <c r="BF211" s="2"/>
      <c r="BH211" s="2"/>
    </row>
    <row r="212" spans="53:60" ht="15.75" customHeight="1">
      <c r="BA212" s="65"/>
      <c r="BB212" s="65"/>
      <c r="BC212" s="65"/>
      <c r="BE212" s="2"/>
      <c r="BF212" s="2"/>
      <c r="BH212" s="2"/>
    </row>
    <row r="213" spans="53:60" ht="15.75" customHeight="1">
      <c r="BA213" s="65"/>
      <c r="BB213" s="65"/>
      <c r="BC213" s="65"/>
      <c r="BE213" s="2"/>
      <c r="BF213" s="2"/>
      <c r="BH213" s="2"/>
    </row>
    <row r="214" spans="53:60" ht="15.75" customHeight="1">
      <c r="BA214" s="65"/>
      <c r="BB214" s="65"/>
      <c r="BC214" s="65"/>
      <c r="BE214" s="2"/>
      <c r="BF214" s="2"/>
      <c r="BH214" s="2"/>
    </row>
    <row r="215" spans="53:60" ht="15.75" customHeight="1">
      <c r="BA215" s="65"/>
      <c r="BB215" s="65"/>
      <c r="BC215" s="65"/>
      <c r="BE215" s="2"/>
      <c r="BF215" s="2"/>
      <c r="BH215" s="2"/>
    </row>
    <row r="216" spans="53:60" ht="15.75" customHeight="1">
      <c r="BA216" s="65"/>
      <c r="BB216" s="65"/>
      <c r="BC216" s="65"/>
      <c r="BE216" s="2"/>
      <c r="BF216" s="2"/>
      <c r="BH216" s="2"/>
    </row>
    <row r="217" spans="53:60" ht="15.75" customHeight="1">
      <c r="BA217" s="65"/>
      <c r="BB217" s="65"/>
      <c r="BC217" s="65"/>
      <c r="BE217" s="2"/>
      <c r="BF217" s="2"/>
      <c r="BH217" s="2"/>
    </row>
    <row r="218" spans="53:60" ht="15.75" customHeight="1">
      <c r="BA218" s="65"/>
      <c r="BB218" s="65"/>
      <c r="BC218" s="65"/>
      <c r="BE218" s="2"/>
      <c r="BF218" s="2"/>
      <c r="BH218" s="2"/>
    </row>
    <row r="219" spans="53:60" ht="15.75" customHeight="1">
      <c r="BA219" s="65"/>
      <c r="BB219" s="65"/>
      <c r="BC219" s="65"/>
      <c r="BE219" s="2"/>
      <c r="BF219" s="2"/>
      <c r="BH219" s="2"/>
    </row>
    <row r="220" spans="53:60" ht="15.75" customHeight="1">
      <c r="BA220" s="65"/>
      <c r="BB220" s="65"/>
      <c r="BC220" s="65"/>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89">
    <mergeCell ref="AO10:AO13"/>
    <mergeCell ref="S10:S13"/>
    <mergeCell ref="R10:R13"/>
    <mergeCell ref="Q10:Q13"/>
    <mergeCell ref="AA10:AA13"/>
    <mergeCell ref="Z10:Z13"/>
    <mergeCell ref="Y10:Y13"/>
    <mergeCell ref="T10:T13"/>
    <mergeCell ref="U10:U13"/>
    <mergeCell ref="AB10:AB13"/>
    <mergeCell ref="AC10:AC13"/>
    <mergeCell ref="AD8:AD9"/>
    <mergeCell ref="AO8:AO9"/>
    <mergeCell ref="AM8:AM9"/>
    <mergeCell ref="AB8:AB9"/>
    <mergeCell ref="AF8:AF9"/>
    <mergeCell ref="AE8:AE9"/>
    <mergeCell ref="AI8:AI9"/>
    <mergeCell ref="AC8:AC9"/>
    <mergeCell ref="H8:H9"/>
    <mergeCell ref="I8:AA8"/>
    <mergeCell ref="X10:X13"/>
    <mergeCell ref="V10:V13"/>
    <mergeCell ref="W10:W13"/>
    <mergeCell ref="K10:K13"/>
    <mergeCell ref="L10:L13"/>
    <mergeCell ref="H10:H13"/>
    <mergeCell ref="I10:I13"/>
    <mergeCell ref="J10:J13"/>
    <mergeCell ref="M10:M13"/>
    <mergeCell ref="N10:N13"/>
    <mergeCell ref="P10:P13"/>
    <mergeCell ref="O10:O13"/>
    <mergeCell ref="AR10:AR13"/>
    <mergeCell ref="AQ8:AQ9"/>
    <mergeCell ref="AR8:AR9"/>
    <mergeCell ref="AP8:AP9"/>
    <mergeCell ref="AF7:AQ7"/>
    <mergeCell ref="AR7:AW7"/>
    <mergeCell ref="AS10:AS13"/>
    <mergeCell ref="AV8:AV9"/>
    <mergeCell ref="AL8:AL9"/>
    <mergeCell ref="AK8:AK9"/>
    <mergeCell ref="AJ8:AJ9"/>
    <mergeCell ref="AH8:AH9"/>
    <mergeCell ref="AG8:AG9"/>
    <mergeCell ref="AT10:AT13"/>
    <mergeCell ref="AW10:AW13"/>
    <mergeCell ref="AV10:AV13"/>
    <mergeCell ref="AD7:AE7"/>
    <mergeCell ref="D1:BC4"/>
    <mergeCell ref="BC7:BF7"/>
    <mergeCell ref="AX6:BB7"/>
    <mergeCell ref="H6:AC7"/>
    <mergeCell ref="E6:G7"/>
    <mergeCell ref="BD3:BI3"/>
    <mergeCell ref="BD2:BI2"/>
    <mergeCell ref="BD1:BI1"/>
    <mergeCell ref="BD4:BI4"/>
    <mergeCell ref="BC6:BI6"/>
    <mergeCell ref="AD6:AW6"/>
    <mergeCell ref="BI8:BI9"/>
    <mergeCell ref="BG7:BI7"/>
    <mergeCell ref="AS8:AT9"/>
    <mergeCell ref="AX8:AX9"/>
    <mergeCell ref="AW8:AW9"/>
    <mergeCell ref="AY8:AY9"/>
    <mergeCell ref="BH8:BH9"/>
    <mergeCell ref="BE8:BF8"/>
    <mergeCell ref="BG8:BG9"/>
    <mergeCell ref="AZ8:AZ9"/>
    <mergeCell ref="BA8:BA9"/>
    <mergeCell ref="BD8:BD9"/>
    <mergeCell ref="BB8:BB9"/>
    <mergeCell ref="BC8:BC9"/>
    <mergeCell ref="G10:G13"/>
    <mergeCell ref="A8:A9"/>
    <mergeCell ref="A1:C4"/>
    <mergeCell ref="E8:E9"/>
    <mergeCell ref="C8:C9"/>
    <mergeCell ref="D8:D9"/>
    <mergeCell ref="A6:B7"/>
    <mergeCell ref="C6:D7"/>
    <mergeCell ref="B10:B13"/>
    <mergeCell ref="B8:B9"/>
    <mergeCell ref="A10:A13"/>
    <mergeCell ref="G8:G9"/>
    <mergeCell ref="F8:F9"/>
    <mergeCell ref="E10:E13"/>
  </mergeCells>
  <conditionalFormatting sqref="AC10 AV10">
    <cfRule type="containsText" dxfId="272" priority="1" operator="containsText" text="Zona de Riesgo Extrema">
      <formula>NOT(ISERROR(SEARCH(("Zona de Riesgo Extrema"),(AC10))))</formula>
    </cfRule>
  </conditionalFormatting>
  <conditionalFormatting sqref="H10 AR10">
    <cfRule type="cellIs" dxfId="271" priority="2" operator="equal">
      <formula>"1 - Rara vez"</formula>
    </cfRule>
  </conditionalFormatting>
  <conditionalFormatting sqref="H10 AR10">
    <cfRule type="cellIs" dxfId="270" priority="3" operator="equal">
      <formula>"2 - Improbable"</formula>
    </cfRule>
  </conditionalFormatting>
  <conditionalFormatting sqref="H10 AR10">
    <cfRule type="cellIs" dxfId="269" priority="4" operator="equal">
      <formula>"3 - Posible"</formula>
    </cfRule>
  </conditionalFormatting>
  <conditionalFormatting sqref="H10 AR10">
    <cfRule type="cellIs" dxfId="268" priority="5" operator="equal">
      <formula>"5 - Casi seguro"</formula>
    </cfRule>
  </conditionalFormatting>
  <conditionalFormatting sqref="H10 AR10">
    <cfRule type="cellIs" dxfId="267" priority="6" operator="equal">
      <formula>"4 - Probable"</formula>
    </cfRule>
  </conditionalFormatting>
  <conditionalFormatting sqref="AC10 AV10">
    <cfRule type="cellIs" dxfId="266" priority="7" operator="equal">
      <formula>"Zona de Riesgo Baja"</formula>
    </cfRule>
  </conditionalFormatting>
  <conditionalFormatting sqref="AC10 AV10">
    <cfRule type="cellIs" dxfId="265" priority="8" operator="equal">
      <formula>"Zona de Riesgo Moderada"</formula>
    </cfRule>
  </conditionalFormatting>
  <conditionalFormatting sqref="AC10 AV10">
    <cfRule type="cellIs" dxfId="264" priority="9" operator="equal">
      <formula>"Zona de Riesgo Alta"</formula>
    </cfRule>
  </conditionalFormatting>
  <conditionalFormatting sqref="AB10 AS10">
    <cfRule type="containsText" dxfId="263" priority="10" operator="containsText" text="10 - Mayor">
      <formula>NOT(ISERROR(SEARCH(("10 - Mayor"),(AB10))))</formula>
    </cfRule>
  </conditionalFormatting>
  <conditionalFormatting sqref="AB10 AS10">
    <cfRule type="containsText" dxfId="262" priority="11" operator="containsText" text="20 - Catastrófico">
      <formula>NOT(ISERROR(SEARCH(("20 - Catastrófico"),(AB10))))</formula>
    </cfRule>
  </conditionalFormatting>
  <conditionalFormatting sqref="AB10 AS10">
    <cfRule type="containsText" dxfId="261" priority="12" operator="containsText" text="5 - Moderado">
      <formula>NOT(ISERROR(SEARCH(("5 - Moderado"),(AB10))))</formula>
    </cfRule>
  </conditionalFormatting>
  <conditionalFormatting sqref="AF10:AF13 AJ10:AJ13">
    <cfRule type="cellIs" dxfId="260" priority="13" operator="equal">
      <formula>15</formula>
    </cfRule>
  </conditionalFormatting>
  <conditionalFormatting sqref="AF10:AF13 AL10:AL13">
    <cfRule type="cellIs" dxfId="259" priority="14" operator="equal">
      <formula>0</formula>
    </cfRule>
  </conditionalFormatting>
  <conditionalFormatting sqref="AG10:AG13">
    <cfRule type="cellIs" dxfId="258" priority="15" operator="equal">
      <formula>5</formula>
    </cfRule>
  </conditionalFormatting>
  <conditionalFormatting sqref="AG10:AG13">
    <cfRule type="cellIs" dxfId="257" priority="16" operator="equal">
      <formula>0</formula>
    </cfRule>
  </conditionalFormatting>
  <conditionalFormatting sqref="AH10:AH13">
    <cfRule type="cellIs" dxfId="256" priority="17" operator="equal">
      <formula>15</formula>
    </cfRule>
  </conditionalFormatting>
  <conditionalFormatting sqref="AH10:AH13">
    <cfRule type="cellIs" dxfId="255" priority="18" operator="equal">
      <formula>0</formula>
    </cfRule>
  </conditionalFormatting>
  <conditionalFormatting sqref="AI10:AI13">
    <cfRule type="cellIs" dxfId="254" priority="19" operator="equal">
      <formula>0</formula>
    </cfRule>
  </conditionalFormatting>
  <conditionalFormatting sqref="AI10:AI13 AK10:AK13">
    <cfRule type="cellIs" dxfId="253" priority="20" operator="equal">
      <formula>10</formula>
    </cfRule>
  </conditionalFormatting>
  <conditionalFormatting sqref="AJ10:AJ13">
    <cfRule type="cellIs" dxfId="252" priority="21" operator="equal">
      <formula>15</formula>
    </cfRule>
  </conditionalFormatting>
  <conditionalFormatting sqref="AJ10:AJ13">
    <cfRule type="cellIs" dxfId="251" priority="22" operator="equal">
      <formula>0</formula>
    </cfRule>
  </conditionalFormatting>
  <conditionalFormatting sqref="AK10:AK13">
    <cfRule type="cellIs" dxfId="250" priority="23" operator="equal">
      <formula>0</formula>
    </cfRule>
  </conditionalFormatting>
  <conditionalFormatting sqref="AK10:AK13">
    <cfRule type="cellIs" dxfId="249" priority="24" operator="equal">
      <formula>10</formula>
    </cfRule>
  </conditionalFormatting>
  <conditionalFormatting sqref="AL10:AL13">
    <cfRule type="cellIs" dxfId="248" priority="25" operator="equal">
      <formula>0</formula>
    </cfRule>
  </conditionalFormatting>
  <conditionalFormatting sqref="AL10:AL13">
    <cfRule type="cellIs" dxfId="247" priority="26" operator="equal">
      <formula>30</formula>
    </cfRule>
  </conditionalFormatting>
  <conditionalFormatting sqref="AT10">
    <cfRule type="cellIs" dxfId="246" priority="27" operator="equal">
      <formula>"Zona de Riesgo Baja"</formula>
    </cfRule>
  </conditionalFormatting>
  <conditionalFormatting sqref="AT10">
    <cfRule type="cellIs" dxfId="245" priority="28" operator="equal">
      <formula>"Zona de Riesgo Moderada"</formula>
    </cfRule>
  </conditionalFormatting>
  <conditionalFormatting sqref="AT10">
    <cfRule type="cellIs" dxfId="244" priority="29" operator="equal">
      <formula>"Zona de Riesgo Alta"</formula>
    </cfRule>
  </conditionalFormatting>
  <conditionalFormatting sqref="AR10">
    <cfRule type="cellIs" dxfId="243" priority="30" operator="equal">
      <formula>"1 - Rara vez"</formula>
    </cfRule>
  </conditionalFormatting>
  <conditionalFormatting sqref="AR10">
    <cfRule type="cellIs" dxfId="242" priority="31" operator="equal">
      <formula>"2 - Improbable"</formula>
    </cfRule>
  </conditionalFormatting>
  <conditionalFormatting sqref="AR10">
    <cfRule type="cellIs" dxfId="241" priority="32" operator="equal">
      <formula>"3 - Posible"</formula>
    </cfRule>
  </conditionalFormatting>
  <conditionalFormatting sqref="AR10">
    <cfRule type="cellIs" dxfId="240" priority="33" operator="equal">
      <formula>"5 - Casi seguro"</formula>
    </cfRule>
  </conditionalFormatting>
  <conditionalFormatting sqref="AR10">
    <cfRule type="cellIs" dxfId="239" priority="34" operator="equal">
      <formula>"4 - Probable"</formula>
    </cfRule>
  </conditionalFormatting>
  <conditionalFormatting sqref="AS10">
    <cfRule type="containsText" dxfId="238" priority="35" operator="containsText" text="10 - Mayor">
      <formula>NOT(ISERROR(SEARCH(("10 - Mayor"),(AS10))))</formula>
    </cfRule>
  </conditionalFormatting>
  <conditionalFormatting sqref="AS10">
    <cfRule type="containsText" dxfId="237" priority="36" operator="containsText" text="20 - Catastrófico">
      <formula>NOT(ISERROR(SEARCH(("20 - Catastrófico"),(AS10))))</formula>
    </cfRule>
  </conditionalFormatting>
  <conditionalFormatting sqref="AS10">
    <cfRule type="containsText" dxfId="236" priority="37" operator="containsText" text="5 - Moderado">
      <formula>NOT(ISERROR(SEARCH(("5 - Moderado"),(AS10))))</formula>
    </cfRule>
  </conditionalFormatting>
  <conditionalFormatting sqref="AV10">
    <cfRule type="cellIs" dxfId="235" priority="38" operator="equal">
      <formula>"Zona de Riesgo Baja"</formula>
    </cfRule>
  </conditionalFormatting>
  <conditionalFormatting sqref="AV10">
    <cfRule type="cellIs" dxfId="234" priority="39" operator="equal">
      <formula>"Zona de Riesgo Moderada"</formula>
    </cfRule>
  </conditionalFormatting>
  <conditionalFormatting sqref="AV10">
    <cfRule type="cellIs" dxfId="233" priority="40" operator="equal">
      <formula>"Zona de Riesgo Alta"</formula>
    </cfRule>
  </conditionalFormatting>
  <conditionalFormatting sqref="AF11:AF13">
    <cfRule type="cellIs" dxfId="232" priority="41" operator="equal">
      <formula>15</formula>
    </cfRule>
  </conditionalFormatting>
  <conditionalFormatting sqref="AF11:AF13">
    <cfRule type="cellIs" dxfId="231" priority="42" operator="equal">
      <formula>0</formula>
    </cfRule>
  </conditionalFormatting>
  <conditionalFormatting sqref="AG11:AG13">
    <cfRule type="cellIs" dxfId="230" priority="43" operator="equal">
      <formula>5</formula>
    </cfRule>
  </conditionalFormatting>
  <conditionalFormatting sqref="AG11:AG13">
    <cfRule type="cellIs" dxfId="229" priority="44" operator="equal">
      <formula>0</formula>
    </cfRule>
  </conditionalFormatting>
  <conditionalFormatting sqref="AH11:AH13">
    <cfRule type="cellIs" dxfId="228" priority="45" operator="equal">
      <formula>15</formula>
    </cfRule>
  </conditionalFormatting>
  <conditionalFormatting sqref="AH11:AH13">
    <cfRule type="cellIs" dxfId="227" priority="46" operator="equal">
      <formula>0</formula>
    </cfRule>
  </conditionalFormatting>
  <conditionalFormatting sqref="AI11:AI13">
    <cfRule type="cellIs" dxfId="226" priority="47" operator="equal">
      <formula>0</formula>
    </cfRule>
  </conditionalFormatting>
  <conditionalFormatting sqref="AI11:AI13">
    <cfRule type="cellIs" dxfId="225" priority="48" operator="equal">
      <formula>10</formula>
    </cfRule>
  </conditionalFormatting>
  <conditionalFormatting sqref="AJ11:AJ13">
    <cfRule type="cellIs" dxfId="224" priority="49" operator="equal">
      <formula>15</formula>
    </cfRule>
  </conditionalFormatting>
  <conditionalFormatting sqref="AJ11:AJ13">
    <cfRule type="cellIs" dxfId="223" priority="50" operator="equal">
      <formula>0</formula>
    </cfRule>
  </conditionalFormatting>
  <conditionalFormatting sqref="AK11:AK13">
    <cfRule type="cellIs" dxfId="222" priority="51" operator="equal">
      <formula>0</formula>
    </cfRule>
  </conditionalFormatting>
  <conditionalFormatting sqref="AK11:AK13">
    <cfRule type="cellIs" dxfId="221" priority="52" operator="equal">
      <formula>10</formula>
    </cfRule>
  </conditionalFormatting>
  <conditionalFormatting sqref="AL11:AL13">
    <cfRule type="cellIs" dxfId="220" priority="53" operator="equal">
      <formula>0</formula>
    </cfRule>
  </conditionalFormatting>
  <conditionalFormatting sqref="AL11:AL13">
    <cfRule type="cellIs" dxfId="219"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5">
        <x14:dataValidation type="list" allowBlank="1">
          <x14:formula1>
            <xm:f>Listas!$E$2:$E$6</xm:f>
          </x14:formula1>
          <xm:sqref>H10 AR10</xm:sqref>
        </x14:dataValidation>
        <x14:dataValidation type="list" allowBlank="1">
          <x14:formula1>
            <xm:f>Listas!$E$16:$E$18</xm:f>
          </x14:formula1>
          <xm:sqref>AB10 AS10</xm:sqref>
        </x14:dataValidation>
        <x14:dataValidation type="list" allowBlank="1">
          <x14:formula1>
            <xm:f>Listas!$G$18:$G$19</xm:f>
          </x14:formula1>
          <xm:sqref>AL10:AL13</xm:sqref>
        </x14:dataValidation>
        <x14:dataValidation type="list" allowBlank="1">
          <x14:formula1>
            <xm:f>Listas!$C$2:$C$19</xm:f>
          </x14:formula1>
          <xm:sqref>C10:C13</xm:sqref>
        </x14:dataValidation>
        <x14:dataValidation type="list" allowBlank="1">
          <x14:formula1>
            <xm:f>Listas!$C$22:$C$24</xm:f>
          </x14:formula1>
          <xm:sqref>AW10</xm:sqref>
        </x14:dataValidation>
        <x14:dataValidation type="list" allowBlank="1">
          <x14:formula1>
            <xm:f>Listas!$E$14:$E$15</xm:f>
          </x14:formula1>
          <xm:sqref>I10:Z10</xm:sqref>
        </x14:dataValidation>
        <x14:dataValidation type="list" allowBlank="1">
          <x14:formula1>
            <xm:f>Listas!$G$14:$G$15</xm:f>
          </x14:formula1>
          <xm:sqref>AG10:AG13</xm:sqref>
        </x14:dataValidation>
        <x14:dataValidation type="list" allowBlank="1">
          <x14:formula1>
            <xm:f>Listas!$G$16:$G$17</xm:f>
          </x14:formula1>
          <xm:sqref>AI10:AI13</xm:sqref>
        </x14:dataValidation>
        <x14:dataValidation type="list" allowBlank="1">
          <x14:formula1>
            <xm:f>Listas!$G$15:$G$16</xm:f>
          </x14:formula1>
          <xm:sqref>AK10:AK13</xm:sqref>
        </x14:dataValidation>
        <x14:dataValidation type="list" allowBlank="1">
          <x14:formula1>
            <xm:f>Listas!$G$8:$G$9</xm:f>
          </x14:formula1>
          <xm:sqref>AM10:AM13</xm:sqref>
        </x14:dataValidation>
        <x14:dataValidation type="list" allowBlank="1">
          <x14:formula1>
            <xm:f>Listas!$G$2:$G$5</xm:f>
          </x14:formula1>
          <xm:sqref>AC10 AV10</xm:sqref>
        </x14:dataValidation>
        <x14:dataValidation type="list" allowBlank="1">
          <x14:formula1>
            <xm:f>Listas!$A$2:$A$15</xm:f>
          </x14:formula1>
          <xm:sqref>A10</xm:sqref>
        </x14:dataValidation>
        <x14:dataValidation type="list" allowBlank="1">
          <x14:formula1>
            <xm:f>Listas!$A$27:$A$30</xm:f>
          </x14:formula1>
          <xm:sqref>G10</xm:sqref>
        </x14:dataValidation>
        <x14:dataValidation type="list" allowBlank="1">
          <x14:formula1>
            <xm:f>Listas!$G$12:$G$13</xm:f>
          </x14:formula1>
          <xm:sqref>AF10:AF13 AH10:AH13 AJ10:AJ13</xm:sqref>
        </x14:dataValidation>
        <x14:dataValidation type="list" allowBlank="1">
          <x14:formula1>
            <xm:f>Listas!$G$22:$G$24</xm:f>
          </x14:formula1>
          <xm:sqref>AE10:AE13</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G1000"/>
  <sheetViews>
    <sheetView topLeftCell="AF8" workbookViewId="0">
      <selection activeCell="AN16" sqref="AN16"/>
    </sheetView>
  </sheetViews>
  <sheetFormatPr baseColWidth="10" defaultColWidth="14.42578125" defaultRowHeight="15" customHeight="1"/>
  <cols>
    <col min="1" max="1" width="16" customWidth="1"/>
    <col min="2" max="2" width="6.85546875" customWidth="1"/>
    <col min="3" max="3" width="24" customWidth="1"/>
    <col min="4" max="4" width="41.42578125" customWidth="1"/>
    <col min="5" max="5" width="17.5703125" customWidth="1"/>
    <col min="6" max="6" width="39.140625" customWidth="1"/>
    <col min="7" max="7" width="14.140625" customWidth="1"/>
    <col min="8" max="8" width="16.42578125" customWidth="1"/>
    <col min="9" max="9" width="15.5703125" customWidth="1"/>
    <col min="10" max="10" width="18.7109375" customWidth="1"/>
    <col min="11" max="11" width="38.7109375" customWidth="1"/>
    <col min="12" max="12" width="12.42578125"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6.85546875" hidden="1" customWidth="1"/>
    <col min="21" max="21" width="10.5703125" customWidth="1"/>
    <col min="22" max="22" width="11.5703125" customWidth="1"/>
    <col min="23" max="23" width="6.85546875" hidden="1" customWidth="1"/>
    <col min="24" max="24" width="14.140625" customWidth="1"/>
    <col min="25" max="25" width="16.85546875" customWidth="1"/>
    <col min="26" max="26" width="19.5703125" customWidth="1"/>
    <col min="27" max="27" width="18.42578125" customWidth="1"/>
    <col min="28" max="29" width="38" customWidth="1"/>
    <col min="30" max="30" width="17.85546875" customWidth="1"/>
    <col min="31" max="32" width="15.5703125" customWidth="1"/>
    <col min="33" max="33" width="16.28515625" customWidth="1"/>
    <col min="34" max="34" width="70" customWidth="1"/>
    <col min="35" max="36" width="7.7109375" customWidth="1"/>
    <col min="37" max="38" width="16.28515625" customWidth="1"/>
    <col min="39" max="39" width="25" customWidth="1"/>
    <col min="40" max="59" width="6.85546875" customWidth="1"/>
  </cols>
  <sheetData>
    <row r="1" spans="1:59" ht="30" customHeight="1">
      <c r="A1" s="299"/>
      <c r="B1" s="300"/>
      <c r="C1" s="301"/>
      <c r="D1" s="310" t="s">
        <v>54</v>
      </c>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1"/>
      <c r="AH1" s="317" t="s">
        <v>73</v>
      </c>
      <c r="AI1" s="297"/>
      <c r="AJ1" s="297"/>
      <c r="AK1" s="297"/>
      <c r="AL1" s="297"/>
      <c r="AM1" s="298"/>
      <c r="AN1" s="14"/>
      <c r="AO1" s="14"/>
      <c r="AP1" s="14"/>
      <c r="AQ1" s="14"/>
      <c r="AR1" s="14"/>
      <c r="AS1" s="14"/>
      <c r="AT1" s="14"/>
      <c r="AU1" s="14"/>
      <c r="AV1" s="14"/>
      <c r="AW1" s="14"/>
      <c r="AX1" s="14"/>
      <c r="AY1" s="14"/>
      <c r="AZ1" s="14"/>
      <c r="BA1" s="14"/>
      <c r="BB1" s="14"/>
      <c r="BC1" s="14"/>
      <c r="BD1" s="14"/>
      <c r="BE1" s="14"/>
      <c r="BF1" s="14"/>
      <c r="BG1" s="14"/>
    </row>
    <row r="2" spans="1:59" ht="30" customHeight="1">
      <c r="A2" s="302"/>
      <c r="B2" s="263"/>
      <c r="C2" s="303"/>
      <c r="D2" s="302"/>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303"/>
      <c r="AH2" s="309" t="s">
        <v>81</v>
      </c>
      <c r="AI2" s="297"/>
      <c r="AJ2" s="297"/>
      <c r="AK2" s="297"/>
      <c r="AL2" s="297"/>
      <c r="AM2" s="298"/>
      <c r="AN2" s="14"/>
      <c r="AO2" s="14"/>
      <c r="AP2" s="14"/>
      <c r="AQ2" s="14"/>
      <c r="AR2" s="14"/>
      <c r="AS2" s="14"/>
      <c r="AT2" s="14"/>
      <c r="AU2" s="14"/>
      <c r="AV2" s="14"/>
      <c r="AW2" s="14"/>
      <c r="AX2" s="14"/>
      <c r="AY2" s="14"/>
      <c r="AZ2" s="14"/>
      <c r="BA2" s="14"/>
      <c r="BB2" s="14"/>
      <c r="BC2" s="14"/>
      <c r="BD2" s="14"/>
      <c r="BE2" s="14"/>
      <c r="BF2" s="14"/>
      <c r="BG2" s="14"/>
    </row>
    <row r="3" spans="1:59" ht="30" customHeight="1">
      <c r="A3" s="302"/>
      <c r="B3" s="263"/>
      <c r="C3" s="303"/>
      <c r="D3" s="302"/>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303"/>
      <c r="AH3" s="309" t="s">
        <v>82</v>
      </c>
      <c r="AI3" s="297"/>
      <c r="AJ3" s="297"/>
      <c r="AK3" s="297"/>
      <c r="AL3" s="297"/>
      <c r="AM3" s="298"/>
      <c r="AN3" s="14"/>
      <c r="AO3" s="14"/>
      <c r="AP3" s="14"/>
      <c r="AQ3" s="14"/>
      <c r="AR3" s="14"/>
      <c r="AS3" s="14"/>
      <c r="AT3" s="14"/>
      <c r="AU3" s="14"/>
      <c r="AV3" s="14"/>
      <c r="AW3" s="14"/>
      <c r="AX3" s="14"/>
      <c r="AY3" s="14"/>
      <c r="AZ3" s="14"/>
      <c r="BA3" s="14"/>
      <c r="BB3" s="14"/>
      <c r="BC3" s="14"/>
      <c r="BD3" s="14"/>
      <c r="BE3" s="14"/>
      <c r="BF3" s="14"/>
      <c r="BG3" s="14"/>
    </row>
    <row r="4" spans="1:59" ht="30" customHeight="1">
      <c r="A4" s="304"/>
      <c r="B4" s="305"/>
      <c r="C4" s="306"/>
      <c r="D4" s="304"/>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6"/>
      <c r="AH4" s="309" t="s">
        <v>83</v>
      </c>
      <c r="AI4" s="297"/>
      <c r="AJ4" s="297"/>
      <c r="AK4" s="297"/>
      <c r="AL4" s="297"/>
      <c r="AM4" s="298"/>
      <c r="AN4" s="14"/>
      <c r="AO4" s="14"/>
      <c r="AP4" s="14"/>
      <c r="AQ4" s="14"/>
      <c r="AR4" s="14"/>
      <c r="AS4" s="14"/>
      <c r="AT4" s="14"/>
      <c r="AU4" s="14"/>
      <c r="AV4" s="14"/>
      <c r="AW4" s="14"/>
      <c r="AX4" s="14"/>
      <c r="AY4" s="14"/>
      <c r="AZ4" s="14"/>
      <c r="BA4" s="14"/>
      <c r="BB4" s="14"/>
      <c r="BC4" s="14"/>
      <c r="BD4" s="14"/>
      <c r="BE4" s="14"/>
      <c r="BF4" s="14"/>
      <c r="BG4" s="14"/>
    </row>
    <row r="5" spans="1:5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14"/>
      <c r="AO5" s="14"/>
      <c r="AP5" s="14"/>
      <c r="AQ5" s="14"/>
      <c r="AR5" s="14"/>
      <c r="AS5" s="14"/>
      <c r="AT5" s="14"/>
      <c r="AU5" s="14"/>
      <c r="AV5" s="14"/>
      <c r="AW5" s="14"/>
      <c r="AX5" s="14"/>
      <c r="AY5" s="14"/>
      <c r="AZ5" s="14"/>
      <c r="BA5" s="14"/>
      <c r="BB5" s="14"/>
      <c r="BC5" s="14"/>
      <c r="BD5" s="14"/>
      <c r="BE5" s="14"/>
      <c r="BF5" s="14"/>
      <c r="BG5" s="14"/>
    </row>
    <row r="6" spans="1:59" ht="38.25" customHeight="1">
      <c r="A6" s="316" t="s">
        <v>84</v>
      </c>
      <c r="B6" s="301"/>
      <c r="C6" s="336" t="s">
        <v>85</v>
      </c>
      <c r="D6" s="301"/>
      <c r="E6" s="335" t="s">
        <v>86</v>
      </c>
      <c r="F6" s="300"/>
      <c r="G6" s="301"/>
      <c r="H6" s="308" t="s">
        <v>87</v>
      </c>
      <c r="I6" s="300"/>
      <c r="J6" s="301"/>
      <c r="K6" s="341" t="s">
        <v>88</v>
      </c>
      <c r="L6" s="297"/>
      <c r="M6" s="297"/>
      <c r="N6" s="297"/>
      <c r="O6" s="297"/>
      <c r="P6" s="297"/>
      <c r="Q6" s="297"/>
      <c r="R6" s="297"/>
      <c r="S6" s="297"/>
      <c r="T6" s="297"/>
      <c r="U6" s="297"/>
      <c r="V6" s="297"/>
      <c r="W6" s="297"/>
      <c r="X6" s="297"/>
      <c r="Y6" s="297"/>
      <c r="Z6" s="297"/>
      <c r="AA6" s="298"/>
      <c r="AB6" s="322" t="s">
        <v>89</v>
      </c>
      <c r="AC6" s="300"/>
      <c r="AD6" s="300"/>
      <c r="AE6" s="300"/>
      <c r="AF6" s="301"/>
      <c r="AG6" s="340" t="s">
        <v>90</v>
      </c>
      <c r="AH6" s="297"/>
      <c r="AI6" s="297"/>
      <c r="AJ6" s="297"/>
      <c r="AK6" s="297"/>
      <c r="AL6" s="297"/>
      <c r="AM6" s="298"/>
      <c r="AN6" s="20"/>
      <c r="AO6" s="20"/>
      <c r="AP6" s="20"/>
      <c r="AQ6" s="20"/>
      <c r="AR6" s="20"/>
      <c r="AS6" s="20"/>
      <c r="AT6" s="20"/>
      <c r="AU6" s="20"/>
      <c r="AV6" s="20"/>
      <c r="AW6" s="20"/>
      <c r="AX6" s="20"/>
      <c r="AY6" s="20"/>
      <c r="AZ6" s="20"/>
      <c r="BA6" s="20"/>
      <c r="BB6" s="20"/>
      <c r="BC6" s="20"/>
      <c r="BD6" s="20"/>
      <c r="BE6" s="20"/>
      <c r="BF6" s="20"/>
      <c r="BG6" s="20"/>
    </row>
    <row r="7" spans="1:59" ht="24" customHeight="1">
      <c r="A7" s="304"/>
      <c r="B7" s="306"/>
      <c r="C7" s="304"/>
      <c r="D7" s="306"/>
      <c r="E7" s="304"/>
      <c r="F7" s="305"/>
      <c r="G7" s="306"/>
      <c r="H7" s="304"/>
      <c r="I7" s="305"/>
      <c r="J7" s="306"/>
      <c r="K7" s="106" t="s">
        <v>91</v>
      </c>
      <c r="L7" s="106"/>
      <c r="M7" s="313" t="s">
        <v>92</v>
      </c>
      <c r="N7" s="297"/>
      <c r="O7" s="297"/>
      <c r="P7" s="297"/>
      <c r="Q7" s="297"/>
      <c r="R7" s="297"/>
      <c r="S7" s="297"/>
      <c r="T7" s="297"/>
      <c r="U7" s="297"/>
      <c r="V7" s="297"/>
      <c r="W7" s="298"/>
      <c r="X7" s="296" t="s">
        <v>93</v>
      </c>
      <c r="Y7" s="297"/>
      <c r="Z7" s="297"/>
      <c r="AA7" s="298"/>
      <c r="AB7" s="304"/>
      <c r="AC7" s="305"/>
      <c r="AD7" s="305"/>
      <c r="AE7" s="305"/>
      <c r="AF7" s="306"/>
      <c r="AG7" s="318" t="s">
        <v>95</v>
      </c>
      <c r="AH7" s="297"/>
      <c r="AI7" s="297"/>
      <c r="AJ7" s="298"/>
      <c r="AK7" s="318" t="s">
        <v>96</v>
      </c>
      <c r="AL7" s="297"/>
      <c r="AM7" s="298"/>
      <c r="AN7" s="14"/>
      <c r="AO7" s="14"/>
      <c r="AP7" s="14"/>
      <c r="AQ7" s="14"/>
      <c r="AR7" s="14"/>
      <c r="AS7" s="14"/>
      <c r="AT7" s="14"/>
      <c r="AU7" s="14"/>
      <c r="AV7" s="14"/>
      <c r="AW7" s="14"/>
      <c r="AX7" s="14"/>
      <c r="AY7" s="14"/>
      <c r="AZ7" s="14"/>
      <c r="BA7" s="14"/>
      <c r="BB7" s="14"/>
      <c r="BC7" s="14"/>
      <c r="BD7" s="14"/>
      <c r="BE7" s="14"/>
      <c r="BF7" s="14"/>
      <c r="BG7" s="14"/>
    </row>
    <row r="8" spans="1:59" ht="70.5" customHeight="1">
      <c r="A8" s="371" t="s">
        <v>97</v>
      </c>
      <c r="B8" s="372" t="s">
        <v>98</v>
      </c>
      <c r="C8" s="374" t="s">
        <v>99</v>
      </c>
      <c r="D8" s="373" t="s">
        <v>100</v>
      </c>
      <c r="E8" s="376" t="s">
        <v>101</v>
      </c>
      <c r="F8" s="378" t="s">
        <v>102</v>
      </c>
      <c r="G8" s="379" t="s">
        <v>103</v>
      </c>
      <c r="H8" s="377" t="s">
        <v>104</v>
      </c>
      <c r="I8" s="375" t="s">
        <v>105</v>
      </c>
      <c r="J8" s="370" t="s">
        <v>106</v>
      </c>
      <c r="K8" s="312" t="s">
        <v>107</v>
      </c>
      <c r="L8" s="312" t="s">
        <v>108</v>
      </c>
      <c r="M8" s="369" t="s">
        <v>109</v>
      </c>
      <c r="N8" s="363" t="s">
        <v>110</v>
      </c>
      <c r="O8" s="363" t="s">
        <v>111</v>
      </c>
      <c r="P8" s="363" t="s">
        <v>112</v>
      </c>
      <c r="Q8" s="363" t="s">
        <v>113</v>
      </c>
      <c r="R8" s="363" t="s">
        <v>114</v>
      </c>
      <c r="S8" s="363" t="s">
        <v>115</v>
      </c>
      <c r="T8" s="129"/>
      <c r="U8" s="363" t="s">
        <v>117</v>
      </c>
      <c r="V8" s="363" t="s">
        <v>118</v>
      </c>
      <c r="W8" s="130"/>
      <c r="X8" s="367" t="s">
        <v>104</v>
      </c>
      <c r="Y8" s="363" t="s">
        <v>105</v>
      </c>
      <c r="Z8" s="363" t="s">
        <v>120</v>
      </c>
      <c r="AA8" s="364" t="s">
        <v>121</v>
      </c>
      <c r="AB8" s="366" t="s">
        <v>122</v>
      </c>
      <c r="AC8" s="365" t="s">
        <v>123</v>
      </c>
      <c r="AD8" s="365" t="s">
        <v>124</v>
      </c>
      <c r="AE8" s="365" t="s">
        <v>125</v>
      </c>
      <c r="AF8" s="368" t="s">
        <v>126</v>
      </c>
      <c r="AG8" s="359" t="s">
        <v>127</v>
      </c>
      <c r="AH8" s="343" t="s">
        <v>128</v>
      </c>
      <c r="AI8" s="294" t="s">
        <v>129</v>
      </c>
      <c r="AJ8" s="295"/>
      <c r="AK8" s="359" t="s">
        <v>130</v>
      </c>
      <c r="AL8" s="343" t="s">
        <v>128</v>
      </c>
      <c r="AM8" s="292" t="s">
        <v>131</v>
      </c>
      <c r="AN8" s="14"/>
      <c r="AO8" s="14"/>
      <c r="AP8" s="14"/>
      <c r="AQ8" s="14"/>
      <c r="AR8" s="14"/>
      <c r="AS8" s="14"/>
      <c r="AT8" s="14"/>
      <c r="AU8" s="14"/>
      <c r="AV8" s="14"/>
      <c r="AW8" s="14"/>
      <c r="AX8" s="14"/>
      <c r="AY8" s="14"/>
      <c r="AZ8" s="14"/>
      <c r="BA8" s="14"/>
      <c r="BB8" s="14"/>
      <c r="BC8" s="14"/>
      <c r="BD8" s="14"/>
      <c r="BE8" s="14"/>
      <c r="BF8" s="14"/>
      <c r="BG8" s="14"/>
    </row>
    <row r="9" spans="1:59" ht="54" customHeight="1">
      <c r="A9" s="360"/>
      <c r="B9" s="344"/>
      <c r="C9" s="360"/>
      <c r="D9" s="344"/>
      <c r="E9" s="360"/>
      <c r="F9" s="362"/>
      <c r="G9" s="344"/>
      <c r="H9" s="360"/>
      <c r="I9" s="362"/>
      <c r="J9" s="344"/>
      <c r="K9" s="293"/>
      <c r="L9" s="293"/>
      <c r="M9" s="360"/>
      <c r="N9" s="362"/>
      <c r="O9" s="362"/>
      <c r="P9" s="362"/>
      <c r="Q9" s="362"/>
      <c r="R9" s="362"/>
      <c r="S9" s="362"/>
      <c r="T9" s="21" t="s">
        <v>116</v>
      </c>
      <c r="U9" s="362"/>
      <c r="V9" s="362"/>
      <c r="W9" s="21" t="s">
        <v>119</v>
      </c>
      <c r="X9" s="360"/>
      <c r="Y9" s="362"/>
      <c r="Z9" s="362"/>
      <c r="AA9" s="344"/>
      <c r="AB9" s="360"/>
      <c r="AC9" s="362"/>
      <c r="AD9" s="362"/>
      <c r="AE9" s="362"/>
      <c r="AF9" s="344"/>
      <c r="AG9" s="360"/>
      <c r="AH9" s="344"/>
      <c r="AI9" s="22" t="s">
        <v>47</v>
      </c>
      <c r="AJ9" s="22" t="s">
        <v>50</v>
      </c>
      <c r="AK9" s="360"/>
      <c r="AL9" s="344"/>
      <c r="AM9" s="293"/>
      <c r="AN9" s="14"/>
      <c r="AO9" s="14"/>
      <c r="AP9" s="14"/>
      <c r="AQ9" s="14"/>
      <c r="AR9" s="14"/>
      <c r="AS9" s="14"/>
      <c r="AT9" s="14"/>
      <c r="AU9" s="14"/>
      <c r="AV9" s="14"/>
      <c r="AW9" s="14"/>
      <c r="AX9" s="14"/>
      <c r="AY9" s="14"/>
      <c r="AZ9" s="14"/>
      <c r="BA9" s="14"/>
      <c r="BB9" s="14"/>
      <c r="BC9" s="14"/>
      <c r="BD9" s="14"/>
      <c r="BE9" s="14"/>
      <c r="BF9" s="14"/>
      <c r="BG9" s="14"/>
    </row>
    <row r="10" spans="1:59" ht="39.75" customHeight="1">
      <c r="A10" s="321" t="s">
        <v>42</v>
      </c>
      <c r="B10" s="324"/>
      <c r="C10" s="62"/>
      <c r="D10" s="34"/>
      <c r="E10" s="321"/>
      <c r="F10" s="34"/>
      <c r="G10" s="324" t="s">
        <v>62</v>
      </c>
      <c r="H10" s="324" t="s">
        <v>22</v>
      </c>
      <c r="I10" s="324" t="s">
        <v>37</v>
      </c>
      <c r="J10" s="321" t="s">
        <v>7</v>
      </c>
      <c r="K10" s="34"/>
      <c r="L10" s="62" t="s">
        <v>2</v>
      </c>
      <c r="M10" s="35">
        <v>0</v>
      </c>
      <c r="N10" s="35">
        <v>0</v>
      </c>
      <c r="O10" s="35">
        <v>0</v>
      </c>
      <c r="P10" s="35">
        <v>10</v>
      </c>
      <c r="Q10" s="35">
        <v>15</v>
      </c>
      <c r="R10" s="35">
        <v>10</v>
      </c>
      <c r="S10" s="35">
        <v>30</v>
      </c>
      <c r="T10" s="62"/>
      <c r="U10" s="324">
        <f>COUNTA(K10:K13)</f>
        <v>0</v>
      </c>
      <c r="V10" s="35">
        <f>SUM(M10:S10)</f>
        <v>65</v>
      </c>
      <c r="W10" s="62"/>
      <c r="X10" s="324" t="s">
        <v>6</v>
      </c>
      <c r="Y10" s="324" t="s">
        <v>31</v>
      </c>
      <c r="Z10" s="321" t="s">
        <v>7</v>
      </c>
      <c r="AA10" s="321" t="s">
        <v>74</v>
      </c>
      <c r="AB10" s="34"/>
      <c r="AC10" s="35"/>
      <c r="AD10" s="62"/>
      <c r="AE10" s="51"/>
      <c r="AF10" s="51"/>
      <c r="AG10" s="62"/>
      <c r="AH10" s="62"/>
      <c r="AI10" s="62"/>
      <c r="AJ10" s="62"/>
      <c r="AK10" s="62"/>
      <c r="AL10" s="62"/>
      <c r="AM10" s="62"/>
    </row>
    <row r="11" spans="1:59" ht="39.75" customHeight="1">
      <c r="A11" s="320"/>
      <c r="B11" s="320"/>
      <c r="C11" s="62"/>
      <c r="D11" s="34"/>
      <c r="E11" s="320"/>
      <c r="F11" s="185"/>
      <c r="G11" s="320"/>
      <c r="H11" s="320"/>
      <c r="I11" s="320"/>
      <c r="J11" s="320"/>
      <c r="K11" s="34"/>
      <c r="L11" s="62" t="s">
        <v>2</v>
      </c>
      <c r="M11" s="35">
        <v>0</v>
      </c>
      <c r="N11" s="35">
        <v>0</v>
      </c>
      <c r="O11" s="35">
        <v>0</v>
      </c>
      <c r="P11" s="35">
        <v>0</v>
      </c>
      <c r="Q11" s="35">
        <v>0</v>
      </c>
      <c r="R11" s="35">
        <v>0</v>
      </c>
      <c r="S11" s="35">
        <v>0</v>
      </c>
      <c r="T11" s="62"/>
      <c r="U11" s="320"/>
      <c r="V11" s="35">
        <f>SUM(M11:S11)</f>
        <v>0</v>
      </c>
      <c r="W11" s="62"/>
      <c r="X11" s="320"/>
      <c r="Y11" s="320"/>
      <c r="Z11" s="320"/>
      <c r="AA11" s="320"/>
      <c r="AB11" s="34"/>
      <c r="AC11" s="35"/>
      <c r="AD11" s="62"/>
      <c r="AE11" s="51"/>
      <c r="AF11" s="51"/>
      <c r="AG11" s="62"/>
      <c r="AH11" s="62"/>
      <c r="AI11" s="62"/>
      <c r="AJ11" s="62"/>
      <c r="AK11" s="62"/>
      <c r="AL11" s="62"/>
      <c r="AM11" s="62"/>
    </row>
    <row r="12" spans="1:59" ht="39.75" customHeight="1">
      <c r="A12" s="320"/>
      <c r="B12" s="320"/>
      <c r="C12" s="62"/>
      <c r="D12" s="34"/>
      <c r="E12" s="320"/>
      <c r="F12" s="186"/>
      <c r="G12" s="320"/>
      <c r="H12" s="320"/>
      <c r="I12" s="320"/>
      <c r="J12" s="320"/>
      <c r="K12" s="34"/>
      <c r="L12" s="62"/>
      <c r="M12" s="35">
        <v>0</v>
      </c>
      <c r="N12" s="35">
        <v>0</v>
      </c>
      <c r="O12" s="35">
        <v>0</v>
      </c>
      <c r="P12" s="35">
        <v>0</v>
      </c>
      <c r="Q12" s="35">
        <v>0</v>
      </c>
      <c r="R12" s="35">
        <v>0</v>
      </c>
      <c r="S12" s="35">
        <v>0</v>
      </c>
      <c r="T12" s="62"/>
      <c r="U12" s="320"/>
      <c r="V12" s="35">
        <f>SUM(M12:S12)</f>
        <v>0</v>
      </c>
      <c r="W12" s="62"/>
      <c r="X12" s="320"/>
      <c r="Y12" s="320"/>
      <c r="Z12" s="320"/>
      <c r="AA12" s="320"/>
      <c r="AB12" s="34"/>
      <c r="AC12" s="35"/>
      <c r="AD12" s="62"/>
      <c r="AE12" s="51"/>
      <c r="AF12" s="51"/>
      <c r="AG12" s="62"/>
      <c r="AH12" s="62"/>
      <c r="AI12" s="62"/>
      <c r="AJ12" s="62"/>
      <c r="AK12" s="62"/>
      <c r="AL12" s="62"/>
      <c r="AM12" s="62"/>
    </row>
    <row r="13" spans="1:59" ht="39.75" customHeight="1">
      <c r="A13" s="320"/>
      <c r="B13" s="320"/>
      <c r="C13" s="62"/>
      <c r="D13" s="62"/>
      <c r="E13" s="320"/>
      <c r="F13" s="185"/>
      <c r="G13" s="320"/>
      <c r="H13" s="320"/>
      <c r="I13" s="320"/>
      <c r="J13" s="320"/>
      <c r="K13" s="62"/>
      <c r="L13" s="62"/>
      <c r="M13" s="35">
        <v>0</v>
      </c>
      <c r="N13" s="35">
        <v>0</v>
      </c>
      <c r="O13" s="35">
        <v>0</v>
      </c>
      <c r="P13" s="35">
        <v>0</v>
      </c>
      <c r="Q13" s="35">
        <v>0</v>
      </c>
      <c r="R13" s="35">
        <v>0</v>
      </c>
      <c r="S13" s="35">
        <v>0</v>
      </c>
      <c r="T13" s="62"/>
      <c r="U13" s="293"/>
      <c r="V13" s="35">
        <f>SUM(M13:S13)</f>
        <v>0</v>
      </c>
      <c r="W13" s="62"/>
      <c r="X13" s="320"/>
      <c r="Y13" s="320"/>
      <c r="Z13" s="320"/>
      <c r="AA13" s="293"/>
      <c r="AB13" s="62"/>
      <c r="AC13" s="62"/>
      <c r="AD13" s="62"/>
      <c r="AE13" s="62"/>
      <c r="AF13" s="62"/>
      <c r="AG13" s="62"/>
      <c r="AH13" s="62"/>
      <c r="AI13" s="62"/>
      <c r="AJ13" s="62"/>
      <c r="AK13" s="62"/>
      <c r="AL13" s="62"/>
      <c r="AM13" s="62"/>
    </row>
    <row r="14" spans="1:59">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row>
    <row r="15" spans="1:59" ht="15.75" customHeight="1">
      <c r="AI15" s="2"/>
      <c r="AJ15" s="2"/>
      <c r="AL15" s="2"/>
    </row>
    <row r="16" spans="1:59" ht="15.75" customHeight="1">
      <c r="AI16" s="2"/>
      <c r="AJ16" s="2"/>
      <c r="AL16" s="2"/>
    </row>
    <row r="17" spans="35:38" ht="15.75" customHeight="1">
      <c r="AI17" s="2"/>
      <c r="AJ17" s="2"/>
      <c r="AL17" s="2"/>
    </row>
    <row r="18" spans="35:38" ht="15.75" customHeight="1">
      <c r="AI18" s="2"/>
      <c r="AJ18" s="2"/>
      <c r="AL18" s="2"/>
    </row>
    <row r="19" spans="35:38" ht="15.75" customHeight="1">
      <c r="AI19" s="2"/>
      <c r="AJ19" s="2"/>
      <c r="AL19" s="2"/>
    </row>
    <row r="20" spans="35:38" ht="15.75" customHeight="1">
      <c r="AI20" s="2"/>
      <c r="AJ20" s="2"/>
      <c r="AL20" s="2"/>
    </row>
    <row r="21" spans="35:38" ht="15.75" customHeight="1">
      <c r="AI21" s="2"/>
      <c r="AJ21" s="2"/>
      <c r="AL21" s="2"/>
    </row>
    <row r="22" spans="35:38" ht="15.75" customHeight="1">
      <c r="AI22" s="2"/>
      <c r="AJ22" s="2"/>
      <c r="AL22" s="2"/>
    </row>
    <row r="23" spans="35:38" ht="15.75" customHeight="1">
      <c r="AI23" s="2"/>
      <c r="AJ23" s="2"/>
      <c r="AL23" s="2"/>
    </row>
    <row r="24" spans="35:38" ht="15.75" customHeight="1">
      <c r="AI24" s="2"/>
      <c r="AJ24" s="2"/>
      <c r="AL24" s="2"/>
    </row>
    <row r="25" spans="35:38" ht="15.75" customHeight="1">
      <c r="AI25" s="2"/>
      <c r="AJ25" s="2"/>
      <c r="AL25" s="2"/>
    </row>
    <row r="26" spans="35:38" ht="15.75" customHeight="1">
      <c r="AI26" s="2"/>
      <c r="AJ26" s="2"/>
      <c r="AL26" s="2"/>
    </row>
    <row r="27" spans="35:38" ht="15.75" customHeight="1">
      <c r="AI27" s="2"/>
      <c r="AJ27" s="2"/>
      <c r="AL27" s="2"/>
    </row>
    <row r="28" spans="35:38" ht="15.75" customHeight="1">
      <c r="AI28" s="2"/>
      <c r="AJ28" s="2"/>
      <c r="AL28" s="2"/>
    </row>
    <row r="29" spans="35:38" ht="15.75" customHeight="1">
      <c r="AI29" s="2"/>
      <c r="AJ29" s="2"/>
      <c r="AL29" s="2"/>
    </row>
    <row r="30" spans="35:38" ht="15.75" customHeight="1">
      <c r="AI30" s="2"/>
      <c r="AJ30" s="2"/>
      <c r="AL30" s="2"/>
    </row>
    <row r="31" spans="35:38" ht="15.75" customHeight="1">
      <c r="AI31" s="2"/>
      <c r="AJ31" s="2"/>
      <c r="AL31" s="2"/>
    </row>
    <row r="32" spans="35:38" ht="15.75" customHeight="1">
      <c r="AI32" s="2"/>
      <c r="AJ32" s="2"/>
      <c r="AL32" s="2"/>
    </row>
    <row r="33" spans="35:38" ht="15.75" customHeight="1">
      <c r="AI33" s="2"/>
      <c r="AJ33" s="2"/>
      <c r="AL33" s="2"/>
    </row>
    <row r="34" spans="35:38" ht="15.75" customHeight="1">
      <c r="AI34" s="2"/>
      <c r="AJ34" s="2"/>
      <c r="AL34" s="2"/>
    </row>
    <row r="35" spans="35:38" ht="15.75" customHeight="1">
      <c r="AI35" s="2"/>
      <c r="AJ35" s="2"/>
      <c r="AL35" s="2"/>
    </row>
    <row r="36" spans="35:38" ht="15.75" customHeight="1">
      <c r="AI36" s="2"/>
      <c r="AJ36" s="2"/>
      <c r="AL36" s="2"/>
    </row>
    <row r="37" spans="35:38" ht="15.75" customHeight="1">
      <c r="AI37" s="2"/>
      <c r="AJ37" s="2"/>
      <c r="AL37" s="2"/>
    </row>
    <row r="38" spans="35:38" ht="15.75" customHeight="1">
      <c r="AI38" s="2"/>
      <c r="AJ38" s="2"/>
      <c r="AL38" s="2"/>
    </row>
    <row r="39" spans="35:38" ht="15.75" customHeight="1">
      <c r="AI39" s="2"/>
      <c r="AJ39" s="2"/>
      <c r="AL39" s="2"/>
    </row>
    <row r="40" spans="35:38" ht="15.75" customHeight="1">
      <c r="AI40" s="2"/>
      <c r="AJ40" s="2"/>
      <c r="AL40" s="2"/>
    </row>
    <row r="41" spans="35:38" ht="15.75" customHeight="1">
      <c r="AI41" s="2"/>
      <c r="AJ41" s="2"/>
      <c r="AL41" s="2"/>
    </row>
    <row r="42" spans="35:38" ht="15.75" customHeight="1">
      <c r="AI42" s="2"/>
      <c r="AJ42" s="2"/>
      <c r="AL42" s="2"/>
    </row>
    <row r="43" spans="35:38" ht="15.75" customHeight="1">
      <c r="AI43" s="2"/>
      <c r="AJ43" s="2"/>
      <c r="AL43" s="2"/>
    </row>
    <row r="44" spans="35:38" ht="15.75" customHeight="1">
      <c r="AI44" s="2"/>
      <c r="AJ44" s="2"/>
      <c r="AL44" s="2"/>
    </row>
    <row r="45" spans="35:38" ht="15.75" customHeight="1">
      <c r="AI45" s="2"/>
      <c r="AJ45" s="2"/>
      <c r="AL45" s="2"/>
    </row>
    <row r="46" spans="35:38" ht="15.75" customHeight="1">
      <c r="AI46" s="2"/>
      <c r="AJ46" s="2"/>
      <c r="AL46" s="2"/>
    </row>
    <row r="47" spans="35:38" ht="15.75" customHeight="1">
      <c r="AI47" s="2"/>
      <c r="AJ47" s="2"/>
      <c r="AL47" s="2"/>
    </row>
    <row r="48" spans="35:38" ht="15.75" customHeight="1">
      <c r="AI48" s="2"/>
      <c r="AJ48" s="2"/>
      <c r="AL48" s="2"/>
    </row>
    <row r="49" spans="35:38" ht="15.75" customHeight="1">
      <c r="AI49" s="2"/>
      <c r="AJ49" s="2"/>
      <c r="AL49" s="2"/>
    </row>
    <row r="50" spans="35:38" ht="15.75" customHeight="1">
      <c r="AI50" s="2"/>
      <c r="AJ50" s="2"/>
      <c r="AL50" s="2"/>
    </row>
    <row r="51" spans="35:38" ht="15.75" customHeight="1">
      <c r="AI51" s="2"/>
      <c r="AJ51" s="2"/>
      <c r="AL51" s="2"/>
    </row>
    <row r="52" spans="35:38" ht="15.75" customHeight="1">
      <c r="AI52" s="2"/>
      <c r="AJ52" s="2"/>
      <c r="AL52" s="2"/>
    </row>
    <row r="53" spans="35:38" ht="15.75" customHeight="1">
      <c r="AI53" s="2"/>
      <c r="AJ53" s="2"/>
      <c r="AL53" s="2"/>
    </row>
    <row r="54" spans="35:38" ht="15.75" customHeight="1">
      <c r="AI54" s="2"/>
      <c r="AJ54" s="2"/>
      <c r="AL54" s="2"/>
    </row>
    <row r="55" spans="35:38" ht="15.75" customHeight="1">
      <c r="AI55" s="2"/>
      <c r="AJ55" s="2"/>
      <c r="AL55" s="2"/>
    </row>
    <row r="56" spans="35:38" ht="15.75" customHeight="1">
      <c r="AI56" s="2"/>
      <c r="AJ56" s="2"/>
      <c r="AL56" s="2"/>
    </row>
    <row r="57" spans="35:38" ht="15.75" customHeight="1">
      <c r="AI57" s="2"/>
      <c r="AJ57" s="2"/>
      <c r="AL57" s="2"/>
    </row>
    <row r="58" spans="35:38" ht="15.75" customHeight="1">
      <c r="AI58" s="2"/>
      <c r="AJ58" s="2"/>
      <c r="AL58" s="2"/>
    </row>
    <row r="59" spans="35:38" ht="15.75" customHeight="1">
      <c r="AI59" s="2"/>
      <c r="AJ59" s="2"/>
      <c r="AL59" s="2"/>
    </row>
    <row r="60" spans="35:38" ht="15.75" customHeight="1">
      <c r="AI60" s="2"/>
      <c r="AJ60" s="2"/>
      <c r="AL60" s="2"/>
    </row>
    <row r="61" spans="35:38" ht="15.75" customHeight="1">
      <c r="AI61" s="2"/>
      <c r="AJ61" s="2"/>
      <c r="AL61" s="2"/>
    </row>
    <row r="62" spans="35:38" ht="15.75" customHeight="1">
      <c r="AI62" s="2"/>
      <c r="AJ62" s="2"/>
      <c r="AL62" s="2"/>
    </row>
    <row r="63" spans="35:38" ht="15.75" customHeight="1">
      <c r="AI63" s="2"/>
      <c r="AJ63" s="2"/>
      <c r="AL63" s="2"/>
    </row>
    <row r="64" spans="35:38" ht="15.75" customHeight="1">
      <c r="AI64" s="2"/>
      <c r="AJ64" s="2"/>
      <c r="AL64" s="2"/>
    </row>
    <row r="65" spans="35:38" ht="15.75" customHeight="1">
      <c r="AI65" s="2"/>
      <c r="AJ65" s="2"/>
      <c r="AL65" s="2"/>
    </row>
    <row r="66" spans="35:38" ht="15.75" customHeight="1">
      <c r="AI66" s="2"/>
      <c r="AJ66" s="2"/>
      <c r="AL66" s="2"/>
    </row>
    <row r="67" spans="35:38" ht="15.75" customHeight="1">
      <c r="AI67" s="2"/>
      <c r="AJ67" s="2"/>
      <c r="AL67" s="2"/>
    </row>
    <row r="68" spans="35:38" ht="15.75" customHeight="1">
      <c r="AI68" s="2"/>
      <c r="AJ68" s="2"/>
      <c r="AL68" s="2"/>
    </row>
    <row r="69" spans="35:38" ht="15.75" customHeight="1">
      <c r="AI69" s="2"/>
      <c r="AJ69" s="2"/>
      <c r="AL69" s="2"/>
    </row>
    <row r="70" spans="35:38" ht="15.75" customHeight="1">
      <c r="AI70" s="2"/>
      <c r="AJ70" s="2"/>
      <c r="AL70" s="2"/>
    </row>
    <row r="71" spans="35:38" ht="15.75" customHeight="1">
      <c r="AI71" s="2"/>
      <c r="AJ71" s="2"/>
      <c r="AL71" s="2"/>
    </row>
    <row r="72" spans="35:38" ht="15.75" customHeight="1">
      <c r="AI72" s="2"/>
      <c r="AJ72" s="2"/>
      <c r="AL72" s="2"/>
    </row>
    <row r="73" spans="35:38" ht="15.75" customHeight="1">
      <c r="AI73" s="2"/>
      <c r="AJ73" s="2"/>
      <c r="AL73" s="2"/>
    </row>
    <row r="74" spans="35:38" ht="15.75" customHeight="1">
      <c r="AI74" s="2"/>
      <c r="AJ74" s="2"/>
      <c r="AL74" s="2"/>
    </row>
    <row r="75" spans="35:38" ht="15.75" customHeight="1">
      <c r="AI75" s="2"/>
      <c r="AJ75" s="2"/>
      <c r="AL75" s="2"/>
    </row>
    <row r="76" spans="35:38" ht="15.75" customHeight="1">
      <c r="AI76" s="2"/>
      <c r="AJ76" s="2"/>
      <c r="AL76" s="2"/>
    </row>
    <row r="77" spans="35:38" ht="15.75" customHeight="1">
      <c r="AI77" s="2"/>
      <c r="AJ77" s="2"/>
      <c r="AL77" s="2"/>
    </row>
    <row r="78" spans="35:38" ht="15.75" customHeight="1">
      <c r="AI78" s="2"/>
      <c r="AJ78" s="2"/>
      <c r="AL78" s="2"/>
    </row>
    <row r="79" spans="35:38" ht="15.75" customHeight="1">
      <c r="AI79" s="2"/>
      <c r="AJ79" s="2"/>
      <c r="AL79" s="2"/>
    </row>
    <row r="80" spans="35:38" ht="15.75" customHeight="1">
      <c r="AI80" s="2"/>
      <c r="AJ80" s="2"/>
      <c r="AL80" s="2"/>
    </row>
    <row r="81" spans="35:38" ht="15.75" customHeight="1">
      <c r="AI81" s="2"/>
      <c r="AJ81" s="2"/>
      <c r="AL81" s="2"/>
    </row>
    <row r="82" spans="35:38" ht="15.75" customHeight="1">
      <c r="AI82" s="2"/>
      <c r="AJ82" s="2"/>
      <c r="AL82" s="2"/>
    </row>
    <row r="83" spans="35:38" ht="15.75" customHeight="1">
      <c r="AI83" s="2"/>
      <c r="AJ83" s="2"/>
      <c r="AL83" s="2"/>
    </row>
    <row r="84" spans="35:38" ht="15.75" customHeight="1">
      <c r="AI84" s="2"/>
      <c r="AJ84" s="2"/>
      <c r="AL84" s="2"/>
    </row>
    <row r="85" spans="35:38" ht="15.75" customHeight="1">
      <c r="AI85" s="2"/>
      <c r="AJ85" s="2"/>
      <c r="AL85" s="2"/>
    </row>
    <row r="86" spans="35:38" ht="15.75" customHeight="1">
      <c r="AI86" s="2"/>
      <c r="AJ86" s="2"/>
      <c r="AL86" s="2"/>
    </row>
    <row r="87" spans="35:38" ht="15.75" customHeight="1">
      <c r="AI87" s="2"/>
      <c r="AJ87" s="2"/>
      <c r="AL87" s="2"/>
    </row>
    <row r="88" spans="35:38" ht="15.75" customHeight="1">
      <c r="AI88" s="2"/>
      <c r="AJ88" s="2"/>
      <c r="AL88" s="2"/>
    </row>
    <row r="89" spans="35:38" ht="15.75" customHeight="1">
      <c r="AI89" s="2"/>
      <c r="AJ89" s="2"/>
      <c r="AL89" s="2"/>
    </row>
    <row r="90" spans="35:38" ht="15.75" customHeight="1">
      <c r="AI90" s="2"/>
      <c r="AJ90" s="2"/>
      <c r="AL90" s="2"/>
    </row>
    <row r="91" spans="35:38" ht="15.75" customHeight="1">
      <c r="AI91" s="2"/>
      <c r="AJ91" s="2"/>
      <c r="AL91" s="2"/>
    </row>
    <row r="92" spans="35:38" ht="15.75" customHeight="1">
      <c r="AI92" s="2"/>
      <c r="AJ92" s="2"/>
      <c r="AL92" s="2"/>
    </row>
    <row r="93" spans="35:38" ht="15.75" customHeight="1">
      <c r="AI93" s="2"/>
      <c r="AJ93" s="2"/>
      <c r="AL93" s="2"/>
    </row>
    <row r="94" spans="35:38" ht="15.75" customHeight="1">
      <c r="AI94" s="2"/>
      <c r="AJ94" s="2"/>
      <c r="AL94" s="2"/>
    </row>
    <row r="95" spans="35:38" ht="15.75" customHeight="1">
      <c r="AI95" s="2"/>
      <c r="AJ95" s="2"/>
      <c r="AL95" s="2"/>
    </row>
    <row r="96" spans="35:38" ht="15.75" customHeight="1">
      <c r="AI96" s="2"/>
      <c r="AJ96" s="2"/>
      <c r="AL96" s="2"/>
    </row>
    <row r="97" spans="35:38" ht="15.75" customHeight="1">
      <c r="AI97" s="2"/>
      <c r="AJ97" s="2"/>
      <c r="AL97" s="2"/>
    </row>
    <row r="98" spans="35:38" ht="15.75" customHeight="1">
      <c r="AI98" s="2"/>
      <c r="AJ98" s="2"/>
      <c r="AL98" s="2"/>
    </row>
    <row r="99" spans="35:38" ht="15.75" customHeight="1">
      <c r="AI99" s="2"/>
      <c r="AJ99" s="2"/>
      <c r="AL99" s="2"/>
    </row>
    <row r="100" spans="35:38" ht="15.75" customHeight="1">
      <c r="AI100" s="2"/>
      <c r="AJ100" s="2"/>
      <c r="AL100" s="2"/>
    </row>
    <row r="101" spans="35:38" ht="15.75" customHeight="1">
      <c r="AI101" s="2"/>
      <c r="AJ101" s="2"/>
      <c r="AL101" s="2"/>
    </row>
    <row r="102" spans="35:38" ht="15.75" customHeight="1">
      <c r="AI102" s="2"/>
      <c r="AJ102" s="2"/>
      <c r="AL102" s="2"/>
    </row>
    <row r="103" spans="35:38" ht="15.75" customHeight="1">
      <c r="AI103" s="2"/>
      <c r="AJ103" s="2"/>
      <c r="AL103" s="2"/>
    </row>
    <row r="104" spans="35:38" ht="15.75" customHeight="1">
      <c r="AI104" s="2"/>
      <c r="AJ104" s="2"/>
      <c r="AL104" s="2"/>
    </row>
    <row r="105" spans="35:38" ht="15.75" customHeight="1">
      <c r="AI105" s="2"/>
      <c r="AJ105" s="2"/>
      <c r="AL105" s="2"/>
    </row>
    <row r="106" spans="35:38" ht="15.75" customHeight="1">
      <c r="AI106" s="2"/>
      <c r="AJ106" s="2"/>
      <c r="AL106" s="2"/>
    </row>
    <row r="107" spans="35:38" ht="15.75" customHeight="1">
      <c r="AI107" s="2"/>
      <c r="AJ107" s="2"/>
      <c r="AL107" s="2"/>
    </row>
    <row r="108" spans="35:38" ht="15.75" customHeight="1">
      <c r="AI108" s="2"/>
      <c r="AJ108" s="2"/>
      <c r="AL108" s="2"/>
    </row>
    <row r="109" spans="35:38" ht="15.75" customHeight="1">
      <c r="AI109" s="2"/>
      <c r="AJ109" s="2"/>
      <c r="AL109" s="2"/>
    </row>
    <row r="110" spans="35:38" ht="15.75" customHeight="1">
      <c r="AI110" s="2"/>
      <c r="AJ110" s="2"/>
      <c r="AL110" s="2"/>
    </row>
    <row r="111" spans="35:38" ht="15.75" customHeight="1">
      <c r="AI111" s="2"/>
      <c r="AJ111" s="2"/>
      <c r="AL111" s="2"/>
    </row>
    <row r="112" spans="35:38" ht="15.75" customHeight="1">
      <c r="AI112" s="2"/>
      <c r="AJ112" s="2"/>
      <c r="AL112" s="2"/>
    </row>
    <row r="113" spans="35:38" ht="15.75" customHeight="1">
      <c r="AI113" s="2"/>
      <c r="AJ113" s="2"/>
      <c r="AL113" s="2"/>
    </row>
    <row r="114" spans="35:38" ht="15.75" customHeight="1">
      <c r="AI114" s="2"/>
      <c r="AJ114" s="2"/>
      <c r="AL114" s="2"/>
    </row>
    <row r="115" spans="35:38" ht="15.75" customHeight="1">
      <c r="AI115" s="2"/>
      <c r="AJ115" s="2"/>
      <c r="AL115" s="2"/>
    </row>
    <row r="116" spans="35:38" ht="15.75" customHeight="1">
      <c r="AI116" s="2"/>
      <c r="AJ116" s="2"/>
      <c r="AL116" s="2"/>
    </row>
    <row r="117" spans="35:38" ht="15.75" customHeight="1">
      <c r="AI117" s="2"/>
      <c r="AJ117" s="2"/>
      <c r="AL117" s="2"/>
    </row>
    <row r="118" spans="35:38" ht="15.75" customHeight="1">
      <c r="AI118" s="2"/>
      <c r="AJ118" s="2"/>
      <c r="AL118" s="2"/>
    </row>
    <row r="119" spans="35:38" ht="15.75" customHeight="1">
      <c r="AI119" s="2"/>
      <c r="AJ119" s="2"/>
      <c r="AL119" s="2"/>
    </row>
    <row r="120" spans="35:38" ht="15.75" customHeight="1">
      <c r="AI120" s="2"/>
      <c r="AJ120" s="2"/>
      <c r="AL120" s="2"/>
    </row>
    <row r="121" spans="35:38" ht="15.75" customHeight="1">
      <c r="AI121" s="2"/>
      <c r="AJ121" s="2"/>
      <c r="AL121" s="2"/>
    </row>
    <row r="122" spans="35:38" ht="15.75" customHeight="1">
      <c r="AI122" s="2"/>
      <c r="AJ122" s="2"/>
      <c r="AL122" s="2"/>
    </row>
    <row r="123" spans="35:38" ht="15.75" customHeight="1">
      <c r="AI123" s="2"/>
      <c r="AJ123" s="2"/>
      <c r="AL123" s="2"/>
    </row>
    <row r="124" spans="35:38" ht="15.75" customHeight="1">
      <c r="AI124" s="2"/>
      <c r="AJ124" s="2"/>
      <c r="AL124" s="2"/>
    </row>
    <row r="125" spans="35:38" ht="15.75" customHeight="1">
      <c r="AI125" s="2"/>
      <c r="AJ125" s="2"/>
      <c r="AL125" s="2"/>
    </row>
    <row r="126" spans="35:38" ht="15.75" customHeight="1">
      <c r="AI126" s="2"/>
      <c r="AJ126" s="2"/>
      <c r="AL126" s="2"/>
    </row>
    <row r="127" spans="35:38" ht="15.75" customHeight="1">
      <c r="AI127" s="2"/>
      <c r="AJ127" s="2"/>
      <c r="AL127" s="2"/>
    </row>
    <row r="128" spans="35:38" ht="15.75" customHeight="1">
      <c r="AI128" s="2"/>
      <c r="AJ128" s="2"/>
      <c r="AL128" s="2"/>
    </row>
    <row r="129" spans="35:38" ht="15.75" customHeight="1">
      <c r="AI129" s="2"/>
      <c r="AJ129" s="2"/>
      <c r="AL129" s="2"/>
    </row>
    <row r="130" spans="35:38" ht="15.75" customHeight="1">
      <c r="AI130" s="2"/>
      <c r="AJ130" s="2"/>
      <c r="AL130" s="2"/>
    </row>
    <row r="131" spans="35:38" ht="15.75" customHeight="1">
      <c r="AI131" s="2"/>
      <c r="AJ131" s="2"/>
      <c r="AL131" s="2"/>
    </row>
    <row r="132" spans="35:38" ht="15.75" customHeight="1">
      <c r="AI132" s="2"/>
      <c r="AJ132" s="2"/>
      <c r="AL132" s="2"/>
    </row>
    <row r="133" spans="35:38" ht="15.75" customHeight="1">
      <c r="AI133" s="2"/>
      <c r="AJ133" s="2"/>
      <c r="AL133" s="2"/>
    </row>
    <row r="134" spans="35:38" ht="15.75" customHeight="1">
      <c r="AI134" s="2"/>
      <c r="AJ134" s="2"/>
      <c r="AL134" s="2"/>
    </row>
    <row r="135" spans="35:38" ht="15.75" customHeight="1">
      <c r="AI135" s="2"/>
      <c r="AJ135" s="2"/>
      <c r="AL135" s="2"/>
    </row>
    <row r="136" spans="35:38" ht="15.75" customHeight="1">
      <c r="AI136" s="2"/>
      <c r="AJ136" s="2"/>
      <c r="AL136" s="2"/>
    </row>
    <row r="137" spans="35:38" ht="15.75" customHeight="1">
      <c r="AI137" s="2"/>
      <c r="AJ137" s="2"/>
      <c r="AL137" s="2"/>
    </row>
    <row r="138" spans="35:38" ht="15.75" customHeight="1">
      <c r="AI138" s="2"/>
      <c r="AJ138" s="2"/>
      <c r="AL138" s="2"/>
    </row>
    <row r="139" spans="35:38" ht="15.75" customHeight="1">
      <c r="AI139" s="2"/>
      <c r="AJ139" s="2"/>
      <c r="AL139" s="2"/>
    </row>
    <row r="140" spans="35:38" ht="15.75" customHeight="1">
      <c r="AI140" s="2"/>
      <c r="AJ140" s="2"/>
      <c r="AL140" s="2"/>
    </row>
    <row r="141" spans="35:38" ht="15.75" customHeight="1">
      <c r="AI141" s="2"/>
      <c r="AJ141" s="2"/>
      <c r="AL141" s="2"/>
    </row>
    <row r="142" spans="35:38" ht="15.75" customHeight="1">
      <c r="AI142" s="2"/>
      <c r="AJ142" s="2"/>
      <c r="AL142" s="2"/>
    </row>
    <row r="143" spans="35:38" ht="15.75" customHeight="1">
      <c r="AI143" s="2"/>
      <c r="AJ143" s="2"/>
      <c r="AL143" s="2"/>
    </row>
    <row r="144" spans="35:38" ht="15.75" customHeight="1">
      <c r="AI144" s="2"/>
      <c r="AJ144" s="2"/>
      <c r="AL144" s="2"/>
    </row>
    <row r="145" spans="35:38" ht="15.75" customHeight="1">
      <c r="AI145" s="2"/>
      <c r="AJ145" s="2"/>
      <c r="AL145" s="2"/>
    </row>
    <row r="146" spans="35:38" ht="15.75" customHeight="1">
      <c r="AI146" s="2"/>
      <c r="AJ146" s="2"/>
      <c r="AL146" s="2"/>
    </row>
    <row r="147" spans="35:38" ht="15.75" customHeight="1">
      <c r="AI147" s="2"/>
      <c r="AJ147" s="2"/>
      <c r="AL147" s="2"/>
    </row>
    <row r="148" spans="35:38" ht="15.75" customHeight="1">
      <c r="AI148" s="2"/>
      <c r="AJ148" s="2"/>
      <c r="AL148" s="2"/>
    </row>
    <row r="149" spans="35:38" ht="15.75" customHeight="1">
      <c r="AI149" s="2"/>
      <c r="AJ149" s="2"/>
      <c r="AL149" s="2"/>
    </row>
    <row r="150" spans="35:38" ht="15.75" customHeight="1">
      <c r="AI150" s="2"/>
      <c r="AJ150" s="2"/>
      <c r="AL150" s="2"/>
    </row>
    <row r="151" spans="35:38" ht="15.75" customHeight="1">
      <c r="AI151" s="2"/>
      <c r="AJ151" s="2"/>
      <c r="AL151" s="2"/>
    </row>
    <row r="152" spans="35:38" ht="15.75" customHeight="1">
      <c r="AI152" s="2"/>
      <c r="AJ152" s="2"/>
      <c r="AL152" s="2"/>
    </row>
    <row r="153" spans="35:38" ht="15.75" customHeight="1">
      <c r="AI153" s="2"/>
      <c r="AJ153" s="2"/>
      <c r="AL153" s="2"/>
    </row>
    <row r="154" spans="35:38" ht="15.75" customHeight="1">
      <c r="AI154" s="2"/>
      <c r="AJ154" s="2"/>
      <c r="AL154" s="2"/>
    </row>
    <row r="155" spans="35:38" ht="15.75" customHeight="1">
      <c r="AI155" s="2"/>
      <c r="AJ155" s="2"/>
      <c r="AL155" s="2"/>
    </row>
    <row r="156" spans="35:38" ht="15.75" customHeight="1">
      <c r="AI156" s="2"/>
      <c r="AJ156" s="2"/>
      <c r="AL156" s="2"/>
    </row>
    <row r="157" spans="35:38" ht="15.75" customHeight="1">
      <c r="AI157" s="2"/>
      <c r="AJ157" s="2"/>
      <c r="AL157" s="2"/>
    </row>
    <row r="158" spans="35:38" ht="15.75" customHeight="1">
      <c r="AI158" s="2"/>
      <c r="AJ158" s="2"/>
      <c r="AL158" s="2"/>
    </row>
    <row r="159" spans="35:38" ht="15.75" customHeight="1">
      <c r="AI159" s="2"/>
      <c r="AJ159" s="2"/>
      <c r="AL159" s="2"/>
    </row>
    <row r="160" spans="35:38" ht="15.75" customHeight="1">
      <c r="AI160" s="2"/>
      <c r="AJ160" s="2"/>
      <c r="AL160" s="2"/>
    </row>
    <row r="161" spans="35:38" ht="15.75" customHeight="1">
      <c r="AI161" s="2"/>
      <c r="AJ161" s="2"/>
      <c r="AL161" s="2"/>
    </row>
    <row r="162" spans="35:38" ht="15.75" customHeight="1">
      <c r="AI162" s="2"/>
      <c r="AJ162" s="2"/>
      <c r="AL162" s="2"/>
    </row>
    <row r="163" spans="35:38" ht="15.75" customHeight="1">
      <c r="AI163" s="2"/>
      <c r="AJ163" s="2"/>
      <c r="AL163" s="2"/>
    </row>
    <row r="164" spans="35:38" ht="15.75" customHeight="1">
      <c r="AI164" s="2"/>
      <c r="AJ164" s="2"/>
      <c r="AL164" s="2"/>
    </row>
    <row r="165" spans="35:38" ht="15.75" customHeight="1">
      <c r="AI165" s="2"/>
      <c r="AJ165" s="2"/>
      <c r="AL165" s="2"/>
    </row>
    <row r="166" spans="35:38" ht="15.75" customHeight="1">
      <c r="AI166" s="2"/>
      <c r="AJ166" s="2"/>
      <c r="AL166" s="2"/>
    </row>
    <row r="167" spans="35:38" ht="15.75" customHeight="1">
      <c r="AI167" s="2"/>
      <c r="AJ167" s="2"/>
      <c r="AL167" s="2"/>
    </row>
    <row r="168" spans="35:38" ht="15.75" customHeight="1">
      <c r="AI168" s="2"/>
      <c r="AJ168" s="2"/>
      <c r="AL168" s="2"/>
    </row>
    <row r="169" spans="35:38" ht="15.75" customHeight="1">
      <c r="AI169" s="2"/>
      <c r="AJ169" s="2"/>
      <c r="AL169" s="2"/>
    </row>
    <row r="170" spans="35:38" ht="15.75" customHeight="1">
      <c r="AI170" s="2"/>
      <c r="AJ170" s="2"/>
      <c r="AL170" s="2"/>
    </row>
    <row r="171" spans="35:38" ht="15.75" customHeight="1">
      <c r="AI171" s="2"/>
      <c r="AJ171" s="2"/>
      <c r="AL171" s="2"/>
    </row>
    <row r="172" spans="35:38" ht="15.75" customHeight="1">
      <c r="AI172" s="2"/>
      <c r="AJ172" s="2"/>
      <c r="AL172" s="2"/>
    </row>
    <row r="173" spans="35:38" ht="15.75" customHeight="1">
      <c r="AI173" s="2"/>
      <c r="AJ173" s="2"/>
      <c r="AL173" s="2"/>
    </row>
    <row r="174" spans="35:38" ht="15.75" customHeight="1">
      <c r="AI174" s="2"/>
      <c r="AJ174" s="2"/>
      <c r="AL174" s="2"/>
    </row>
    <row r="175" spans="35:38" ht="15.75" customHeight="1">
      <c r="AI175" s="2"/>
      <c r="AJ175" s="2"/>
      <c r="AL175" s="2"/>
    </row>
    <row r="176" spans="35:38" ht="15.75" customHeight="1">
      <c r="AI176" s="2"/>
      <c r="AJ176" s="2"/>
      <c r="AL176" s="2"/>
    </row>
    <row r="177" spans="35:38" ht="15.75" customHeight="1">
      <c r="AI177" s="2"/>
      <c r="AJ177" s="2"/>
      <c r="AL177" s="2"/>
    </row>
    <row r="178" spans="35:38" ht="15.75" customHeight="1">
      <c r="AI178" s="2"/>
      <c r="AJ178" s="2"/>
      <c r="AL178" s="2"/>
    </row>
    <row r="179" spans="35:38" ht="15.75" customHeight="1">
      <c r="AI179" s="2"/>
      <c r="AJ179" s="2"/>
      <c r="AL179" s="2"/>
    </row>
    <row r="180" spans="35:38" ht="15.75" customHeight="1">
      <c r="AI180" s="2"/>
      <c r="AJ180" s="2"/>
      <c r="AL180" s="2"/>
    </row>
    <row r="181" spans="35:38" ht="15.75" customHeight="1">
      <c r="AI181" s="2"/>
      <c r="AJ181" s="2"/>
      <c r="AL181" s="2"/>
    </row>
    <row r="182" spans="35:38" ht="15.75" customHeight="1">
      <c r="AI182" s="2"/>
      <c r="AJ182" s="2"/>
      <c r="AL182" s="2"/>
    </row>
    <row r="183" spans="35:38" ht="15.75" customHeight="1">
      <c r="AI183" s="2"/>
      <c r="AJ183" s="2"/>
      <c r="AL183" s="2"/>
    </row>
    <row r="184" spans="35:38" ht="15.75" customHeight="1">
      <c r="AI184" s="2"/>
      <c r="AJ184" s="2"/>
      <c r="AL184" s="2"/>
    </row>
    <row r="185" spans="35:38" ht="15.75" customHeight="1">
      <c r="AI185" s="2"/>
      <c r="AJ185" s="2"/>
      <c r="AL185" s="2"/>
    </row>
    <row r="186" spans="35:38" ht="15.75" customHeight="1">
      <c r="AI186" s="2"/>
      <c r="AJ186" s="2"/>
      <c r="AL186" s="2"/>
    </row>
    <row r="187" spans="35:38" ht="15.75" customHeight="1">
      <c r="AI187" s="2"/>
      <c r="AJ187" s="2"/>
      <c r="AL187" s="2"/>
    </row>
    <row r="188" spans="35:38" ht="15.75" customHeight="1">
      <c r="AI188" s="2"/>
      <c r="AJ188" s="2"/>
      <c r="AL188" s="2"/>
    </row>
    <row r="189" spans="35:38" ht="15.75" customHeight="1">
      <c r="AI189" s="2"/>
      <c r="AJ189" s="2"/>
      <c r="AL189" s="2"/>
    </row>
    <row r="190" spans="35:38" ht="15.75" customHeight="1">
      <c r="AI190" s="2"/>
      <c r="AJ190" s="2"/>
      <c r="AL190" s="2"/>
    </row>
    <row r="191" spans="35:38" ht="15.75" customHeight="1">
      <c r="AI191" s="2"/>
      <c r="AJ191" s="2"/>
      <c r="AL191" s="2"/>
    </row>
    <row r="192" spans="35:38" ht="15.75" customHeight="1">
      <c r="AI192" s="2"/>
      <c r="AJ192" s="2"/>
      <c r="AL192" s="2"/>
    </row>
    <row r="193" spans="35:38" ht="15.75" customHeight="1">
      <c r="AI193" s="2"/>
      <c r="AJ193" s="2"/>
      <c r="AL193" s="2"/>
    </row>
    <row r="194" spans="35:38" ht="15.75" customHeight="1">
      <c r="AI194" s="2"/>
      <c r="AJ194" s="2"/>
      <c r="AL194" s="2"/>
    </row>
    <row r="195" spans="35:38" ht="15.75" customHeight="1">
      <c r="AI195" s="2"/>
      <c r="AJ195" s="2"/>
      <c r="AL195" s="2"/>
    </row>
    <row r="196" spans="35:38" ht="15.75" customHeight="1">
      <c r="AI196" s="2"/>
      <c r="AJ196" s="2"/>
      <c r="AL196" s="2"/>
    </row>
    <row r="197" spans="35:38" ht="15.75" customHeight="1">
      <c r="AI197" s="2"/>
      <c r="AJ197" s="2"/>
      <c r="AL197" s="2"/>
    </row>
    <row r="198" spans="35:38" ht="15.75" customHeight="1">
      <c r="AI198" s="2"/>
      <c r="AJ198" s="2"/>
      <c r="AL198" s="2"/>
    </row>
    <row r="199" spans="35:38" ht="15.75" customHeight="1">
      <c r="AI199" s="2"/>
      <c r="AJ199" s="2"/>
      <c r="AL199" s="2"/>
    </row>
    <row r="200" spans="35:38" ht="15.75" customHeight="1">
      <c r="AI200" s="2"/>
      <c r="AJ200" s="2"/>
      <c r="AL200" s="2"/>
    </row>
    <row r="201" spans="35:38" ht="15.75" customHeight="1">
      <c r="AI201" s="2"/>
      <c r="AJ201" s="2"/>
      <c r="AL201" s="2"/>
    </row>
    <row r="202" spans="35:38" ht="15.75" customHeight="1">
      <c r="AI202" s="2"/>
      <c r="AJ202" s="2"/>
      <c r="AL202" s="2"/>
    </row>
    <row r="203" spans="35:38" ht="15.75" customHeight="1">
      <c r="AI203" s="2"/>
      <c r="AJ203" s="2"/>
      <c r="AL203" s="2"/>
    </row>
    <row r="204" spans="35:38" ht="15.75" customHeight="1">
      <c r="AI204" s="2"/>
      <c r="AJ204" s="2"/>
      <c r="AL204" s="2"/>
    </row>
    <row r="205" spans="35:38" ht="15.75" customHeight="1">
      <c r="AI205" s="2"/>
      <c r="AJ205" s="2"/>
      <c r="AL205" s="2"/>
    </row>
    <row r="206" spans="35:38" ht="15.75" customHeight="1">
      <c r="AI206" s="2"/>
      <c r="AJ206" s="2"/>
      <c r="AL206" s="2"/>
    </row>
    <row r="207" spans="35:38" ht="15.75" customHeight="1">
      <c r="AI207" s="2"/>
      <c r="AJ207" s="2"/>
      <c r="AL207" s="2"/>
    </row>
    <row r="208" spans="35:38" ht="15.75" customHeight="1">
      <c r="AI208" s="2"/>
      <c r="AJ208" s="2"/>
      <c r="AL208" s="2"/>
    </row>
    <row r="209" spans="35:38" ht="15.75" customHeight="1">
      <c r="AI209" s="2"/>
      <c r="AJ209" s="2"/>
      <c r="AL209" s="2"/>
    </row>
    <row r="210" spans="35:38" ht="15.75" customHeight="1">
      <c r="AI210" s="2"/>
      <c r="AJ210" s="2"/>
      <c r="AL210" s="2"/>
    </row>
    <row r="211" spans="35:38" ht="15.75" customHeight="1">
      <c r="AI211" s="2"/>
      <c r="AJ211" s="2"/>
      <c r="AL211" s="2"/>
    </row>
    <row r="212" spans="35:38" ht="15.75" customHeight="1">
      <c r="AI212" s="2"/>
      <c r="AJ212" s="2"/>
      <c r="AL212" s="2"/>
    </row>
    <row r="213" spans="35:38" ht="15.75" customHeight="1">
      <c r="AI213" s="2"/>
      <c r="AJ213" s="2"/>
      <c r="AL213" s="2"/>
    </row>
    <row r="214" spans="35:38" ht="15.75" customHeight="1">
      <c r="AI214" s="2"/>
      <c r="AJ214" s="2"/>
      <c r="AL214" s="2"/>
    </row>
    <row r="215" spans="35:38" ht="15.75" customHeight="1">
      <c r="AI215" s="2"/>
      <c r="AJ215" s="2"/>
      <c r="AL215" s="2"/>
    </row>
    <row r="216" spans="35:38" ht="15.75" customHeight="1">
      <c r="AI216" s="2"/>
      <c r="AJ216" s="2"/>
      <c r="AL216" s="2"/>
    </row>
    <row r="217" spans="35:38" ht="15.75" customHeight="1">
      <c r="AI217" s="2"/>
      <c r="AJ217" s="2"/>
      <c r="AL217" s="2"/>
    </row>
    <row r="218" spans="35:38" ht="15.75" customHeight="1">
      <c r="AI218" s="2"/>
      <c r="AJ218" s="2"/>
      <c r="AL218" s="2"/>
    </row>
    <row r="219" spans="35:38" ht="15.75" customHeight="1">
      <c r="AI219" s="2"/>
      <c r="AJ219" s="2"/>
      <c r="AL219" s="2"/>
    </row>
    <row r="220" spans="35:38" ht="15.75" customHeight="1">
      <c r="AI220" s="2"/>
      <c r="AJ220" s="2"/>
      <c r="AL220" s="2"/>
    </row>
    <row r="221" spans="35:38" ht="15.75" customHeight="1">
      <c r="AI221" s="2"/>
      <c r="AJ221" s="2"/>
      <c r="AL221" s="2"/>
    </row>
    <row r="222" spans="35:38" ht="15.75" customHeight="1">
      <c r="AI222" s="2"/>
      <c r="AJ222" s="2"/>
      <c r="AL222" s="2"/>
    </row>
    <row r="223" spans="35:38" ht="15.75" customHeight="1">
      <c r="AI223" s="2"/>
      <c r="AJ223" s="2"/>
      <c r="AL223" s="2"/>
    </row>
    <row r="224" spans="35:38" ht="15.75" customHeight="1">
      <c r="AI224" s="2"/>
      <c r="AJ224" s="2"/>
      <c r="AL224" s="2"/>
    </row>
    <row r="225" spans="35:38" ht="15.75" customHeight="1">
      <c r="AI225" s="2"/>
      <c r="AJ225" s="2"/>
      <c r="AL225" s="2"/>
    </row>
    <row r="226" spans="35:38" ht="15.75" customHeight="1">
      <c r="AI226" s="2"/>
      <c r="AJ226" s="2"/>
      <c r="AL226" s="2"/>
    </row>
    <row r="227" spans="35:38" ht="15.75" customHeight="1">
      <c r="AI227" s="2"/>
      <c r="AJ227" s="2"/>
      <c r="AL227" s="2"/>
    </row>
    <row r="228" spans="35:38" ht="15.75" customHeight="1">
      <c r="AI228" s="2"/>
      <c r="AJ228" s="2"/>
      <c r="AL228" s="2"/>
    </row>
    <row r="229" spans="35:38" ht="15.75" customHeight="1">
      <c r="AI229" s="2"/>
      <c r="AJ229" s="2"/>
      <c r="AL229" s="2"/>
    </row>
    <row r="230" spans="35:38" ht="15.75" customHeight="1">
      <c r="AI230" s="2"/>
      <c r="AJ230" s="2"/>
      <c r="AL230" s="2"/>
    </row>
    <row r="231" spans="35:38" ht="15.75" customHeight="1">
      <c r="AI231" s="2"/>
      <c r="AJ231" s="2"/>
      <c r="AL231" s="2"/>
    </row>
    <row r="232" spans="35:38" ht="15.75" customHeight="1">
      <c r="AI232" s="2"/>
      <c r="AJ232" s="2"/>
      <c r="AL232" s="2"/>
    </row>
    <row r="233" spans="35:38" ht="15.75" customHeight="1">
      <c r="AI233" s="2"/>
      <c r="AJ233" s="2"/>
      <c r="AL233" s="2"/>
    </row>
    <row r="234" spans="35:38" ht="15.75" customHeight="1">
      <c r="AI234" s="2"/>
      <c r="AJ234" s="2"/>
      <c r="AL234" s="2"/>
    </row>
    <row r="235" spans="35:38" ht="15.75" customHeight="1">
      <c r="AI235" s="2"/>
      <c r="AJ235" s="2"/>
      <c r="AL235" s="2"/>
    </row>
    <row r="236" spans="35:38" ht="15.75" customHeight="1">
      <c r="AI236" s="2"/>
      <c r="AJ236" s="2"/>
      <c r="AL236" s="2"/>
    </row>
    <row r="237" spans="35:38" ht="15.75" customHeight="1">
      <c r="AI237" s="2"/>
      <c r="AJ237" s="2"/>
      <c r="AL237" s="2"/>
    </row>
    <row r="238" spans="35:38" ht="15.75" customHeight="1">
      <c r="AI238" s="2"/>
      <c r="AJ238" s="2"/>
      <c r="AL238" s="2"/>
    </row>
    <row r="239" spans="35:38" ht="15.75" customHeight="1">
      <c r="AI239" s="2"/>
      <c r="AJ239" s="2"/>
      <c r="AL239" s="2"/>
    </row>
    <row r="240" spans="35:38" ht="15.75" customHeight="1">
      <c r="AI240" s="2"/>
      <c r="AJ240" s="2"/>
      <c r="AL240" s="2"/>
    </row>
    <row r="241" spans="35:38" ht="15.75" customHeight="1">
      <c r="AI241" s="2"/>
      <c r="AJ241" s="2"/>
      <c r="AL241" s="2"/>
    </row>
    <row r="242" spans="35:38" ht="15.75" customHeight="1">
      <c r="AI242" s="2"/>
      <c r="AJ242" s="2"/>
      <c r="AL242" s="2"/>
    </row>
    <row r="243" spans="35:38" ht="15.75" customHeight="1">
      <c r="AI243" s="2"/>
      <c r="AJ243" s="2"/>
      <c r="AL243" s="2"/>
    </row>
    <row r="244" spans="35:38" ht="15.75" customHeight="1">
      <c r="AI244" s="2"/>
      <c r="AJ244" s="2"/>
      <c r="AL244" s="2"/>
    </row>
    <row r="245" spans="35:38" ht="15.75" customHeight="1">
      <c r="AI245" s="2"/>
      <c r="AJ245" s="2"/>
      <c r="AL245" s="2"/>
    </row>
    <row r="246" spans="35:38" ht="15.75" customHeight="1">
      <c r="AI246" s="2"/>
      <c r="AJ246" s="2"/>
      <c r="AL246" s="2"/>
    </row>
    <row r="247" spans="35:38" ht="15.75" customHeight="1">
      <c r="AI247" s="2"/>
      <c r="AJ247" s="2"/>
      <c r="AL247" s="2"/>
    </row>
    <row r="248" spans="35:38" ht="15.75" customHeight="1">
      <c r="AI248" s="2"/>
      <c r="AJ248" s="2"/>
      <c r="AL248" s="2"/>
    </row>
    <row r="249" spans="35:38" ht="15.75" customHeight="1">
      <c r="AI249" s="2"/>
      <c r="AJ249" s="2"/>
      <c r="AL249" s="2"/>
    </row>
    <row r="250" spans="35:38" ht="15.75" customHeight="1">
      <c r="AI250" s="2"/>
      <c r="AJ250" s="2"/>
      <c r="AL250" s="2"/>
    </row>
    <row r="251" spans="35:38" ht="15.75" customHeight="1">
      <c r="AI251" s="2"/>
      <c r="AJ251" s="2"/>
      <c r="AL251" s="2"/>
    </row>
    <row r="252" spans="35:38" ht="15.75" customHeight="1">
      <c r="AI252" s="2"/>
      <c r="AJ252" s="2"/>
      <c r="AL252" s="2"/>
    </row>
    <row r="253" spans="35:38" ht="15.75" customHeight="1">
      <c r="AI253" s="2"/>
      <c r="AJ253" s="2"/>
      <c r="AL253" s="2"/>
    </row>
    <row r="254" spans="35:38" ht="15.75" customHeight="1">
      <c r="AI254" s="2"/>
      <c r="AJ254" s="2"/>
      <c r="AL254" s="2"/>
    </row>
    <row r="255" spans="35:38" ht="15.75" customHeight="1">
      <c r="AI255" s="2"/>
      <c r="AJ255" s="2"/>
      <c r="AL255" s="2"/>
    </row>
    <row r="256" spans="35:38" ht="15.75" customHeight="1">
      <c r="AI256" s="2"/>
      <c r="AJ256" s="2"/>
      <c r="AL256" s="2"/>
    </row>
    <row r="257" spans="35:38" ht="15.75" customHeight="1">
      <c r="AI257" s="2"/>
      <c r="AJ257" s="2"/>
      <c r="AL257" s="2"/>
    </row>
    <row r="258" spans="35:38" ht="15.75" customHeight="1">
      <c r="AI258" s="2"/>
      <c r="AJ258" s="2"/>
      <c r="AL258" s="2"/>
    </row>
    <row r="259" spans="35:38" ht="15.75" customHeight="1">
      <c r="AI259" s="2"/>
      <c r="AJ259" s="2"/>
      <c r="AL259" s="2"/>
    </row>
    <row r="260" spans="35:38" ht="15.75" customHeight="1">
      <c r="AI260" s="2"/>
      <c r="AJ260" s="2"/>
      <c r="AL260" s="2"/>
    </row>
    <row r="261" spans="35:38" ht="15.75" customHeight="1">
      <c r="AI261" s="2"/>
      <c r="AJ261" s="2"/>
      <c r="AL261" s="2"/>
    </row>
    <row r="262" spans="35:38" ht="15.75" customHeight="1">
      <c r="AI262" s="2"/>
      <c r="AJ262" s="2"/>
      <c r="AL262" s="2"/>
    </row>
    <row r="263" spans="35:38" ht="15.75" customHeight="1">
      <c r="AI263" s="2"/>
      <c r="AJ263" s="2"/>
      <c r="AL263" s="2"/>
    </row>
    <row r="264" spans="35:38" ht="15.75" customHeight="1">
      <c r="AI264" s="2"/>
      <c r="AJ264" s="2"/>
      <c r="AL264" s="2"/>
    </row>
    <row r="265" spans="35:38" ht="15.75" customHeight="1">
      <c r="AI265" s="2"/>
      <c r="AJ265" s="2"/>
      <c r="AL265" s="2"/>
    </row>
    <row r="266" spans="35:38" ht="15.75" customHeight="1">
      <c r="AI266" s="2"/>
      <c r="AJ266" s="2"/>
      <c r="AL266" s="2"/>
    </row>
    <row r="267" spans="35:38" ht="15.75" customHeight="1">
      <c r="AI267" s="2"/>
      <c r="AJ267" s="2"/>
      <c r="AL267" s="2"/>
    </row>
    <row r="268" spans="35:38" ht="15.75" customHeight="1">
      <c r="AI268" s="2"/>
      <c r="AJ268" s="2"/>
      <c r="AL268" s="2"/>
    </row>
    <row r="269" spans="35:38" ht="15.75" customHeight="1">
      <c r="AI269" s="2"/>
      <c r="AJ269" s="2"/>
      <c r="AL269" s="2"/>
    </row>
    <row r="270" spans="35:38" ht="15.75" customHeight="1">
      <c r="AI270" s="2"/>
      <c r="AJ270" s="2"/>
      <c r="AL270" s="2"/>
    </row>
    <row r="271" spans="35:38" ht="15.75" customHeight="1">
      <c r="AI271" s="2"/>
      <c r="AJ271" s="2"/>
      <c r="AL271" s="2"/>
    </row>
    <row r="272" spans="35:38" ht="15.75" customHeight="1">
      <c r="AI272" s="2"/>
      <c r="AJ272" s="2"/>
      <c r="AL272" s="2"/>
    </row>
    <row r="273" spans="35:38" ht="15.75" customHeight="1">
      <c r="AI273" s="2"/>
      <c r="AJ273" s="2"/>
      <c r="AL273" s="2"/>
    </row>
    <row r="274" spans="35:38" ht="15.75" customHeight="1">
      <c r="AI274" s="2"/>
      <c r="AJ274" s="2"/>
      <c r="AL274" s="2"/>
    </row>
    <row r="275" spans="35:38" ht="15.75" customHeight="1">
      <c r="AI275" s="2"/>
      <c r="AJ275" s="2"/>
      <c r="AL275" s="2"/>
    </row>
    <row r="276" spans="35:38" ht="15.75" customHeight="1">
      <c r="AI276" s="2"/>
      <c r="AJ276" s="2"/>
      <c r="AL276" s="2"/>
    </row>
    <row r="277" spans="35:38" ht="15.75" customHeight="1">
      <c r="AI277" s="2"/>
      <c r="AJ277" s="2"/>
      <c r="AL277" s="2"/>
    </row>
    <row r="278" spans="35:38" ht="15.75" customHeight="1">
      <c r="AI278" s="2"/>
      <c r="AJ278" s="2"/>
      <c r="AL278" s="2"/>
    </row>
    <row r="279" spans="35:38" ht="15.75" customHeight="1">
      <c r="AI279" s="2"/>
      <c r="AJ279" s="2"/>
      <c r="AL279" s="2"/>
    </row>
    <row r="280" spans="35:38" ht="15.75" customHeight="1">
      <c r="AI280" s="2"/>
      <c r="AJ280" s="2"/>
      <c r="AL280" s="2"/>
    </row>
    <row r="281" spans="35:38" ht="15.75" customHeight="1">
      <c r="AI281" s="2"/>
      <c r="AJ281" s="2"/>
      <c r="AL281" s="2"/>
    </row>
    <row r="282" spans="35:38" ht="15.75" customHeight="1">
      <c r="AI282" s="2"/>
      <c r="AJ282" s="2"/>
      <c r="AL282" s="2"/>
    </row>
    <row r="283" spans="35:38" ht="15.75" customHeight="1">
      <c r="AI283" s="2"/>
      <c r="AJ283" s="2"/>
      <c r="AL283" s="2"/>
    </row>
    <row r="284" spans="35:38" ht="15.75" customHeight="1">
      <c r="AI284" s="2"/>
      <c r="AJ284" s="2"/>
      <c r="AL284" s="2"/>
    </row>
    <row r="285" spans="35:38" ht="15.75" customHeight="1">
      <c r="AI285" s="2"/>
      <c r="AJ285" s="2"/>
      <c r="AL285" s="2"/>
    </row>
    <row r="286" spans="35:38" ht="15.75" customHeight="1">
      <c r="AI286" s="2"/>
      <c r="AJ286" s="2"/>
      <c r="AL286" s="2"/>
    </row>
    <row r="287" spans="35:38" ht="15.75" customHeight="1">
      <c r="AI287" s="2"/>
      <c r="AJ287" s="2"/>
      <c r="AL287" s="2"/>
    </row>
    <row r="288" spans="35:38" ht="15.75" customHeight="1">
      <c r="AI288" s="2"/>
      <c r="AJ288" s="2"/>
      <c r="AL288" s="2"/>
    </row>
    <row r="289" spans="35:38" ht="15.75" customHeight="1">
      <c r="AI289" s="2"/>
      <c r="AJ289" s="2"/>
      <c r="AL289" s="2"/>
    </row>
    <row r="290" spans="35:38" ht="15.75" customHeight="1">
      <c r="AI290" s="2"/>
      <c r="AJ290" s="2"/>
      <c r="AL290" s="2"/>
    </row>
    <row r="291" spans="35:38" ht="15.75" customHeight="1">
      <c r="AI291" s="2"/>
      <c r="AJ291" s="2"/>
      <c r="AL291" s="2"/>
    </row>
    <row r="292" spans="35:38" ht="15.75" customHeight="1">
      <c r="AI292" s="2"/>
      <c r="AJ292" s="2"/>
      <c r="AL292" s="2"/>
    </row>
    <row r="293" spans="35:38" ht="15.75" customHeight="1">
      <c r="AI293" s="2"/>
      <c r="AJ293" s="2"/>
      <c r="AL293" s="2"/>
    </row>
    <row r="294" spans="35:38" ht="15.75" customHeight="1">
      <c r="AI294" s="2"/>
      <c r="AJ294" s="2"/>
      <c r="AL294" s="2"/>
    </row>
    <row r="295" spans="35:38" ht="15.75" customHeight="1">
      <c r="AI295" s="2"/>
      <c r="AJ295" s="2"/>
      <c r="AL295" s="2"/>
    </row>
    <row r="296" spans="35:38" ht="15.75" customHeight="1">
      <c r="AI296" s="2"/>
      <c r="AJ296" s="2"/>
      <c r="AL296" s="2"/>
    </row>
    <row r="297" spans="35:38" ht="15.75" customHeight="1">
      <c r="AI297" s="2"/>
      <c r="AJ297" s="2"/>
      <c r="AL297" s="2"/>
    </row>
    <row r="298" spans="35:38" ht="15.75" customHeight="1">
      <c r="AI298" s="2"/>
      <c r="AJ298" s="2"/>
      <c r="AL298" s="2"/>
    </row>
    <row r="299" spans="35:38" ht="15.75" customHeight="1">
      <c r="AI299" s="2"/>
      <c r="AJ299" s="2"/>
      <c r="AL299" s="2"/>
    </row>
    <row r="300" spans="35:38" ht="15.75" customHeight="1">
      <c r="AI300" s="2"/>
      <c r="AJ300" s="2"/>
      <c r="AL300" s="2"/>
    </row>
    <row r="301" spans="35:38" ht="15.75" customHeight="1">
      <c r="AI301" s="2"/>
      <c r="AJ301" s="2"/>
      <c r="AL301" s="2"/>
    </row>
    <row r="302" spans="35:38" ht="15.75" customHeight="1">
      <c r="AI302" s="2"/>
      <c r="AJ302" s="2"/>
      <c r="AL302" s="2"/>
    </row>
    <row r="303" spans="35:38" ht="15.75" customHeight="1">
      <c r="AI303" s="2"/>
      <c r="AJ303" s="2"/>
      <c r="AL303" s="2"/>
    </row>
    <row r="304" spans="35:38" ht="15.75" customHeight="1">
      <c r="AI304" s="2"/>
      <c r="AJ304" s="2"/>
      <c r="AL304" s="2"/>
    </row>
    <row r="305" spans="35:38" ht="15.75" customHeight="1">
      <c r="AI305" s="2"/>
      <c r="AJ305" s="2"/>
      <c r="AL305" s="2"/>
    </row>
    <row r="306" spans="35:38" ht="15.75" customHeight="1">
      <c r="AI306" s="2"/>
      <c r="AJ306" s="2"/>
      <c r="AL306" s="2"/>
    </row>
    <row r="307" spans="35:38" ht="15.75" customHeight="1">
      <c r="AI307" s="2"/>
      <c r="AJ307" s="2"/>
      <c r="AL307" s="2"/>
    </row>
    <row r="308" spans="35:38" ht="15.75" customHeight="1">
      <c r="AI308" s="2"/>
      <c r="AJ308" s="2"/>
      <c r="AL308" s="2"/>
    </row>
    <row r="309" spans="35:38" ht="15.75" customHeight="1">
      <c r="AI309" s="2"/>
      <c r="AJ309" s="2"/>
      <c r="AL309" s="2"/>
    </row>
    <row r="310" spans="35:38" ht="15.75" customHeight="1">
      <c r="AI310" s="2"/>
      <c r="AJ310" s="2"/>
      <c r="AL310" s="2"/>
    </row>
    <row r="311" spans="35:38" ht="15.75" customHeight="1">
      <c r="AI311" s="2"/>
      <c r="AJ311" s="2"/>
      <c r="AL311" s="2"/>
    </row>
    <row r="312" spans="35:38" ht="15.75" customHeight="1">
      <c r="AI312" s="2"/>
      <c r="AJ312" s="2"/>
      <c r="AL312" s="2"/>
    </row>
    <row r="313" spans="35:38" ht="15.75" customHeight="1">
      <c r="AI313" s="2"/>
      <c r="AJ313" s="2"/>
      <c r="AL313" s="2"/>
    </row>
    <row r="314" spans="35:38" ht="15.75" customHeight="1">
      <c r="AI314" s="2"/>
      <c r="AJ314" s="2"/>
      <c r="AL314" s="2"/>
    </row>
    <row r="315" spans="35:38" ht="15.75" customHeight="1">
      <c r="AI315" s="2"/>
      <c r="AJ315" s="2"/>
      <c r="AL315" s="2"/>
    </row>
    <row r="316" spans="35:38" ht="15.75" customHeight="1">
      <c r="AI316" s="2"/>
      <c r="AJ316" s="2"/>
      <c r="AL316" s="2"/>
    </row>
    <row r="317" spans="35:38" ht="15.75" customHeight="1">
      <c r="AI317" s="2"/>
      <c r="AJ317" s="2"/>
      <c r="AL317" s="2"/>
    </row>
    <row r="318" spans="35:38" ht="15.75" customHeight="1">
      <c r="AI318" s="2"/>
      <c r="AJ318" s="2"/>
      <c r="AL318" s="2"/>
    </row>
    <row r="319" spans="35:38" ht="15.75" customHeight="1">
      <c r="AI319" s="2"/>
      <c r="AJ319" s="2"/>
      <c r="AL319" s="2"/>
    </row>
    <row r="320" spans="35:38" ht="15.75" customHeight="1">
      <c r="AI320" s="2"/>
      <c r="AJ320" s="2"/>
      <c r="AL320" s="2"/>
    </row>
    <row r="321" spans="35:38" ht="15.75" customHeight="1">
      <c r="AI321" s="2"/>
      <c r="AJ321" s="2"/>
      <c r="AL321" s="2"/>
    </row>
    <row r="322" spans="35:38" ht="15.75" customHeight="1">
      <c r="AI322" s="2"/>
      <c r="AJ322" s="2"/>
      <c r="AL322" s="2"/>
    </row>
    <row r="323" spans="35:38" ht="15.75" customHeight="1">
      <c r="AI323" s="2"/>
      <c r="AJ323" s="2"/>
      <c r="AL323" s="2"/>
    </row>
    <row r="324" spans="35:38" ht="15.75" customHeight="1">
      <c r="AI324" s="2"/>
      <c r="AJ324" s="2"/>
      <c r="AL324" s="2"/>
    </row>
    <row r="325" spans="35:38" ht="15.75" customHeight="1">
      <c r="AI325" s="2"/>
      <c r="AJ325" s="2"/>
      <c r="AL325" s="2"/>
    </row>
    <row r="326" spans="35:38" ht="15.75" customHeight="1">
      <c r="AI326" s="2"/>
      <c r="AJ326" s="2"/>
      <c r="AL326" s="2"/>
    </row>
    <row r="327" spans="35:38" ht="15.75" customHeight="1">
      <c r="AI327" s="2"/>
      <c r="AJ327" s="2"/>
      <c r="AL327" s="2"/>
    </row>
    <row r="328" spans="35:38" ht="15.75" customHeight="1">
      <c r="AI328" s="2"/>
      <c r="AJ328" s="2"/>
      <c r="AL328" s="2"/>
    </row>
    <row r="329" spans="35:38" ht="15.75" customHeight="1">
      <c r="AI329" s="2"/>
      <c r="AJ329" s="2"/>
      <c r="AL329" s="2"/>
    </row>
    <row r="330" spans="35:38" ht="15.75" customHeight="1">
      <c r="AI330" s="2"/>
      <c r="AJ330" s="2"/>
      <c r="AL330" s="2"/>
    </row>
    <row r="331" spans="35:38" ht="15.75" customHeight="1">
      <c r="AI331" s="2"/>
      <c r="AJ331" s="2"/>
      <c r="AL331" s="2"/>
    </row>
    <row r="332" spans="35:38" ht="15.75" customHeight="1">
      <c r="AI332" s="2"/>
      <c r="AJ332" s="2"/>
      <c r="AL332" s="2"/>
    </row>
    <row r="333" spans="35:38" ht="15.75" customHeight="1">
      <c r="AI333" s="2"/>
      <c r="AJ333" s="2"/>
      <c r="AL333" s="2"/>
    </row>
    <row r="334" spans="35:38" ht="15.75" customHeight="1">
      <c r="AI334" s="2"/>
      <c r="AJ334" s="2"/>
      <c r="AL334" s="2"/>
    </row>
    <row r="335" spans="35:38" ht="15.75" customHeight="1">
      <c r="AI335" s="2"/>
      <c r="AJ335" s="2"/>
      <c r="AL335" s="2"/>
    </row>
    <row r="336" spans="35:38" ht="15.75" customHeight="1">
      <c r="AI336" s="2"/>
      <c r="AJ336" s="2"/>
      <c r="AL336" s="2"/>
    </row>
    <row r="337" spans="35:38" ht="15.75" customHeight="1">
      <c r="AI337" s="2"/>
      <c r="AJ337" s="2"/>
      <c r="AL337" s="2"/>
    </row>
    <row r="338" spans="35:38" ht="15.75" customHeight="1">
      <c r="AI338" s="2"/>
      <c r="AJ338" s="2"/>
      <c r="AL338" s="2"/>
    </row>
    <row r="339" spans="35:38" ht="15.75" customHeight="1">
      <c r="AI339" s="2"/>
      <c r="AJ339" s="2"/>
      <c r="AL339" s="2"/>
    </row>
    <row r="340" spans="35:38" ht="15.75" customHeight="1">
      <c r="AI340" s="2"/>
      <c r="AJ340" s="2"/>
      <c r="AL340" s="2"/>
    </row>
    <row r="341" spans="35:38" ht="15.75" customHeight="1">
      <c r="AI341" s="2"/>
      <c r="AJ341" s="2"/>
      <c r="AL341" s="2"/>
    </row>
    <row r="342" spans="35:38" ht="15.75" customHeight="1">
      <c r="AI342" s="2"/>
      <c r="AJ342" s="2"/>
      <c r="AL342" s="2"/>
    </row>
    <row r="343" spans="35:38" ht="15.75" customHeight="1">
      <c r="AI343" s="2"/>
      <c r="AJ343" s="2"/>
      <c r="AL343" s="2"/>
    </row>
    <row r="344" spans="35:38" ht="15.75" customHeight="1">
      <c r="AI344" s="2"/>
      <c r="AJ344" s="2"/>
      <c r="AL344" s="2"/>
    </row>
    <row r="345" spans="35:38" ht="15.75" customHeight="1">
      <c r="AI345" s="2"/>
      <c r="AJ345" s="2"/>
      <c r="AL345" s="2"/>
    </row>
    <row r="346" spans="35:38" ht="15.75" customHeight="1">
      <c r="AI346" s="2"/>
      <c r="AJ346" s="2"/>
      <c r="AL346" s="2"/>
    </row>
    <row r="347" spans="35:38" ht="15.75" customHeight="1">
      <c r="AI347" s="2"/>
      <c r="AJ347" s="2"/>
      <c r="AL347" s="2"/>
    </row>
    <row r="348" spans="35:38" ht="15.75" customHeight="1">
      <c r="AI348" s="2"/>
      <c r="AJ348" s="2"/>
      <c r="AL348" s="2"/>
    </row>
    <row r="349" spans="35:38" ht="15.75" customHeight="1">
      <c r="AI349" s="2"/>
      <c r="AJ349" s="2"/>
      <c r="AL349" s="2"/>
    </row>
    <row r="350" spans="35:38" ht="15.75" customHeight="1">
      <c r="AI350" s="2"/>
      <c r="AJ350" s="2"/>
      <c r="AL350" s="2"/>
    </row>
    <row r="351" spans="35:38" ht="15.75" customHeight="1">
      <c r="AI351" s="2"/>
      <c r="AJ351" s="2"/>
      <c r="AL351" s="2"/>
    </row>
    <row r="352" spans="35:38" ht="15.75" customHeight="1">
      <c r="AI352" s="2"/>
      <c r="AJ352" s="2"/>
      <c r="AL352" s="2"/>
    </row>
    <row r="353" spans="35:38" ht="15.75" customHeight="1">
      <c r="AI353" s="2"/>
      <c r="AJ353" s="2"/>
      <c r="AL353" s="2"/>
    </row>
    <row r="354" spans="35:38" ht="15.75" customHeight="1">
      <c r="AI354" s="2"/>
      <c r="AJ354" s="2"/>
      <c r="AL354" s="2"/>
    </row>
    <row r="355" spans="35:38" ht="15.75" customHeight="1">
      <c r="AI355" s="2"/>
      <c r="AJ355" s="2"/>
      <c r="AL355" s="2"/>
    </row>
    <row r="356" spans="35:38" ht="15.75" customHeight="1">
      <c r="AI356" s="2"/>
      <c r="AJ356" s="2"/>
      <c r="AL356" s="2"/>
    </row>
    <row r="357" spans="35:38" ht="15.75" customHeight="1">
      <c r="AI357" s="2"/>
      <c r="AJ357" s="2"/>
      <c r="AL357" s="2"/>
    </row>
    <row r="358" spans="35:38" ht="15.75" customHeight="1">
      <c r="AI358" s="2"/>
      <c r="AJ358" s="2"/>
      <c r="AL358" s="2"/>
    </row>
    <row r="359" spans="35:38" ht="15.75" customHeight="1">
      <c r="AI359" s="2"/>
      <c r="AJ359" s="2"/>
      <c r="AL359" s="2"/>
    </row>
    <row r="360" spans="35:38" ht="15.75" customHeight="1">
      <c r="AI360" s="2"/>
      <c r="AJ360" s="2"/>
      <c r="AL360" s="2"/>
    </row>
    <row r="361" spans="35:38" ht="15.75" customHeight="1">
      <c r="AI361" s="2"/>
      <c r="AJ361" s="2"/>
      <c r="AL361" s="2"/>
    </row>
    <row r="362" spans="35:38" ht="15.75" customHeight="1">
      <c r="AI362" s="2"/>
      <c r="AJ362" s="2"/>
      <c r="AL362" s="2"/>
    </row>
    <row r="363" spans="35:38" ht="15.75" customHeight="1">
      <c r="AI363" s="2"/>
      <c r="AJ363" s="2"/>
      <c r="AL363" s="2"/>
    </row>
    <row r="364" spans="35:38" ht="15.75" customHeight="1">
      <c r="AI364" s="2"/>
      <c r="AJ364" s="2"/>
      <c r="AL364" s="2"/>
    </row>
    <row r="365" spans="35:38" ht="15.75" customHeight="1">
      <c r="AI365" s="2"/>
      <c r="AJ365" s="2"/>
      <c r="AL365" s="2"/>
    </row>
    <row r="366" spans="35:38" ht="15.75" customHeight="1">
      <c r="AI366" s="2"/>
      <c r="AJ366" s="2"/>
      <c r="AL366" s="2"/>
    </row>
    <row r="367" spans="35:38" ht="15.75" customHeight="1">
      <c r="AI367" s="2"/>
      <c r="AJ367" s="2"/>
      <c r="AL367" s="2"/>
    </row>
    <row r="368" spans="35:38" ht="15.75" customHeight="1">
      <c r="AI368" s="2"/>
      <c r="AJ368" s="2"/>
      <c r="AL368" s="2"/>
    </row>
    <row r="369" spans="35:38" ht="15.75" customHeight="1">
      <c r="AI369" s="2"/>
      <c r="AJ369" s="2"/>
      <c r="AL369" s="2"/>
    </row>
    <row r="370" spans="35:38" ht="15.75" customHeight="1">
      <c r="AI370" s="2"/>
      <c r="AJ370" s="2"/>
      <c r="AL370" s="2"/>
    </row>
    <row r="371" spans="35:38" ht="15.75" customHeight="1">
      <c r="AI371" s="2"/>
      <c r="AJ371" s="2"/>
      <c r="AL371" s="2"/>
    </row>
    <row r="372" spans="35:38" ht="15.75" customHeight="1">
      <c r="AI372" s="2"/>
      <c r="AJ372" s="2"/>
      <c r="AL372" s="2"/>
    </row>
    <row r="373" spans="35:38" ht="15.75" customHeight="1">
      <c r="AI373" s="2"/>
      <c r="AJ373" s="2"/>
      <c r="AL373" s="2"/>
    </row>
    <row r="374" spans="35:38" ht="15.75" customHeight="1">
      <c r="AI374" s="2"/>
      <c r="AJ374" s="2"/>
      <c r="AL374" s="2"/>
    </row>
    <row r="375" spans="35:38" ht="15.75" customHeight="1">
      <c r="AI375" s="2"/>
      <c r="AJ375" s="2"/>
      <c r="AL375" s="2"/>
    </row>
    <row r="376" spans="35:38" ht="15.75" customHeight="1">
      <c r="AI376" s="2"/>
      <c r="AJ376" s="2"/>
      <c r="AL376" s="2"/>
    </row>
    <row r="377" spans="35:38" ht="15.75" customHeight="1">
      <c r="AI377" s="2"/>
      <c r="AJ377" s="2"/>
      <c r="AL377" s="2"/>
    </row>
    <row r="378" spans="35:38" ht="15.75" customHeight="1">
      <c r="AI378" s="2"/>
      <c r="AJ378" s="2"/>
      <c r="AL378" s="2"/>
    </row>
    <row r="379" spans="35:38" ht="15.75" customHeight="1">
      <c r="AI379" s="2"/>
      <c r="AJ379" s="2"/>
      <c r="AL379" s="2"/>
    </row>
    <row r="380" spans="35:38" ht="15.75" customHeight="1">
      <c r="AI380" s="2"/>
      <c r="AJ380" s="2"/>
      <c r="AL380" s="2"/>
    </row>
    <row r="381" spans="35:38" ht="15.75" customHeight="1">
      <c r="AI381" s="2"/>
      <c r="AJ381" s="2"/>
      <c r="AL381" s="2"/>
    </row>
    <row r="382" spans="35:38" ht="15.75" customHeight="1">
      <c r="AI382" s="2"/>
      <c r="AJ382" s="2"/>
      <c r="AL382" s="2"/>
    </row>
    <row r="383" spans="35:38" ht="15.75" customHeight="1">
      <c r="AI383" s="2"/>
      <c r="AJ383" s="2"/>
      <c r="AL383" s="2"/>
    </row>
    <row r="384" spans="35:38" ht="15.75" customHeight="1">
      <c r="AI384" s="2"/>
      <c r="AJ384" s="2"/>
      <c r="AL384" s="2"/>
    </row>
    <row r="385" spans="35:38" ht="15.75" customHeight="1">
      <c r="AI385" s="2"/>
      <c r="AJ385" s="2"/>
      <c r="AL385" s="2"/>
    </row>
    <row r="386" spans="35:38" ht="15.75" customHeight="1">
      <c r="AI386" s="2"/>
      <c r="AJ386" s="2"/>
      <c r="AL386" s="2"/>
    </row>
    <row r="387" spans="35:38" ht="15.75" customHeight="1">
      <c r="AI387" s="2"/>
      <c r="AJ387" s="2"/>
      <c r="AL387" s="2"/>
    </row>
    <row r="388" spans="35:38" ht="15.75" customHeight="1">
      <c r="AI388" s="2"/>
      <c r="AJ388" s="2"/>
      <c r="AL388" s="2"/>
    </row>
    <row r="389" spans="35:38" ht="15.75" customHeight="1">
      <c r="AI389" s="2"/>
      <c r="AJ389" s="2"/>
      <c r="AL389" s="2"/>
    </row>
    <row r="390" spans="35:38" ht="15.75" customHeight="1">
      <c r="AI390" s="2"/>
      <c r="AJ390" s="2"/>
      <c r="AL390" s="2"/>
    </row>
    <row r="391" spans="35:38" ht="15.75" customHeight="1">
      <c r="AI391" s="2"/>
      <c r="AJ391" s="2"/>
      <c r="AL391" s="2"/>
    </row>
    <row r="392" spans="35:38" ht="15.75" customHeight="1">
      <c r="AI392" s="2"/>
      <c r="AJ392" s="2"/>
      <c r="AL392" s="2"/>
    </row>
    <row r="393" spans="35:38" ht="15.75" customHeight="1">
      <c r="AI393" s="2"/>
      <c r="AJ393" s="2"/>
      <c r="AL393" s="2"/>
    </row>
    <row r="394" spans="35:38" ht="15.75" customHeight="1">
      <c r="AI394" s="2"/>
      <c r="AJ394" s="2"/>
      <c r="AL394" s="2"/>
    </row>
    <row r="395" spans="35:38" ht="15.75" customHeight="1">
      <c r="AI395" s="2"/>
      <c r="AJ395" s="2"/>
      <c r="AL395" s="2"/>
    </row>
    <row r="396" spans="35:38" ht="15.75" customHeight="1">
      <c r="AI396" s="2"/>
      <c r="AJ396" s="2"/>
      <c r="AL396" s="2"/>
    </row>
    <row r="397" spans="35:38" ht="15.75" customHeight="1">
      <c r="AI397" s="2"/>
      <c r="AJ397" s="2"/>
      <c r="AL397" s="2"/>
    </row>
    <row r="398" spans="35:38" ht="15.75" customHeight="1">
      <c r="AI398" s="2"/>
      <c r="AJ398" s="2"/>
      <c r="AL398" s="2"/>
    </row>
    <row r="399" spans="35:38" ht="15.75" customHeight="1">
      <c r="AI399" s="2"/>
      <c r="AJ399" s="2"/>
      <c r="AL399" s="2"/>
    </row>
    <row r="400" spans="35:38" ht="15.75" customHeight="1">
      <c r="AI400" s="2"/>
      <c r="AJ400" s="2"/>
      <c r="AL400" s="2"/>
    </row>
    <row r="401" spans="35:38" ht="15.75" customHeight="1">
      <c r="AI401" s="2"/>
      <c r="AJ401" s="2"/>
      <c r="AL401" s="2"/>
    </row>
    <row r="402" spans="35:38" ht="15.75" customHeight="1">
      <c r="AI402" s="2"/>
      <c r="AJ402" s="2"/>
      <c r="AL402" s="2"/>
    </row>
    <row r="403" spans="35:38" ht="15.75" customHeight="1">
      <c r="AI403" s="2"/>
      <c r="AJ403" s="2"/>
      <c r="AL403" s="2"/>
    </row>
    <row r="404" spans="35:38" ht="15.75" customHeight="1">
      <c r="AI404" s="2"/>
      <c r="AJ404" s="2"/>
      <c r="AL404" s="2"/>
    </row>
    <row r="405" spans="35:38" ht="15.75" customHeight="1">
      <c r="AI405" s="2"/>
      <c r="AJ405" s="2"/>
      <c r="AL405" s="2"/>
    </row>
    <row r="406" spans="35:38" ht="15.75" customHeight="1">
      <c r="AI406" s="2"/>
      <c r="AJ406" s="2"/>
      <c r="AL406" s="2"/>
    </row>
    <row r="407" spans="35:38" ht="15.75" customHeight="1">
      <c r="AI407" s="2"/>
      <c r="AJ407" s="2"/>
      <c r="AL407" s="2"/>
    </row>
    <row r="408" spans="35:38" ht="15.75" customHeight="1">
      <c r="AI408" s="2"/>
      <c r="AJ408" s="2"/>
      <c r="AL408" s="2"/>
    </row>
    <row r="409" spans="35:38" ht="15.75" customHeight="1">
      <c r="AI409" s="2"/>
      <c r="AJ409" s="2"/>
      <c r="AL409" s="2"/>
    </row>
    <row r="410" spans="35:38" ht="15.75" customHeight="1">
      <c r="AI410" s="2"/>
      <c r="AJ410" s="2"/>
      <c r="AL410" s="2"/>
    </row>
    <row r="411" spans="35:38" ht="15.75" customHeight="1">
      <c r="AI411" s="2"/>
      <c r="AJ411" s="2"/>
      <c r="AL411" s="2"/>
    </row>
    <row r="412" spans="35:38" ht="15.75" customHeight="1">
      <c r="AI412" s="2"/>
      <c r="AJ412" s="2"/>
      <c r="AL412" s="2"/>
    </row>
    <row r="413" spans="35:38" ht="15.75" customHeight="1">
      <c r="AI413" s="2"/>
      <c r="AJ413" s="2"/>
      <c r="AL413" s="2"/>
    </row>
    <row r="414" spans="35:38" ht="15.75" customHeight="1">
      <c r="AI414" s="2"/>
      <c r="AJ414" s="2"/>
      <c r="AL414" s="2"/>
    </row>
    <row r="415" spans="35:38" ht="15.75" customHeight="1">
      <c r="AI415" s="2"/>
      <c r="AJ415" s="2"/>
      <c r="AL415" s="2"/>
    </row>
    <row r="416" spans="35:38" ht="15.75" customHeight="1">
      <c r="AI416" s="2"/>
      <c r="AJ416" s="2"/>
      <c r="AL416" s="2"/>
    </row>
    <row r="417" spans="35:38" ht="15.75" customHeight="1">
      <c r="AI417" s="2"/>
      <c r="AJ417" s="2"/>
      <c r="AL417" s="2"/>
    </row>
    <row r="418" spans="35:38" ht="15.75" customHeight="1">
      <c r="AI418" s="2"/>
      <c r="AJ418" s="2"/>
      <c r="AL418" s="2"/>
    </row>
    <row r="419" spans="35:38" ht="15.75" customHeight="1">
      <c r="AI419" s="2"/>
      <c r="AJ419" s="2"/>
      <c r="AL419" s="2"/>
    </row>
    <row r="420" spans="35:38" ht="15.75" customHeight="1">
      <c r="AI420" s="2"/>
      <c r="AJ420" s="2"/>
      <c r="AL420" s="2"/>
    </row>
    <row r="421" spans="35:38" ht="15.75" customHeight="1">
      <c r="AI421" s="2"/>
      <c r="AJ421" s="2"/>
      <c r="AL421" s="2"/>
    </row>
    <row r="422" spans="35:38" ht="15.75" customHeight="1">
      <c r="AI422" s="2"/>
      <c r="AJ422" s="2"/>
      <c r="AL422" s="2"/>
    </row>
    <row r="423" spans="35:38" ht="15.75" customHeight="1">
      <c r="AI423" s="2"/>
      <c r="AJ423" s="2"/>
      <c r="AL423" s="2"/>
    </row>
    <row r="424" spans="35:38" ht="15.75" customHeight="1">
      <c r="AI424" s="2"/>
      <c r="AJ424" s="2"/>
      <c r="AL424" s="2"/>
    </row>
    <row r="425" spans="35:38" ht="15.75" customHeight="1">
      <c r="AI425" s="2"/>
      <c r="AJ425" s="2"/>
      <c r="AL425" s="2"/>
    </row>
    <row r="426" spans="35:38" ht="15.75" customHeight="1">
      <c r="AI426" s="2"/>
      <c r="AJ426" s="2"/>
      <c r="AL426" s="2"/>
    </row>
    <row r="427" spans="35:38" ht="15.75" customHeight="1">
      <c r="AI427" s="2"/>
      <c r="AJ427" s="2"/>
      <c r="AL427" s="2"/>
    </row>
    <row r="428" spans="35:38" ht="15.75" customHeight="1">
      <c r="AI428" s="2"/>
      <c r="AJ428" s="2"/>
      <c r="AL428" s="2"/>
    </row>
    <row r="429" spans="35:38" ht="15.75" customHeight="1">
      <c r="AI429" s="2"/>
      <c r="AJ429" s="2"/>
      <c r="AL429" s="2"/>
    </row>
    <row r="430" spans="35:38" ht="15.75" customHeight="1">
      <c r="AI430" s="2"/>
      <c r="AJ430" s="2"/>
      <c r="AL430" s="2"/>
    </row>
    <row r="431" spans="35:38" ht="15.75" customHeight="1">
      <c r="AI431" s="2"/>
      <c r="AJ431" s="2"/>
      <c r="AL431" s="2"/>
    </row>
    <row r="432" spans="35:38" ht="15.75" customHeight="1">
      <c r="AI432" s="2"/>
      <c r="AJ432" s="2"/>
      <c r="AL432" s="2"/>
    </row>
    <row r="433" spans="35:38" ht="15.75" customHeight="1">
      <c r="AI433" s="2"/>
      <c r="AJ433" s="2"/>
      <c r="AL433" s="2"/>
    </row>
    <row r="434" spans="35:38" ht="15.75" customHeight="1">
      <c r="AI434" s="2"/>
      <c r="AJ434" s="2"/>
      <c r="AL434" s="2"/>
    </row>
    <row r="435" spans="35:38" ht="15.75" customHeight="1">
      <c r="AI435" s="2"/>
      <c r="AJ435" s="2"/>
      <c r="AL435" s="2"/>
    </row>
    <row r="436" spans="35:38" ht="15.75" customHeight="1">
      <c r="AI436" s="2"/>
      <c r="AJ436" s="2"/>
      <c r="AL436" s="2"/>
    </row>
    <row r="437" spans="35:38" ht="15.75" customHeight="1">
      <c r="AI437" s="2"/>
      <c r="AJ437" s="2"/>
      <c r="AL437" s="2"/>
    </row>
    <row r="438" spans="35:38" ht="15.75" customHeight="1">
      <c r="AI438" s="2"/>
      <c r="AJ438" s="2"/>
      <c r="AL438" s="2"/>
    </row>
    <row r="439" spans="35:38" ht="15.75" customHeight="1">
      <c r="AI439" s="2"/>
      <c r="AJ439" s="2"/>
      <c r="AL439" s="2"/>
    </row>
    <row r="440" spans="35:38" ht="15.75" customHeight="1">
      <c r="AI440" s="2"/>
      <c r="AJ440" s="2"/>
      <c r="AL440" s="2"/>
    </row>
    <row r="441" spans="35:38" ht="15.75" customHeight="1">
      <c r="AI441" s="2"/>
      <c r="AJ441" s="2"/>
      <c r="AL441" s="2"/>
    </row>
    <row r="442" spans="35:38" ht="15.75" customHeight="1">
      <c r="AI442" s="2"/>
      <c r="AJ442" s="2"/>
      <c r="AL442" s="2"/>
    </row>
    <row r="443" spans="35:38" ht="15.75" customHeight="1">
      <c r="AI443" s="2"/>
      <c r="AJ443" s="2"/>
      <c r="AL443" s="2"/>
    </row>
    <row r="444" spans="35:38" ht="15.75" customHeight="1">
      <c r="AI444" s="2"/>
      <c r="AJ444" s="2"/>
      <c r="AL444" s="2"/>
    </row>
    <row r="445" spans="35:38" ht="15.75" customHeight="1">
      <c r="AI445" s="2"/>
      <c r="AJ445" s="2"/>
      <c r="AL445" s="2"/>
    </row>
    <row r="446" spans="35:38" ht="15.75" customHeight="1">
      <c r="AI446" s="2"/>
      <c r="AJ446" s="2"/>
      <c r="AL446" s="2"/>
    </row>
    <row r="447" spans="35:38" ht="15.75" customHeight="1">
      <c r="AI447" s="2"/>
      <c r="AJ447" s="2"/>
      <c r="AL447" s="2"/>
    </row>
    <row r="448" spans="35:38" ht="15.75" customHeight="1">
      <c r="AI448" s="2"/>
      <c r="AJ448" s="2"/>
      <c r="AL448" s="2"/>
    </row>
    <row r="449" spans="35:38" ht="15.75" customHeight="1">
      <c r="AI449" s="2"/>
      <c r="AJ449" s="2"/>
      <c r="AL449" s="2"/>
    </row>
    <row r="450" spans="35:38" ht="15.75" customHeight="1">
      <c r="AI450" s="2"/>
      <c r="AJ450" s="2"/>
      <c r="AL450" s="2"/>
    </row>
    <row r="451" spans="35:38" ht="15.75" customHeight="1">
      <c r="AI451" s="2"/>
      <c r="AJ451" s="2"/>
      <c r="AL451" s="2"/>
    </row>
    <row r="452" spans="35:38" ht="15.75" customHeight="1">
      <c r="AI452" s="2"/>
      <c r="AJ452" s="2"/>
      <c r="AL452" s="2"/>
    </row>
    <row r="453" spans="35:38" ht="15.75" customHeight="1">
      <c r="AI453" s="2"/>
      <c r="AJ453" s="2"/>
      <c r="AL453" s="2"/>
    </row>
    <row r="454" spans="35:38" ht="15.75" customHeight="1">
      <c r="AI454" s="2"/>
      <c r="AJ454" s="2"/>
      <c r="AL454" s="2"/>
    </row>
    <row r="455" spans="35:38" ht="15.75" customHeight="1">
      <c r="AI455" s="2"/>
      <c r="AJ455" s="2"/>
      <c r="AL455" s="2"/>
    </row>
    <row r="456" spans="35:38" ht="15.75" customHeight="1">
      <c r="AI456" s="2"/>
      <c r="AJ456" s="2"/>
      <c r="AL456" s="2"/>
    </row>
    <row r="457" spans="35:38" ht="15.75" customHeight="1">
      <c r="AI457" s="2"/>
      <c r="AJ457" s="2"/>
      <c r="AL457" s="2"/>
    </row>
    <row r="458" spans="35:38" ht="15.75" customHeight="1">
      <c r="AI458" s="2"/>
      <c r="AJ458" s="2"/>
      <c r="AL458" s="2"/>
    </row>
    <row r="459" spans="35:38" ht="15.75" customHeight="1">
      <c r="AI459" s="2"/>
      <c r="AJ459" s="2"/>
      <c r="AL459" s="2"/>
    </row>
    <row r="460" spans="35:38" ht="15.75" customHeight="1">
      <c r="AI460" s="2"/>
      <c r="AJ460" s="2"/>
      <c r="AL460" s="2"/>
    </row>
    <row r="461" spans="35:38" ht="15.75" customHeight="1">
      <c r="AI461" s="2"/>
      <c r="AJ461" s="2"/>
      <c r="AL461" s="2"/>
    </row>
    <row r="462" spans="35:38" ht="15.75" customHeight="1">
      <c r="AI462" s="2"/>
      <c r="AJ462" s="2"/>
      <c r="AL462" s="2"/>
    </row>
    <row r="463" spans="35:38" ht="15.75" customHeight="1">
      <c r="AI463" s="2"/>
      <c r="AJ463" s="2"/>
      <c r="AL463" s="2"/>
    </row>
    <row r="464" spans="35:38" ht="15.75" customHeight="1">
      <c r="AI464" s="2"/>
      <c r="AJ464" s="2"/>
      <c r="AL464" s="2"/>
    </row>
    <row r="465" spans="35:38" ht="15.75" customHeight="1">
      <c r="AI465" s="2"/>
      <c r="AJ465" s="2"/>
      <c r="AL465" s="2"/>
    </row>
    <row r="466" spans="35:38" ht="15.75" customHeight="1">
      <c r="AI466" s="2"/>
      <c r="AJ466" s="2"/>
      <c r="AL466" s="2"/>
    </row>
    <row r="467" spans="35:38" ht="15.75" customHeight="1">
      <c r="AI467" s="2"/>
      <c r="AJ467" s="2"/>
      <c r="AL467" s="2"/>
    </row>
    <row r="468" spans="35:38" ht="15.75" customHeight="1">
      <c r="AI468" s="2"/>
      <c r="AJ468" s="2"/>
      <c r="AL468" s="2"/>
    </row>
    <row r="469" spans="35:38" ht="15.75" customHeight="1">
      <c r="AI469" s="2"/>
      <c r="AJ469" s="2"/>
      <c r="AL469" s="2"/>
    </row>
    <row r="470" spans="35:38" ht="15.75" customHeight="1">
      <c r="AI470" s="2"/>
      <c r="AJ470" s="2"/>
      <c r="AL470" s="2"/>
    </row>
    <row r="471" spans="35:38" ht="15.75" customHeight="1">
      <c r="AI471" s="2"/>
      <c r="AJ471" s="2"/>
      <c r="AL471" s="2"/>
    </row>
    <row r="472" spans="35:38" ht="15.75" customHeight="1">
      <c r="AI472" s="2"/>
      <c r="AJ472" s="2"/>
      <c r="AL472" s="2"/>
    </row>
    <row r="473" spans="35:38" ht="15.75" customHeight="1">
      <c r="AI473" s="2"/>
      <c r="AJ473" s="2"/>
      <c r="AL473" s="2"/>
    </row>
    <row r="474" spans="35:38" ht="15.75" customHeight="1">
      <c r="AI474" s="2"/>
      <c r="AJ474" s="2"/>
      <c r="AL474" s="2"/>
    </row>
    <row r="475" spans="35:38" ht="15.75" customHeight="1">
      <c r="AI475" s="2"/>
      <c r="AJ475" s="2"/>
      <c r="AL475" s="2"/>
    </row>
    <row r="476" spans="35:38" ht="15.75" customHeight="1">
      <c r="AI476" s="2"/>
      <c r="AJ476" s="2"/>
      <c r="AL476" s="2"/>
    </row>
    <row r="477" spans="35:38" ht="15.75" customHeight="1">
      <c r="AI477" s="2"/>
      <c r="AJ477" s="2"/>
      <c r="AL477" s="2"/>
    </row>
    <row r="478" spans="35:38" ht="15.75" customHeight="1">
      <c r="AI478" s="2"/>
      <c r="AJ478" s="2"/>
      <c r="AL478" s="2"/>
    </row>
    <row r="479" spans="35:38" ht="15.75" customHeight="1">
      <c r="AI479" s="2"/>
      <c r="AJ479" s="2"/>
      <c r="AL479" s="2"/>
    </row>
    <row r="480" spans="35:38" ht="15.75" customHeight="1">
      <c r="AI480" s="2"/>
      <c r="AJ480" s="2"/>
      <c r="AL480" s="2"/>
    </row>
    <row r="481" spans="35:38" ht="15.75" customHeight="1">
      <c r="AI481" s="2"/>
      <c r="AJ481" s="2"/>
      <c r="AL481" s="2"/>
    </row>
    <row r="482" spans="35:38" ht="15.75" customHeight="1">
      <c r="AI482" s="2"/>
      <c r="AJ482" s="2"/>
      <c r="AL482" s="2"/>
    </row>
    <row r="483" spans="35:38" ht="15.75" customHeight="1">
      <c r="AI483" s="2"/>
      <c r="AJ483" s="2"/>
      <c r="AL483" s="2"/>
    </row>
    <row r="484" spans="35:38" ht="15.75" customHeight="1">
      <c r="AI484" s="2"/>
      <c r="AJ484" s="2"/>
      <c r="AL484" s="2"/>
    </row>
    <row r="485" spans="35:38" ht="15.75" customHeight="1">
      <c r="AI485" s="2"/>
      <c r="AJ485" s="2"/>
      <c r="AL485" s="2"/>
    </row>
    <row r="486" spans="35:38" ht="15.75" customHeight="1">
      <c r="AI486" s="2"/>
      <c r="AJ486" s="2"/>
      <c r="AL486" s="2"/>
    </row>
    <row r="487" spans="35:38" ht="15.75" customHeight="1">
      <c r="AI487" s="2"/>
      <c r="AJ487" s="2"/>
      <c r="AL487" s="2"/>
    </row>
    <row r="488" spans="35:38" ht="15.75" customHeight="1">
      <c r="AI488" s="2"/>
      <c r="AJ488" s="2"/>
      <c r="AL488" s="2"/>
    </row>
    <row r="489" spans="35:38" ht="15.75" customHeight="1">
      <c r="AI489" s="2"/>
      <c r="AJ489" s="2"/>
      <c r="AL489" s="2"/>
    </row>
    <row r="490" spans="35:38" ht="15.75" customHeight="1">
      <c r="AI490" s="2"/>
      <c r="AJ490" s="2"/>
      <c r="AL490" s="2"/>
    </row>
    <row r="491" spans="35:38" ht="15.75" customHeight="1">
      <c r="AI491" s="2"/>
      <c r="AJ491" s="2"/>
      <c r="AL491" s="2"/>
    </row>
    <row r="492" spans="35:38" ht="15.75" customHeight="1">
      <c r="AI492" s="2"/>
      <c r="AJ492" s="2"/>
      <c r="AL492" s="2"/>
    </row>
    <row r="493" spans="35:38" ht="15.75" customHeight="1">
      <c r="AI493" s="2"/>
      <c r="AJ493" s="2"/>
      <c r="AL493" s="2"/>
    </row>
    <row r="494" spans="35:38" ht="15.75" customHeight="1">
      <c r="AI494" s="2"/>
      <c r="AJ494" s="2"/>
      <c r="AL494" s="2"/>
    </row>
    <row r="495" spans="35:38" ht="15.75" customHeight="1">
      <c r="AI495" s="2"/>
      <c r="AJ495" s="2"/>
      <c r="AL495" s="2"/>
    </row>
    <row r="496" spans="35:38" ht="15.75" customHeight="1">
      <c r="AI496" s="2"/>
      <c r="AJ496" s="2"/>
      <c r="AL496" s="2"/>
    </row>
    <row r="497" spans="35:38" ht="15.75" customHeight="1">
      <c r="AI497" s="2"/>
      <c r="AJ497" s="2"/>
      <c r="AL497" s="2"/>
    </row>
    <row r="498" spans="35:38" ht="15.75" customHeight="1">
      <c r="AI498" s="2"/>
      <c r="AJ498" s="2"/>
      <c r="AL498" s="2"/>
    </row>
    <row r="499" spans="35:38" ht="15.75" customHeight="1">
      <c r="AI499" s="2"/>
      <c r="AJ499" s="2"/>
      <c r="AL499" s="2"/>
    </row>
    <row r="500" spans="35:38" ht="15.75" customHeight="1">
      <c r="AI500" s="2"/>
      <c r="AJ500" s="2"/>
      <c r="AL500" s="2"/>
    </row>
    <row r="501" spans="35:38" ht="15.75" customHeight="1">
      <c r="AI501" s="2"/>
      <c r="AJ501" s="2"/>
      <c r="AL501" s="2"/>
    </row>
    <row r="502" spans="35:38" ht="15.75" customHeight="1">
      <c r="AI502" s="2"/>
      <c r="AJ502" s="2"/>
      <c r="AL502" s="2"/>
    </row>
    <row r="503" spans="35:38" ht="15.75" customHeight="1">
      <c r="AI503" s="2"/>
      <c r="AJ503" s="2"/>
      <c r="AL503" s="2"/>
    </row>
    <row r="504" spans="35:38" ht="15.75" customHeight="1">
      <c r="AI504" s="2"/>
      <c r="AJ504" s="2"/>
      <c r="AL504" s="2"/>
    </row>
    <row r="505" spans="35:38" ht="15.75" customHeight="1">
      <c r="AI505" s="2"/>
      <c r="AJ505" s="2"/>
      <c r="AL505" s="2"/>
    </row>
    <row r="506" spans="35:38" ht="15.75" customHeight="1">
      <c r="AI506" s="2"/>
      <c r="AJ506" s="2"/>
      <c r="AL506" s="2"/>
    </row>
    <row r="507" spans="35:38" ht="15.75" customHeight="1">
      <c r="AI507" s="2"/>
      <c r="AJ507" s="2"/>
      <c r="AL507" s="2"/>
    </row>
    <row r="508" spans="35:38" ht="15.75" customHeight="1">
      <c r="AI508" s="2"/>
      <c r="AJ508" s="2"/>
      <c r="AL508" s="2"/>
    </row>
    <row r="509" spans="35:38" ht="15.75" customHeight="1">
      <c r="AI509" s="2"/>
      <c r="AJ509" s="2"/>
      <c r="AL509" s="2"/>
    </row>
    <row r="510" spans="35:38" ht="15.75" customHeight="1">
      <c r="AI510" s="2"/>
      <c r="AJ510" s="2"/>
      <c r="AL510" s="2"/>
    </row>
    <row r="511" spans="35:38" ht="15.75" customHeight="1">
      <c r="AI511" s="2"/>
      <c r="AJ511" s="2"/>
      <c r="AL511" s="2"/>
    </row>
    <row r="512" spans="35:38" ht="15.75" customHeight="1">
      <c r="AI512" s="2"/>
      <c r="AJ512" s="2"/>
      <c r="AL512" s="2"/>
    </row>
    <row r="513" spans="35:38" ht="15.75" customHeight="1">
      <c r="AI513" s="2"/>
      <c r="AJ513" s="2"/>
      <c r="AL513" s="2"/>
    </row>
    <row r="514" spans="35:38" ht="15.75" customHeight="1">
      <c r="AI514" s="2"/>
      <c r="AJ514" s="2"/>
      <c r="AL514" s="2"/>
    </row>
    <row r="515" spans="35:38" ht="15.75" customHeight="1">
      <c r="AI515" s="2"/>
      <c r="AJ515" s="2"/>
      <c r="AL515" s="2"/>
    </row>
    <row r="516" spans="35:38" ht="15.75" customHeight="1">
      <c r="AI516" s="2"/>
      <c r="AJ516" s="2"/>
      <c r="AL516" s="2"/>
    </row>
    <row r="517" spans="35:38" ht="15.75" customHeight="1">
      <c r="AI517" s="2"/>
      <c r="AJ517" s="2"/>
      <c r="AL517" s="2"/>
    </row>
    <row r="518" spans="35:38" ht="15.75" customHeight="1">
      <c r="AI518" s="2"/>
      <c r="AJ518" s="2"/>
      <c r="AL518" s="2"/>
    </row>
    <row r="519" spans="35:38" ht="15.75" customHeight="1">
      <c r="AI519" s="2"/>
      <c r="AJ519" s="2"/>
      <c r="AL519" s="2"/>
    </row>
    <row r="520" spans="35:38" ht="15.75" customHeight="1">
      <c r="AI520" s="2"/>
      <c r="AJ520" s="2"/>
      <c r="AL520" s="2"/>
    </row>
    <row r="521" spans="35:38" ht="15.75" customHeight="1">
      <c r="AI521" s="2"/>
      <c r="AJ521" s="2"/>
      <c r="AL521" s="2"/>
    </row>
    <row r="522" spans="35:38" ht="15.75" customHeight="1">
      <c r="AI522" s="2"/>
      <c r="AJ522" s="2"/>
      <c r="AL522" s="2"/>
    </row>
    <row r="523" spans="35:38" ht="15.75" customHeight="1">
      <c r="AI523" s="2"/>
      <c r="AJ523" s="2"/>
      <c r="AL523" s="2"/>
    </row>
    <row r="524" spans="35:38" ht="15.75" customHeight="1">
      <c r="AI524" s="2"/>
      <c r="AJ524" s="2"/>
      <c r="AL524" s="2"/>
    </row>
    <row r="525" spans="35:38" ht="15.75" customHeight="1">
      <c r="AI525" s="2"/>
      <c r="AJ525" s="2"/>
      <c r="AL525" s="2"/>
    </row>
    <row r="526" spans="35:38" ht="15.75" customHeight="1">
      <c r="AI526" s="2"/>
      <c r="AJ526" s="2"/>
      <c r="AL526" s="2"/>
    </row>
    <row r="527" spans="35:38" ht="15.75" customHeight="1">
      <c r="AI527" s="2"/>
      <c r="AJ527" s="2"/>
      <c r="AL527" s="2"/>
    </row>
    <row r="528" spans="35:38" ht="15.75" customHeight="1">
      <c r="AI528" s="2"/>
      <c r="AJ528" s="2"/>
      <c r="AL528" s="2"/>
    </row>
    <row r="529" spans="35:38" ht="15.75" customHeight="1">
      <c r="AI529" s="2"/>
      <c r="AJ529" s="2"/>
      <c r="AL529" s="2"/>
    </row>
    <row r="530" spans="35:38" ht="15.75" customHeight="1">
      <c r="AI530" s="2"/>
      <c r="AJ530" s="2"/>
      <c r="AL530" s="2"/>
    </row>
    <row r="531" spans="35:38" ht="15.75" customHeight="1">
      <c r="AI531" s="2"/>
      <c r="AJ531" s="2"/>
      <c r="AL531" s="2"/>
    </row>
    <row r="532" spans="35:38" ht="15.75" customHeight="1">
      <c r="AI532" s="2"/>
      <c r="AJ532" s="2"/>
      <c r="AL532" s="2"/>
    </row>
    <row r="533" spans="35:38" ht="15.75" customHeight="1">
      <c r="AI533" s="2"/>
      <c r="AJ533" s="2"/>
      <c r="AL533" s="2"/>
    </row>
    <row r="534" spans="35:38" ht="15.75" customHeight="1">
      <c r="AI534" s="2"/>
      <c r="AJ534" s="2"/>
      <c r="AL534" s="2"/>
    </row>
    <row r="535" spans="35:38" ht="15.75" customHeight="1">
      <c r="AI535" s="2"/>
      <c r="AJ535" s="2"/>
      <c r="AL535" s="2"/>
    </row>
    <row r="536" spans="35:38" ht="15.75" customHeight="1">
      <c r="AI536" s="2"/>
      <c r="AJ536" s="2"/>
      <c r="AL536" s="2"/>
    </row>
    <row r="537" spans="35:38" ht="15.75" customHeight="1">
      <c r="AI537" s="2"/>
      <c r="AJ537" s="2"/>
      <c r="AL537" s="2"/>
    </row>
    <row r="538" spans="35:38" ht="15.75" customHeight="1">
      <c r="AI538" s="2"/>
      <c r="AJ538" s="2"/>
      <c r="AL538" s="2"/>
    </row>
    <row r="539" spans="35:38" ht="15.75" customHeight="1">
      <c r="AI539" s="2"/>
      <c r="AJ539" s="2"/>
      <c r="AL539" s="2"/>
    </row>
    <row r="540" spans="35:38" ht="15.75" customHeight="1">
      <c r="AI540" s="2"/>
      <c r="AJ540" s="2"/>
      <c r="AL540" s="2"/>
    </row>
    <row r="541" spans="35:38" ht="15.75" customHeight="1">
      <c r="AI541" s="2"/>
      <c r="AJ541" s="2"/>
      <c r="AL541" s="2"/>
    </row>
    <row r="542" spans="35:38" ht="15.75" customHeight="1">
      <c r="AI542" s="2"/>
      <c r="AJ542" s="2"/>
      <c r="AL542" s="2"/>
    </row>
    <row r="543" spans="35:38" ht="15.75" customHeight="1">
      <c r="AI543" s="2"/>
      <c r="AJ543" s="2"/>
      <c r="AL543" s="2"/>
    </row>
    <row r="544" spans="35:38" ht="15.75" customHeight="1">
      <c r="AI544" s="2"/>
      <c r="AJ544" s="2"/>
      <c r="AL544" s="2"/>
    </row>
    <row r="545" spans="35:38" ht="15.75" customHeight="1">
      <c r="AI545" s="2"/>
      <c r="AJ545" s="2"/>
      <c r="AL545" s="2"/>
    </row>
    <row r="546" spans="35:38" ht="15.75" customHeight="1">
      <c r="AI546" s="2"/>
      <c r="AJ546" s="2"/>
      <c r="AL546" s="2"/>
    </row>
    <row r="547" spans="35:38" ht="15.75" customHeight="1">
      <c r="AI547" s="2"/>
      <c r="AJ547" s="2"/>
      <c r="AL547" s="2"/>
    </row>
    <row r="548" spans="35:38" ht="15.75" customHeight="1">
      <c r="AI548" s="2"/>
      <c r="AJ548" s="2"/>
      <c r="AL548" s="2"/>
    </row>
    <row r="549" spans="35:38" ht="15.75" customHeight="1">
      <c r="AI549" s="2"/>
      <c r="AJ549" s="2"/>
      <c r="AL549" s="2"/>
    </row>
    <row r="550" spans="35:38" ht="15.75" customHeight="1">
      <c r="AI550" s="2"/>
      <c r="AJ550" s="2"/>
      <c r="AL550" s="2"/>
    </row>
    <row r="551" spans="35:38" ht="15.75" customHeight="1">
      <c r="AI551" s="2"/>
      <c r="AJ551" s="2"/>
      <c r="AL551" s="2"/>
    </row>
    <row r="552" spans="35:38" ht="15.75" customHeight="1">
      <c r="AI552" s="2"/>
      <c r="AJ552" s="2"/>
      <c r="AL552" s="2"/>
    </row>
    <row r="553" spans="35:38" ht="15.75" customHeight="1">
      <c r="AI553" s="2"/>
      <c r="AJ553" s="2"/>
      <c r="AL553" s="2"/>
    </row>
    <row r="554" spans="35:38" ht="15.75" customHeight="1">
      <c r="AI554" s="2"/>
      <c r="AJ554" s="2"/>
      <c r="AL554" s="2"/>
    </row>
    <row r="555" spans="35:38" ht="15.75" customHeight="1">
      <c r="AI555" s="2"/>
      <c r="AJ555" s="2"/>
      <c r="AL555" s="2"/>
    </row>
    <row r="556" spans="35:38" ht="15.75" customHeight="1">
      <c r="AI556" s="2"/>
      <c r="AJ556" s="2"/>
      <c r="AL556" s="2"/>
    </row>
    <row r="557" spans="35:38" ht="15.75" customHeight="1">
      <c r="AI557" s="2"/>
      <c r="AJ557" s="2"/>
      <c r="AL557" s="2"/>
    </row>
    <row r="558" spans="35:38" ht="15.75" customHeight="1">
      <c r="AI558" s="2"/>
      <c r="AJ558" s="2"/>
      <c r="AL558" s="2"/>
    </row>
    <row r="559" spans="35:38" ht="15.75" customHeight="1">
      <c r="AI559" s="2"/>
      <c r="AJ559" s="2"/>
      <c r="AL559" s="2"/>
    </row>
    <row r="560" spans="35:38" ht="15.75" customHeight="1">
      <c r="AI560" s="2"/>
      <c r="AJ560" s="2"/>
      <c r="AL560" s="2"/>
    </row>
    <row r="561" spans="35:38" ht="15.75" customHeight="1">
      <c r="AI561" s="2"/>
      <c r="AJ561" s="2"/>
      <c r="AL561" s="2"/>
    </row>
    <row r="562" spans="35:38" ht="15.75" customHeight="1">
      <c r="AI562" s="2"/>
      <c r="AJ562" s="2"/>
      <c r="AL562" s="2"/>
    </row>
    <row r="563" spans="35:38" ht="15.75" customHeight="1">
      <c r="AI563" s="2"/>
      <c r="AJ563" s="2"/>
      <c r="AL563" s="2"/>
    </row>
    <row r="564" spans="35:38" ht="15.75" customHeight="1">
      <c r="AI564" s="2"/>
      <c r="AJ564" s="2"/>
      <c r="AL564" s="2"/>
    </row>
    <row r="565" spans="35:38" ht="15.75" customHeight="1">
      <c r="AI565" s="2"/>
      <c r="AJ565" s="2"/>
      <c r="AL565" s="2"/>
    </row>
    <row r="566" spans="35:38" ht="15.75" customHeight="1">
      <c r="AI566" s="2"/>
      <c r="AJ566" s="2"/>
      <c r="AL566" s="2"/>
    </row>
    <row r="567" spans="35:38" ht="15.75" customHeight="1">
      <c r="AI567" s="2"/>
      <c r="AJ567" s="2"/>
      <c r="AL567" s="2"/>
    </row>
    <row r="568" spans="35:38" ht="15.75" customHeight="1">
      <c r="AI568" s="2"/>
      <c r="AJ568" s="2"/>
      <c r="AL568" s="2"/>
    </row>
    <row r="569" spans="35:38" ht="15.75" customHeight="1">
      <c r="AI569" s="2"/>
      <c r="AJ569" s="2"/>
      <c r="AL569" s="2"/>
    </row>
    <row r="570" spans="35:38" ht="15.75" customHeight="1">
      <c r="AI570" s="2"/>
      <c r="AJ570" s="2"/>
      <c r="AL570" s="2"/>
    </row>
    <row r="571" spans="35:38" ht="15.75" customHeight="1">
      <c r="AI571" s="2"/>
      <c r="AJ571" s="2"/>
      <c r="AL571" s="2"/>
    </row>
    <row r="572" spans="35:38" ht="15.75" customHeight="1">
      <c r="AI572" s="2"/>
      <c r="AJ572" s="2"/>
      <c r="AL572" s="2"/>
    </row>
    <row r="573" spans="35:38" ht="15.75" customHeight="1">
      <c r="AI573" s="2"/>
      <c r="AJ573" s="2"/>
      <c r="AL573" s="2"/>
    </row>
    <row r="574" spans="35:38" ht="15.75" customHeight="1">
      <c r="AI574" s="2"/>
      <c r="AJ574" s="2"/>
      <c r="AL574" s="2"/>
    </row>
    <row r="575" spans="35:38" ht="15.75" customHeight="1">
      <c r="AI575" s="2"/>
      <c r="AJ575" s="2"/>
      <c r="AL575" s="2"/>
    </row>
    <row r="576" spans="35:38" ht="15.75" customHeight="1">
      <c r="AI576" s="2"/>
      <c r="AJ576" s="2"/>
      <c r="AL576" s="2"/>
    </row>
    <row r="577" spans="35:38" ht="15.75" customHeight="1">
      <c r="AI577" s="2"/>
      <c r="AJ577" s="2"/>
      <c r="AL577" s="2"/>
    </row>
    <row r="578" spans="35:38" ht="15.75" customHeight="1">
      <c r="AI578" s="2"/>
      <c r="AJ578" s="2"/>
      <c r="AL578" s="2"/>
    </row>
    <row r="579" spans="35:38" ht="15.75" customHeight="1">
      <c r="AI579" s="2"/>
      <c r="AJ579" s="2"/>
      <c r="AL579" s="2"/>
    </row>
    <row r="580" spans="35:38" ht="15.75" customHeight="1">
      <c r="AI580" s="2"/>
      <c r="AJ580" s="2"/>
      <c r="AL580" s="2"/>
    </row>
    <row r="581" spans="35:38" ht="15.75" customHeight="1">
      <c r="AI581" s="2"/>
      <c r="AJ581" s="2"/>
      <c r="AL581" s="2"/>
    </row>
    <row r="582" spans="35:38" ht="15.75" customHeight="1">
      <c r="AI582" s="2"/>
      <c r="AJ582" s="2"/>
      <c r="AL582" s="2"/>
    </row>
    <row r="583" spans="35:38" ht="15.75" customHeight="1">
      <c r="AI583" s="2"/>
      <c r="AJ583" s="2"/>
      <c r="AL583" s="2"/>
    </row>
    <row r="584" spans="35:38" ht="15.75" customHeight="1">
      <c r="AI584" s="2"/>
      <c r="AJ584" s="2"/>
      <c r="AL584" s="2"/>
    </row>
    <row r="585" spans="35:38" ht="15.75" customHeight="1">
      <c r="AI585" s="2"/>
      <c r="AJ585" s="2"/>
      <c r="AL585" s="2"/>
    </row>
    <row r="586" spans="35:38" ht="15.75" customHeight="1">
      <c r="AI586" s="2"/>
      <c r="AJ586" s="2"/>
      <c r="AL586" s="2"/>
    </row>
    <row r="587" spans="35:38" ht="15.75" customHeight="1">
      <c r="AI587" s="2"/>
      <c r="AJ587" s="2"/>
      <c r="AL587" s="2"/>
    </row>
    <row r="588" spans="35:38" ht="15.75" customHeight="1">
      <c r="AI588" s="2"/>
      <c r="AJ588" s="2"/>
      <c r="AL588" s="2"/>
    </row>
    <row r="589" spans="35:38" ht="15.75" customHeight="1">
      <c r="AI589" s="2"/>
      <c r="AJ589" s="2"/>
      <c r="AL589" s="2"/>
    </row>
    <row r="590" spans="35:38" ht="15.75" customHeight="1">
      <c r="AI590" s="2"/>
      <c r="AJ590" s="2"/>
      <c r="AL590" s="2"/>
    </row>
    <row r="591" spans="35:38" ht="15.75" customHeight="1">
      <c r="AI591" s="2"/>
      <c r="AJ591" s="2"/>
      <c r="AL591" s="2"/>
    </row>
    <row r="592" spans="35:38" ht="15.75" customHeight="1">
      <c r="AI592" s="2"/>
      <c r="AJ592" s="2"/>
      <c r="AL592" s="2"/>
    </row>
    <row r="593" spans="35:38" ht="15.75" customHeight="1">
      <c r="AI593" s="2"/>
      <c r="AJ593" s="2"/>
      <c r="AL593" s="2"/>
    </row>
    <row r="594" spans="35:38" ht="15.75" customHeight="1">
      <c r="AI594" s="2"/>
      <c r="AJ594" s="2"/>
      <c r="AL594" s="2"/>
    </row>
    <row r="595" spans="35:38" ht="15.75" customHeight="1">
      <c r="AI595" s="2"/>
      <c r="AJ595" s="2"/>
      <c r="AL595" s="2"/>
    </row>
    <row r="596" spans="35:38" ht="15.75" customHeight="1">
      <c r="AI596" s="2"/>
      <c r="AJ596" s="2"/>
      <c r="AL596" s="2"/>
    </row>
    <row r="597" spans="35:38" ht="15.75" customHeight="1">
      <c r="AI597" s="2"/>
      <c r="AJ597" s="2"/>
      <c r="AL597" s="2"/>
    </row>
    <row r="598" spans="35:38" ht="15.75" customHeight="1">
      <c r="AI598" s="2"/>
      <c r="AJ598" s="2"/>
      <c r="AL598" s="2"/>
    </row>
    <row r="599" spans="35:38" ht="15.75" customHeight="1">
      <c r="AI599" s="2"/>
      <c r="AJ599" s="2"/>
      <c r="AL599" s="2"/>
    </row>
    <row r="600" spans="35:38" ht="15.75" customHeight="1">
      <c r="AI600" s="2"/>
      <c r="AJ600" s="2"/>
      <c r="AL600" s="2"/>
    </row>
    <row r="601" spans="35:38" ht="15.75" customHeight="1">
      <c r="AI601" s="2"/>
      <c r="AJ601" s="2"/>
      <c r="AL601" s="2"/>
    </row>
    <row r="602" spans="35:38" ht="15.75" customHeight="1">
      <c r="AI602" s="2"/>
      <c r="AJ602" s="2"/>
      <c r="AL602" s="2"/>
    </row>
    <row r="603" spans="35:38" ht="15.75" customHeight="1">
      <c r="AI603" s="2"/>
      <c r="AJ603" s="2"/>
      <c r="AL603" s="2"/>
    </row>
    <row r="604" spans="35:38" ht="15.75" customHeight="1">
      <c r="AI604" s="2"/>
      <c r="AJ604" s="2"/>
      <c r="AL604" s="2"/>
    </row>
    <row r="605" spans="35:38" ht="15.75" customHeight="1">
      <c r="AI605" s="2"/>
      <c r="AJ605" s="2"/>
      <c r="AL605" s="2"/>
    </row>
    <row r="606" spans="35:38" ht="15.75" customHeight="1">
      <c r="AI606" s="2"/>
      <c r="AJ606" s="2"/>
      <c r="AL606" s="2"/>
    </row>
    <row r="607" spans="35:38" ht="15.75" customHeight="1">
      <c r="AI607" s="2"/>
      <c r="AJ607" s="2"/>
      <c r="AL607" s="2"/>
    </row>
    <row r="608" spans="35:38" ht="15.75" customHeight="1">
      <c r="AI608" s="2"/>
      <c r="AJ608" s="2"/>
      <c r="AL608" s="2"/>
    </row>
    <row r="609" spans="35:38" ht="15.75" customHeight="1">
      <c r="AI609" s="2"/>
      <c r="AJ609" s="2"/>
      <c r="AL609" s="2"/>
    </row>
    <row r="610" spans="35:38" ht="15.75" customHeight="1">
      <c r="AI610" s="2"/>
      <c r="AJ610" s="2"/>
      <c r="AL610" s="2"/>
    </row>
    <row r="611" spans="35:38" ht="15.75" customHeight="1">
      <c r="AI611" s="2"/>
      <c r="AJ611" s="2"/>
      <c r="AL611" s="2"/>
    </row>
    <row r="612" spans="35:38" ht="15.75" customHeight="1">
      <c r="AI612" s="2"/>
      <c r="AJ612" s="2"/>
      <c r="AL612" s="2"/>
    </row>
    <row r="613" spans="35:38" ht="15.75" customHeight="1">
      <c r="AI613" s="2"/>
      <c r="AJ613" s="2"/>
      <c r="AL613" s="2"/>
    </row>
    <row r="614" spans="35:38" ht="15.75" customHeight="1">
      <c r="AI614" s="2"/>
      <c r="AJ614" s="2"/>
      <c r="AL614" s="2"/>
    </row>
    <row r="615" spans="35:38" ht="15.75" customHeight="1">
      <c r="AI615" s="2"/>
      <c r="AJ615" s="2"/>
      <c r="AL615" s="2"/>
    </row>
    <row r="616" spans="35:38" ht="15.75" customHeight="1">
      <c r="AI616" s="2"/>
      <c r="AJ616" s="2"/>
      <c r="AL616" s="2"/>
    </row>
    <row r="617" spans="35:38" ht="15.75" customHeight="1">
      <c r="AI617" s="2"/>
      <c r="AJ617" s="2"/>
      <c r="AL617" s="2"/>
    </row>
    <row r="618" spans="35:38" ht="15.75" customHeight="1">
      <c r="AI618" s="2"/>
      <c r="AJ618" s="2"/>
      <c r="AL618" s="2"/>
    </row>
    <row r="619" spans="35:38" ht="15.75" customHeight="1">
      <c r="AI619" s="2"/>
      <c r="AJ619" s="2"/>
      <c r="AL619" s="2"/>
    </row>
    <row r="620" spans="35:38" ht="15.75" customHeight="1">
      <c r="AI620" s="2"/>
      <c r="AJ620" s="2"/>
      <c r="AL620" s="2"/>
    </row>
    <row r="621" spans="35:38" ht="15.75" customHeight="1">
      <c r="AI621" s="2"/>
      <c r="AJ621" s="2"/>
      <c r="AL621" s="2"/>
    </row>
    <row r="622" spans="35:38" ht="15.75" customHeight="1">
      <c r="AI622" s="2"/>
      <c r="AJ622" s="2"/>
      <c r="AL622" s="2"/>
    </row>
    <row r="623" spans="35:38" ht="15.75" customHeight="1">
      <c r="AI623" s="2"/>
      <c r="AJ623" s="2"/>
      <c r="AL623" s="2"/>
    </row>
    <row r="624" spans="35:38" ht="15.75" customHeight="1">
      <c r="AI624" s="2"/>
      <c r="AJ624" s="2"/>
      <c r="AL624" s="2"/>
    </row>
    <row r="625" spans="35:38" ht="15.75" customHeight="1">
      <c r="AI625" s="2"/>
      <c r="AJ625" s="2"/>
      <c r="AL625" s="2"/>
    </row>
    <row r="626" spans="35:38" ht="15.75" customHeight="1">
      <c r="AI626" s="2"/>
      <c r="AJ626" s="2"/>
      <c r="AL626" s="2"/>
    </row>
    <row r="627" spans="35:38" ht="15.75" customHeight="1">
      <c r="AI627" s="2"/>
      <c r="AJ627" s="2"/>
      <c r="AL627" s="2"/>
    </row>
    <row r="628" spans="35:38" ht="15.75" customHeight="1">
      <c r="AI628" s="2"/>
      <c r="AJ628" s="2"/>
      <c r="AL628" s="2"/>
    </row>
    <row r="629" spans="35:38" ht="15.75" customHeight="1">
      <c r="AI629" s="2"/>
      <c r="AJ629" s="2"/>
      <c r="AL629" s="2"/>
    </row>
    <row r="630" spans="35:38" ht="15.75" customHeight="1">
      <c r="AI630" s="2"/>
      <c r="AJ630" s="2"/>
      <c r="AL630" s="2"/>
    </row>
    <row r="631" spans="35:38" ht="15.75" customHeight="1">
      <c r="AI631" s="2"/>
      <c r="AJ631" s="2"/>
      <c r="AL631" s="2"/>
    </row>
    <row r="632" spans="35:38" ht="15.75" customHeight="1">
      <c r="AI632" s="2"/>
      <c r="AJ632" s="2"/>
      <c r="AL632" s="2"/>
    </row>
    <row r="633" spans="35:38" ht="15.75" customHeight="1">
      <c r="AI633" s="2"/>
      <c r="AJ633" s="2"/>
      <c r="AL633" s="2"/>
    </row>
    <row r="634" spans="35:38" ht="15.75" customHeight="1">
      <c r="AI634" s="2"/>
      <c r="AJ634" s="2"/>
      <c r="AL634" s="2"/>
    </row>
    <row r="635" spans="35:38" ht="15.75" customHeight="1">
      <c r="AI635" s="2"/>
      <c r="AJ635" s="2"/>
      <c r="AL635" s="2"/>
    </row>
    <row r="636" spans="35:38" ht="15.75" customHeight="1">
      <c r="AI636" s="2"/>
      <c r="AJ636" s="2"/>
      <c r="AL636" s="2"/>
    </row>
    <row r="637" spans="35:38" ht="15.75" customHeight="1">
      <c r="AI637" s="2"/>
      <c r="AJ637" s="2"/>
      <c r="AL637" s="2"/>
    </row>
    <row r="638" spans="35:38" ht="15.75" customHeight="1">
      <c r="AI638" s="2"/>
      <c r="AJ638" s="2"/>
      <c r="AL638" s="2"/>
    </row>
    <row r="639" spans="35:38" ht="15.75" customHeight="1">
      <c r="AI639" s="2"/>
      <c r="AJ639" s="2"/>
      <c r="AL639" s="2"/>
    </row>
    <row r="640" spans="35:38" ht="15.75" customHeight="1">
      <c r="AI640" s="2"/>
      <c r="AJ640" s="2"/>
      <c r="AL640" s="2"/>
    </row>
    <row r="641" spans="35:38" ht="15.75" customHeight="1">
      <c r="AI641" s="2"/>
      <c r="AJ641" s="2"/>
      <c r="AL641" s="2"/>
    </row>
    <row r="642" spans="35:38" ht="15.75" customHeight="1">
      <c r="AI642" s="2"/>
      <c r="AJ642" s="2"/>
      <c r="AL642" s="2"/>
    </row>
    <row r="643" spans="35:38" ht="15.75" customHeight="1">
      <c r="AI643" s="2"/>
      <c r="AJ643" s="2"/>
      <c r="AL643" s="2"/>
    </row>
    <row r="644" spans="35:38" ht="15.75" customHeight="1">
      <c r="AI644" s="2"/>
      <c r="AJ644" s="2"/>
      <c r="AL644" s="2"/>
    </row>
    <row r="645" spans="35:38" ht="15.75" customHeight="1">
      <c r="AI645" s="2"/>
      <c r="AJ645" s="2"/>
      <c r="AL645" s="2"/>
    </row>
    <row r="646" spans="35:38" ht="15.75" customHeight="1">
      <c r="AI646" s="2"/>
      <c r="AJ646" s="2"/>
      <c r="AL646" s="2"/>
    </row>
    <row r="647" spans="35:38" ht="15.75" customHeight="1">
      <c r="AI647" s="2"/>
      <c r="AJ647" s="2"/>
      <c r="AL647" s="2"/>
    </row>
    <row r="648" spans="35:38" ht="15.75" customHeight="1">
      <c r="AI648" s="2"/>
      <c r="AJ648" s="2"/>
      <c r="AL648" s="2"/>
    </row>
    <row r="649" spans="35:38" ht="15.75" customHeight="1">
      <c r="AI649" s="2"/>
      <c r="AJ649" s="2"/>
      <c r="AL649" s="2"/>
    </row>
    <row r="650" spans="35:38" ht="15.75" customHeight="1">
      <c r="AI650" s="2"/>
      <c r="AJ650" s="2"/>
      <c r="AL650" s="2"/>
    </row>
    <row r="651" spans="35:38" ht="15.75" customHeight="1">
      <c r="AI651" s="2"/>
      <c r="AJ651" s="2"/>
      <c r="AL651" s="2"/>
    </row>
    <row r="652" spans="35:38" ht="15.75" customHeight="1">
      <c r="AI652" s="2"/>
      <c r="AJ652" s="2"/>
      <c r="AL652" s="2"/>
    </row>
    <row r="653" spans="35:38" ht="15.75" customHeight="1">
      <c r="AI653" s="2"/>
      <c r="AJ653" s="2"/>
      <c r="AL653" s="2"/>
    </row>
    <row r="654" spans="35:38" ht="15.75" customHeight="1">
      <c r="AI654" s="2"/>
      <c r="AJ654" s="2"/>
      <c r="AL654" s="2"/>
    </row>
    <row r="655" spans="35:38" ht="15.75" customHeight="1">
      <c r="AI655" s="2"/>
      <c r="AJ655" s="2"/>
      <c r="AL655" s="2"/>
    </row>
    <row r="656" spans="35:38" ht="15.75" customHeight="1">
      <c r="AI656" s="2"/>
      <c r="AJ656" s="2"/>
      <c r="AL656" s="2"/>
    </row>
    <row r="657" spans="35:38" ht="15.75" customHeight="1">
      <c r="AI657" s="2"/>
      <c r="AJ657" s="2"/>
      <c r="AL657" s="2"/>
    </row>
    <row r="658" spans="35:38" ht="15.75" customHeight="1">
      <c r="AI658" s="2"/>
      <c r="AJ658" s="2"/>
      <c r="AL658" s="2"/>
    </row>
    <row r="659" spans="35:38" ht="15.75" customHeight="1">
      <c r="AI659" s="2"/>
      <c r="AJ659" s="2"/>
      <c r="AL659" s="2"/>
    </row>
    <row r="660" spans="35:38" ht="15.75" customHeight="1">
      <c r="AI660" s="2"/>
      <c r="AJ660" s="2"/>
      <c r="AL660" s="2"/>
    </row>
    <row r="661" spans="35:38" ht="15.75" customHeight="1">
      <c r="AI661" s="2"/>
      <c r="AJ661" s="2"/>
      <c r="AL661" s="2"/>
    </row>
    <row r="662" spans="35:38" ht="15.75" customHeight="1">
      <c r="AI662" s="2"/>
      <c r="AJ662" s="2"/>
      <c r="AL662" s="2"/>
    </row>
    <row r="663" spans="35:38" ht="15.75" customHeight="1">
      <c r="AI663" s="2"/>
      <c r="AJ663" s="2"/>
      <c r="AL663" s="2"/>
    </row>
    <row r="664" spans="35:38" ht="15.75" customHeight="1">
      <c r="AI664" s="2"/>
      <c r="AJ664" s="2"/>
      <c r="AL664" s="2"/>
    </row>
    <row r="665" spans="35:38" ht="15.75" customHeight="1">
      <c r="AI665" s="2"/>
      <c r="AJ665" s="2"/>
      <c r="AL665" s="2"/>
    </row>
    <row r="666" spans="35:38" ht="15.75" customHeight="1">
      <c r="AI666" s="2"/>
      <c r="AJ666" s="2"/>
      <c r="AL666" s="2"/>
    </row>
    <row r="667" spans="35:38" ht="15.75" customHeight="1">
      <c r="AI667" s="2"/>
      <c r="AJ667" s="2"/>
      <c r="AL667" s="2"/>
    </row>
    <row r="668" spans="35:38" ht="15.75" customHeight="1">
      <c r="AI668" s="2"/>
      <c r="AJ668" s="2"/>
      <c r="AL668" s="2"/>
    </row>
    <row r="669" spans="35:38" ht="15.75" customHeight="1">
      <c r="AI669" s="2"/>
      <c r="AJ669" s="2"/>
      <c r="AL669" s="2"/>
    </row>
    <row r="670" spans="35:38" ht="15.75" customHeight="1">
      <c r="AI670" s="2"/>
      <c r="AJ670" s="2"/>
      <c r="AL670" s="2"/>
    </row>
    <row r="671" spans="35:38" ht="15.75" customHeight="1">
      <c r="AI671" s="2"/>
      <c r="AJ671" s="2"/>
      <c r="AL671" s="2"/>
    </row>
    <row r="672" spans="35:38" ht="15.75" customHeight="1">
      <c r="AI672" s="2"/>
      <c r="AJ672" s="2"/>
      <c r="AL672" s="2"/>
    </row>
    <row r="673" spans="35:38" ht="15.75" customHeight="1">
      <c r="AI673" s="2"/>
      <c r="AJ673" s="2"/>
      <c r="AL673" s="2"/>
    </row>
    <row r="674" spans="35:38" ht="15.75" customHeight="1">
      <c r="AI674" s="2"/>
      <c r="AJ674" s="2"/>
      <c r="AL674" s="2"/>
    </row>
    <row r="675" spans="35:38" ht="15.75" customHeight="1">
      <c r="AI675" s="2"/>
      <c r="AJ675" s="2"/>
      <c r="AL675" s="2"/>
    </row>
    <row r="676" spans="35:38" ht="15.75" customHeight="1">
      <c r="AI676" s="2"/>
      <c r="AJ676" s="2"/>
      <c r="AL676" s="2"/>
    </row>
    <row r="677" spans="35:38" ht="15.75" customHeight="1">
      <c r="AI677" s="2"/>
      <c r="AJ677" s="2"/>
      <c r="AL677" s="2"/>
    </row>
    <row r="678" spans="35:38" ht="15.75" customHeight="1">
      <c r="AI678" s="2"/>
      <c r="AJ678" s="2"/>
      <c r="AL678" s="2"/>
    </row>
    <row r="679" spans="35:38" ht="15.75" customHeight="1">
      <c r="AI679" s="2"/>
      <c r="AJ679" s="2"/>
      <c r="AL679" s="2"/>
    </row>
    <row r="680" spans="35:38" ht="15.75" customHeight="1">
      <c r="AI680" s="2"/>
      <c r="AJ680" s="2"/>
      <c r="AL680" s="2"/>
    </row>
    <row r="681" spans="35:38" ht="15.75" customHeight="1">
      <c r="AI681" s="2"/>
      <c r="AJ681" s="2"/>
      <c r="AL681" s="2"/>
    </row>
    <row r="682" spans="35:38" ht="15.75" customHeight="1">
      <c r="AI682" s="2"/>
      <c r="AJ682" s="2"/>
      <c r="AL682" s="2"/>
    </row>
    <row r="683" spans="35:38" ht="15.75" customHeight="1">
      <c r="AI683" s="2"/>
      <c r="AJ683" s="2"/>
      <c r="AL683" s="2"/>
    </row>
    <row r="684" spans="35:38" ht="15.75" customHeight="1">
      <c r="AI684" s="2"/>
      <c r="AJ684" s="2"/>
      <c r="AL684" s="2"/>
    </row>
    <row r="685" spans="35:38" ht="15.75" customHeight="1">
      <c r="AI685" s="2"/>
      <c r="AJ685" s="2"/>
      <c r="AL685" s="2"/>
    </row>
    <row r="686" spans="35:38" ht="15.75" customHeight="1">
      <c r="AI686" s="2"/>
      <c r="AJ686" s="2"/>
      <c r="AL686" s="2"/>
    </row>
    <row r="687" spans="35:38" ht="15.75" customHeight="1">
      <c r="AI687" s="2"/>
      <c r="AJ687" s="2"/>
      <c r="AL687" s="2"/>
    </row>
    <row r="688" spans="35:38" ht="15.75" customHeight="1">
      <c r="AI688" s="2"/>
      <c r="AJ688" s="2"/>
      <c r="AL688" s="2"/>
    </row>
    <row r="689" spans="35:38" ht="15.75" customHeight="1">
      <c r="AI689" s="2"/>
      <c r="AJ689" s="2"/>
      <c r="AL689" s="2"/>
    </row>
    <row r="690" spans="35:38" ht="15.75" customHeight="1">
      <c r="AI690" s="2"/>
      <c r="AJ690" s="2"/>
      <c r="AL690" s="2"/>
    </row>
    <row r="691" spans="35:38" ht="15.75" customHeight="1">
      <c r="AI691" s="2"/>
      <c r="AJ691" s="2"/>
      <c r="AL691" s="2"/>
    </row>
    <row r="692" spans="35:38" ht="15.75" customHeight="1">
      <c r="AI692" s="2"/>
      <c r="AJ692" s="2"/>
      <c r="AL692" s="2"/>
    </row>
    <row r="693" spans="35:38" ht="15.75" customHeight="1">
      <c r="AI693" s="2"/>
      <c r="AJ693" s="2"/>
      <c r="AL693" s="2"/>
    </row>
    <row r="694" spans="35:38" ht="15.75" customHeight="1">
      <c r="AI694" s="2"/>
      <c r="AJ694" s="2"/>
      <c r="AL694" s="2"/>
    </row>
    <row r="695" spans="35:38" ht="15.75" customHeight="1">
      <c r="AI695" s="2"/>
      <c r="AJ695" s="2"/>
      <c r="AL695" s="2"/>
    </row>
    <row r="696" spans="35:38" ht="15.75" customHeight="1">
      <c r="AI696" s="2"/>
      <c r="AJ696" s="2"/>
      <c r="AL696" s="2"/>
    </row>
    <row r="697" spans="35:38" ht="15.75" customHeight="1">
      <c r="AI697" s="2"/>
      <c r="AJ697" s="2"/>
      <c r="AL697" s="2"/>
    </row>
    <row r="698" spans="35:38" ht="15.75" customHeight="1">
      <c r="AI698" s="2"/>
      <c r="AJ698" s="2"/>
      <c r="AL698" s="2"/>
    </row>
    <row r="699" spans="35:38" ht="15.75" customHeight="1">
      <c r="AI699" s="2"/>
      <c r="AJ699" s="2"/>
      <c r="AL699" s="2"/>
    </row>
    <row r="700" spans="35:38" ht="15.75" customHeight="1">
      <c r="AI700" s="2"/>
      <c r="AJ700" s="2"/>
      <c r="AL700" s="2"/>
    </row>
    <row r="701" spans="35:38" ht="15.75" customHeight="1">
      <c r="AI701" s="2"/>
      <c r="AJ701" s="2"/>
      <c r="AL701" s="2"/>
    </row>
    <row r="702" spans="35:38" ht="15.75" customHeight="1">
      <c r="AI702" s="2"/>
      <c r="AJ702" s="2"/>
      <c r="AL702" s="2"/>
    </row>
    <row r="703" spans="35:38" ht="15.75" customHeight="1">
      <c r="AI703" s="2"/>
      <c r="AJ703" s="2"/>
      <c r="AL703" s="2"/>
    </row>
    <row r="704" spans="35:38" ht="15.75" customHeight="1">
      <c r="AI704" s="2"/>
      <c r="AJ704" s="2"/>
      <c r="AL704" s="2"/>
    </row>
    <row r="705" spans="35:38" ht="15.75" customHeight="1">
      <c r="AI705" s="2"/>
      <c r="AJ705" s="2"/>
      <c r="AL705" s="2"/>
    </row>
    <row r="706" spans="35:38" ht="15.75" customHeight="1">
      <c r="AI706" s="2"/>
      <c r="AJ706" s="2"/>
      <c r="AL706" s="2"/>
    </row>
    <row r="707" spans="35:38" ht="15.75" customHeight="1">
      <c r="AI707" s="2"/>
      <c r="AJ707" s="2"/>
      <c r="AL707" s="2"/>
    </row>
    <row r="708" spans="35:38" ht="15.75" customHeight="1">
      <c r="AI708" s="2"/>
      <c r="AJ708" s="2"/>
      <c r="AL708" s="2"/>
    </row>
    <row r="709" spans="35:38" ht="15.75" customHeight="1">
      <c r="AI709" s="2"/>
      <c r="AJ709" s="2"/>
      <c r="AL709" s="2"/>
    </row>
    <row r="710" spans="35:38" ht="15.75" customHeight="1">
      <c r="AI710" s="2"/>
      <c r="AJ710" s="2"/>
      <c r="AL710" s="2"/>
    </row>
    <row r="711" spans="35:38" ht="15.75" customHeight="1">
      <c r="AI711" s="2"/>
      <c r="AJ711" s="2"/>
      <c r="AL711" s="2"/>
    </row>
    <row r="712" spans="35:38" ht="15.75" customHeight="1">
      <c r="AI712" s="2"/>
      <c r="AJ712" s="2"/>
      <c r="AL712" s="2"/>
    </row>
    <row r="713" spans="35:38" ht="15.75" customHeight="1">
      <c r="AI713" s="2"/>
      <c r="AJ713" s="2"/>
      <c r="AL713" s="2"/>
    </row>
    <row r="714" spans="35:38" ht="15.75" customHeight="1">
      <c r="AI714" s="2"/>
      <c r="AJ714" s="2"/>
      <c r="AL714" s="2"/>
    </row>
    <row r="715" spans="35:38" ht="15.75" customHeight="1">
      <c r="AI715" s="2"/>
      <c r="AJ715" s="2"/>
      <c r="AL715" s="2"/>
    </row>
    <row r="716" spans="35:38" ht="15.75" customHeight="1">
      <c r="AI716" s="2"/>
      <c r="AJ716" s="2"/>
      <c r="AL716" s="2"/>
    </row>
    <row r="717" spans="35:38" ht="15.75" customHeight="1">
      <c r="AI717" s="2"/>
      <c r="AJ717" s="2"/>
      <c r="AL717" s="2"/>
    </row>
    <row r="718" spans="35:38" ht="15.75" customHeight="1">
      <c r="AI718" s="2"/>
      <c r="AJ718" s="2"/>
      <c r="AL718" s="2"/>
    </row>
    <row r="719" spans="35:38" ht="15.75" customHeight="1">
      <c r="AI719" s="2"/>
      <c r="AJ719" s="2"/>
      <c r="AL719" s="2"/>
    </row>
    <row r="720" spans="35:38" ht="15.75" customHeight="1">
      <c r="AI720" s="2"/>
      <c r="AJ720" s="2"/>
      <c r="AL720" s="2"/>
    </row>
    <row r="721" spans="35:38" ht="15.75" customHeight="1">
      <c r="AI721" s="2"/>
      <c r="AJ721" s="2"/>
      <c r="AL721" s="2"/>
    </row>
    <row r="722" spans="35:38" ht="15.75" customHeight="1">
      <c r="AI722" s="2"/>
      <c r="AJ722" s="2"/>
      <c r="AL722" s="2"/>
    </row>
    <row r="723" spans="35:38" ht="15.75" customHeight="1">
      <c r="AI723" s="2"/>
      <c r="AJ723" s="2"/>
      <c r="AL723" s="2"/>
    </row>
    <row r="724" spans="35:38" ht="15.75" customHeight="1">
      <c r="AI724" s="2"/>
      <c r="AJ724" s="2"/>
      <c r="AL724" s="2"/>
    </row>
    <row r="725" spans="35:38" ht="15.75" customHeight="1">
      <c r="AI725" s="2"/>
      <c r="AJ725" s="2"/>
      <c r="AL725" s="2"/>
    </row>
    <row r="726" spans="35:38" ht="15.75" customHeight="1">
      <c r="AI726" s="2"/>
      <c r="AJ726" s="2"/>
      <c r="AL726" s="2"/>
    </row>
    <row r="727" spans="35:38" ht="15.75" customHeight="1">
      <c r="AI727" s="2"/>
      <c r="AJ727" s="2"/>
      <c r="AL727" s="2"/>
    </row>
    <row r="728" spans="35:38" ht="15.75" customHeight="1">
      <c r="AI728" s="2"/>
      <c r="AJ728" s="2"/>
      <c r="AL728" s="2"/>
    </row>
    <row r="729" spans="35:38" ht="15.75" customHeight="1">
      <c r="AI729" s="2"/>
      <c r="AJ729" s="2"/>
      <c r="AL729" s="2"/>
    </row>
    <row r="730" spans="35:38" ht="15.75" customHeight="1">
      <c r="AI730" s="2"/>
      <c r="AJ730" s="2"/>
      <c r="AL730" s="2"/>
    </row>
    <row r="731" spans="35:38" ht="15.75" customHeight="1">
      <c r="AI731" s="2"/>
      <c r="AJ731" s="2"/>
      <c r="AL731" s="2"/>
    </row>
    <row r="732" spans="35:38" ht="15.75" customHeight="1">
      <c r="AI732" s="2"/>
      <c r="AJ732" s="2"/>
      <c r="AL732" s="2"/>
    </row>
    <row r="733" spans="35:38" ht="15.75" customHeight="1">
      <c r="AI733" s="2"/>
      <c r="AJ733" s="2"/>
      <c r="AL733" s="2"/>
    </row>
    <row r="734" spans="35:38" ht="15.75" customHeight="1">
      <c r="AI734" s="2"/>
      <c r="AJ734" s="2"/>
      <c r="AL734" s="2"/>
    </row>
    <row r="735" spans="35:38" ht="15.75" customHeight="1">
      <c r="AI735" s="2"/>
      <c r="AJ735" s="2"/>
      <c r="AL735" s="2"/>
    </row>
    <row r="736" spans="35:38" ht="15.75" customHeight="1">
      <c r="AI736" s="2"/>
      <c r="AJ736" s="2"/>
      <c r="AL736" s="2"/>
    </row>
    <row r="737" spans="35:38" ht="15.75" customHeight="1">
      <c r="AI737" s="2"/>
      <c r="AJ737" s="2"/>
      <c r="AL737" s="2"/>
    </row>
    <row r="738" spans="35:38" ht="15.75" customHeight="1">
      <c r="AI738" s="2"/>
      <c r="AJ738" s="2"/>
      <c r="AL738" s="2"/>
    </row>
    <row r="739" spans="35:38" ht="15.75" customHeight="1">
      <c r="AI739" s="2"/>
      <c r="AJ739" s="2"/>
      <c r="AL739" s="2"/>
    </row>
    <row r="740" spans="35:38" ht="15.75" customHeight="1">
      <c r="AI740" s="2"/>
      <c r="AJ740" s="2"/>
      <c r="AL740" s="2"/>
    </row>
    <row r="741" spans="35:38" ht="15.75" customHeight="1">
      <c r="AI741" s="2"/>
      <c r="AJ741" s="2"/>
      <c r="AL741" s="2"/>
    </row>
    <row r="742" spans="35:38" ht="15.75" customHeight="1">
      <c r="AI742" s="2"/>
      <c r="AJ742" s="2"/>
      <c r="AL742" s="2"/>
    </row>
    <row r="743" spans="35:38" ht="15.75" customHeight="1">
      <c r="AI743" s="2"/>
      <c r="AJ743" s="2"/>
      <c r="AL743" s="2"/>
    </row>
    <row r="744" spans="35:38" ht="15.75" customHeight="1">
      <c r="AI744" s="2"/>
      <c r="AJ744" s="2"/>
      <c r="AL744" s="2"/>
    </row>
    <row r="745" spans="35:38" ht="15.75" customHeight="1">
      <c r="AI745" s="2"/>
      <c r="AJ745" s="2"/>
      <c r="AL745" s="2"/>
    </row>
    <row r="746" spans="35:38" ht="15.75" customHeight="1">
      <c r="AI746" s="2"/>
      <c r="AJ746" s="2"/>
      <c r="AL746" s="2"/>
    </row>
    <row r="747" spans="35:38" ht="15.75" customHeight="1">
      <c r="AI747" s="2"/>
      <c r="AJ747" s="2"/>
      <c r="AL747" s="2"/>
    </row>
    <row r="748" spans="35:38" ht="15.75" customHeight="1">
      <c r="AI748" s="2"/>
      <c r="AJ748" s="2"/>
      <c r="AL748" s="2"/>
    </row>
    <row r="749" spans="35:38" ht="15.75" customHeight="1">
      <c r="AI749" s="2"/>
      <c r="AJ749" s="2"/>
      <c r="AL749" s="2"/>
    </row>
    <row r="750" spans="35:38" ht="15.75" customHeight="1">
      <c r="AI750" s="2"/>
      <c r="AJ750" s="2"/>
      <c r="AL750" s="2"/>
    </row>
    <row r="751" spans="35:38" ht="15.75" customHeight="1">
      <c r="AI751" s="2"/>
      <c r="AJ751" s="2"/>
      <c r="AL751" s="2"/>
    </row>
    <row r="752" spans="35:38" ht="15.75" customHeight="1">
      <c r="AI752" s="2"/>
      <c r="AJ752" s="2"/>
      <c r="AL752" s="2"/>
    </row>
    <row r="753" spans="35:38" ht="15.75" customHeight="1">
      <c r="AI753" s="2"/>
      <c r="AJ753" s="2"/>
      <c r="AL753" s="2"/>
    </row>
    <row r="754" spans="35:38" ht="15.75" customHeight="1">
      <c r="AI754" s="2"/>
      <c r="AJ754" s="2"/>
      <c r="AL754" s="2"/>
    </row>
    <row r="755" spans="35:38" ht="15.75" customHeight="1">
      <c r="AI755" s="2"/>
      <c r="AJ755" s="2"/>
      <c r="AL755" s="2"/>
    </row>
    <row r="756" spans="35:38" ht="15.75" customHeight="1">
      <c r="AI756" s="2"/>
      <c r="AJ756" s="2"/>
      <c r="AL756" s="2"/>
    </row>
    <row r="757" spans="35:38" ht="15.75" customHeight="1">
      <c r="AI757" s="2"/>
      <c r="AJ757" s="2"/>
      <c r="AL757" s="2"/>
    </row>
    <row r="758" spans="35:38" ht="15.75" customHeight="1">
      <c r="AI758" s="2"/>
      <c r="AJ758" s="2"/>
      <c r="AL758" s="2"/>
    </row>
    <row r="759" spans="35:38" ht="15.75" customHeight="1">
      <c r="AI759" s="2"/>
      <c r="AJ759" s="2"/>
      <c r="AL759" s="2"/>
    </row>
    <row r="760" spans="35:38" ht="15.75" customHeight="1">
      <c r="AI760" s="2"/>
      <c r="AJ760" s="2"/>
      <c r="AL760" s="2"/>
    </row>
    <row r="761" spans="35:38" ht="15.75" customHeight="1">
      <c r="AI761" s="2"/>
      <c r="AJ761" s="2"/>
      <c r="AL761" s="2"/>
    </row>
    <row r="762" spans="35:38" ht="15.75" customHeight="1">
      <c r="AI762" s="2"/>
      <c r="AJ762" s="2"/>
      <c r="AL762" s="2"/>
    </row>
    <row r="763" spans="35:38" ht="15.75" customHeight="1">
      <c r="AI763" s="2"/>
      <c r="AJ763" s="2"/>
      <c r="AL763" s="2"/>
    </row>
    <row r="764" spans="35:38" ht="15.75" customHeight="1">
      <c r="AI764" s="2"/>
      <c r="AJ764" s="2"/>
      <c r="AL764" s="2"/>
    </row>
    <row r="765" spans="35:38" ht="15.75" customHeight="1">
      <c r="AI765" s="2"/>
      <c r="AJ765" s="2"/>
      <c r="AL765" s="2"/>
    </row>
    <row r="766" spans="35:38" ht="15.75" customHeight="1">
      <c r="AI766" s="2"/>
      <c r="AJ766" s="2"/>
      <c r="AL766" s="2"/>
    </row>
    <row r="767" spans="35:38" ht="15.75" customHeight="1">
      <c r="AI767" s="2"/>
      <c r="AJ767" s="2"/>
      <c r="AL767" s="2"/>
    </row>
    <row r="768" spans="35:38" ht="15.75" customHeight="1">
      <c r="AI768" s="2"/>
      <c r="AJ768" s="2"/>
      <c r="AL768" s="2"/>
    </row>
    <row r="769" spans="35:38" ht="15.75" customHeight="1">
      <c r="AI769" s="2"/>
      <c r="AJ769" s="2"/>
      <c r="AL769" s="2"/>
    </row>
    <row r="770" spans="35:38" ht="15.75" customHeight="1">
      <c r="AI770" s="2"/>
      <c r="AJ770" s="2"/>
      <c r="AL770" s="2"/>
    </row>
    <row r="771" spans="35:38" ht="15.75" customHeight="1">
      <c r="AI771" s="2"/>
      <c r="AJ771" s="2"/>
      <c r="AL771" s="2"/>
    </row>
    <row r="772" spans="35:38" ht="15.75" customHeight="1">
      <c r="AI772" s="2"/>
      <c r="AJ772" s="2"/>
      <c r="AL772" s="2"/>
    </row>
    <row r="773" spans="35:38" ht="15.75" customHeight="1">
      <c r="AI773" s="2"/>
      <c r="AJ773" s="2"/>
      <c r="AL773" s="2"/>
    </row>
    <row r="774" spans="35:38" ht="15.75" customHeight="1">
      <c r="AI774" s="2"/>
      <c r="AJ774" s="2"/>
      <c r="AL774" s="2"/>
    </row>
    <row r="775" spans="35:38" ht="15.75" customHeight="1">
      <c r="AI775" s="2"/>
      <c r="AJ775" s="2"/>
      <c r="AL775" s="2"/>
    </row>
    <row r="776" spans="35:38" ht="15.75" customHeight="1">
      <c r="AI776" s="2"/>
      <c r="AJ776" s="2"/>
      <c r="AL776" s="2"/>
    </row>
    <row r="777" spans="35:38" ht="15.75" customHeight="1">
      <c r="AI777" s="2"/>
      <c r="AJ777" s="2"/>
      <c r="AL777" s="2"/>
    </row>
    <row r="778" spans="35:38" ht="15.75" customHeight="1">
      <c r="AI778" s="2"/>
      <c r="AJ778" s="2"/>
      <c r="AL778" s="2"/>
    </row>
    <row r="779" spans="35:38" ht="15.75" customHeight="1">
      <c r="AI779" s="2"/>
      <c r="AJ779" s="2"/>
      <c r="AL779" s="2"/>
    </row>
    <row r="780" spans="35:38" ht="15.75" customHeight="1">
      <c r="AI780" s="2"/>
      <c r="AJ780" s="2"/>
      <c r="AL780" s="2"/>
    </row>
    <row r="781" spans="35:38" ht="15.75" customHeight="1">
      <c r="AI781" s="2"/>
      <c r="AJ781" s="2"/>
      <c r="AL781" s="2"/>
    </row>
    <row r="782" spans="35:38" ht="15.75" customHeight="1">
      <c r="AI782" s="2"/>
      <c r="AJ782" s="2"/>
      <c r="AL782" s="2"/>
    </row>
    <row r="783" spans="35:38" ht="15.75" customHeight="1">
      <c r="AI783" s="2"/>
      <c r="AJ783" s="2"/>
      <c r="AL783" s="2"/>
    </row>
    <row r="784" spans="35:38" ht="15.75" customHeight="1">
      <c r="AI784" s="2"/>
      <c r="AJ784" s="2"/>
      <c r="AL784" s="2"/>
    </row>
    <row r="785" spans="35:38" ht="15.75" customHeight="1">
      <c r="AI785" s="2"/>
      <c r="AJ785" s="2"/>
      <c r="AL785" s="2"/>
    </row>
    <row r="786" spans="35:38" ht="15.75" customHeight="1">
      <c r="AI786" s="2"/>
      <c r="AJ786" s="2"/>
      <c r="AL786" s="2"/>
    </row>
    <row r="787" spans="35:38" ht="15.75" customHeight="1">
      <c r="AI787" s="2"/>
      <c r="AJ787" s="2"/>
      <c r="AL787" s="2"/>
    </row>
    <row r="788" spans="35:38" ht="15.75" customHeight="1">
      <c r="AI788" s="2"/>
      <c r="AJ788" s="2"/>
      <c r="AL788" s="2"/>
    </row>
    <row r="789" spans="35:38" ht="15.75" customHeight="1">
      <c r="AI789" s="2"/>
      <c r="AJ789" s="2"/>
      <c r="AL789" s="2"/>
    </row>
    <row r="790" spans="35:38" ht="15.75" customHeight="1">
      <c r="AI790" s="2"/>
      <c r="AJ790" s="2"/>
      <c r="AL790" s="2"/>
    </row>
    <row r="791" spans="35:38" ht="15.75" customHeight="1">
      <c r="AI791" s="2"/>
      <c r="AJ791" s="2"/>
      <c r="AL791" s="2"/>
    </row>
    <row r="792" spans="35:38" ht="15.75" customHeight="1">
      <c r="AI792" s="2"/>
      <c r="AJ792" s="2"/>
      <c r="AL792" s="2"/>
    </row>
    <row r="793" spans="35:38" ht="15.75" customHeight="1">
      <c r="AI793" s="2"/>
      <c r="AJ793" s="2"/>
      <c r="AL793" s="2"/>
    </row>
    <row r="794" spans="35:38" ht="15.75" customHeight="1">
      <c r="AI794" s="2"/>
      <c r="AJ794" s="2"/>
      <c r="AL794" s="2"/>
    </row>
    <row r="795" spans="35:38" ht="15.75" customHeight="1">
      <c r="AI795" s="2"/>
      <c r="AJ795" s="2"/>
      <c r="AL795" s="2"/>
    </row>
    <row r="796" spans="35:38" ht="15.75" customHeight="1">
      <c r="AI796" s="2"/>
      <c r="AJ796" s="2"/>
      <c r="AL796" s="2"/>
    </row>
    <row r="797" spans="35:38" ht="15.75" customHeight="1">
      <c r="AI797" s="2"/>
      <c r="AJ797" s="2"/>
      <c r="AL797" s="2"/>
    </row>
    <row r="798" spans="35:38" ht="15.75" customHeight="1">
      <c r="AI798" s="2"/>
      <c r="AJ798" s="2"/>
      <c r="AL798" s="2"/>
    </row>
    <row r="799" spans="35:38" ht="15.75" customHeight="1">
      <c r="AI799" s="2"/>
      <c r="AJ799" s="2"/>
      <c r="AL799" s="2"/>
    </row>
    <row r="800" spans="35:38" ht="15.75" customHeight="1">
      <c r="AI800" s="2"/>
      <c r="AJ800" s="2"/>
      <c r="AL800" s="2"/>
    </row>
    <row r="801" spans="35:38" ht="15.75" customHeight="1">
      <c r="AI801" s="2"/>
      <c r="AJ801" s="2"/>
      <c r="AL801" s="2"/>
    </row>
    <row r="802" spans="35:38" ht="15.75" customHeight="1">
      <c r="AI802" s="2"/>
      <c r="AJ802" s="2"/>
      <c r="AL802" s="2"/>
    </row>
    <row r="803" spans="35:38" ht="15.75" customHeight="1">
      <c r="AI803" s="2"/>
      <c r="AJ803" s="2"/>
      <c r="AL803" s="2"/>
    </row>
    <row r="804" spans="35:38" ht="15.75" customHeight="1">
      <c r="AI804" s="2"/>
      <c r="AJ804" s="2"/>
      <c r="AL804" s="2"/>
    </row>
    <row r="805" spans="35:38" ht="15.75" customHeight="1">
      <c r="AI805" s="2"/>
      <c r="AJ805" s="2"/>
      <c r="AL805" s="2"/>
    </row>
    <row r="806" spans="35:38" ht="15.75" customHeight="1">
      <c r="AI806" s="2"/>
      <c r="AJ806" s="2"/>
      <c r="AL806" s="2"/>
    </row>
    <row r="807" spans="35:38" ht="15.75" customHeight="1">
      <c r="AI807" s="2"/>
      <c r="AJ807" s="2"/>
      <c r="AL807" s="2"/>
    </row>
    <row r="808" spans="35:38" ht="15.75" customHeight="1">
      <c r="AI808" s="2"/>
      <c r="AJ808" s="2"/>
      <c r="AL808" s="2"/>
    </row>
    <row r="809" spans="35:38" ht="15.75" customHeight="1">
      <c r="AI809" s="2"/>
      <c r="AJ809" s="2"/>
      <c r="AL809" s="2"/>
    </row>
    <row r="810" spans="35:38" ht="15.75" customHeight="1">
      <c r="AI810" s="2"/>
      <c r="AJ810" s="2"/>
      <c r="AL810" s="2"/>
    </row>
    <row r="811" spans="35:38" ht="15.75" customHeight="1">
      <c r="AI811" s="2"/>
      <c r="AJ811" s="2"/>
      <c r="AL811" s="2"/>
    </row>
    <row r="812" spans="35:38" ht="15.75" customHeight="1">
      <c r="AI812" s="2"/>
      <c r="AJ812" s="2"/>
      <c r="AL812" s="2"/>
    </row>
    <row r="813" spans="35:38" ht="15.75" customHeight="1">
      <c r="AI813" s="2"/>
      <c r="AJ813" s="2"/>
      <c r="AL813" s="2"/>
    </row>
    <row r="814" spans="35:38" ht="15.75" customHeight="1">
      <c r="AI814" s="2"/>
      <c r="AJ814" s="2"/>
      <c r="AL814" s="2"/>
    </row>
    <row r="815" spans="35:38" ht="15.75" customHeight="1">
      <c r="AI815" s="2"/>
      <c r="AJ815" s="2"/>
      <c r="AL815" s="2"/>
    </row>
    <row r="816" spans="35:38" ht="15.75" customHeight="1">
      <c r="AI816" s="2"/>
      <c r="AJ816" s="2"/>
      <c r="AL816" s="2"/>
    </row>
    <row r="817" spans="35:38" ht="15.75" customHeight="1">
      <c r="AI817" s="2"/>
      <c r="AJ817" s="2"/>
      <c r="AL817" s="2"/>
    </row>
    <row r="818" spans="35:38" ht="15.75" customHeight="1">
      <c r="AI818" s="2"/>
      <c r="AJ818" s="2"/>
      <c r="AL818" s="2"/>
    </row>
    <row r="819" spans="35:38" ht="15.75" customHeight="1">
      <c r="AI819" s="2"/>
      <c r="AJ819" s="2"/>
      <c r="AL819" s="2"/>
    </row>
    <row r="820" spans="35:38" ht="15.75" customHeight="1">
      <c r="AI820" s="2"/>
      <c r="AJ820" s="2"/>
      <c r="AL820" s="2"/>
    </row>
    <row r="821" spans="35:38" ht="15.75" customHeight="1">
      <c r="AI821" s="2"/>
      <c r="AJ821" s="2"/>
      <c r="AL821" s="2"/>
    </row>
    <row r="822" spans="35:38" ht="15.75" customHeight="1">
      <c r="AI822" s="2"/>
      <c r="AJ822" s="2"/>
      <c r="AL822" s="2"/>
    </row>
    <row r="823" spans="35:38" ht="15.75" customHeight="1">
      <c r="AI823" s="2"/>
      <c r="AJ823" s="2"/>
      <c r="AL823" s="2"/>
    </row>
    <row r="824" spans="35:38" ht="15.75" customHeight="1">
      <c r="AI824" s="2"/>
      <c r="AJ824" s="2"/>
      <c r="AL824" s="2"/>
    </row>
    <row r="825" spans="35:38" ht="15.75" customHeight="1">
      <c r="AI825" s="2"/>
      <c r="AJ825" s="2"/>
      <c r="AL825" s="2"/>
    </row>
    <row r="826" spans="35:38" ht="15.75" customHeight="1">
      <c r="AI826" s="2"/>
      <c r="AJ826" s="2"/>
      <c r="AL826" s="2"/>
    </row>
    <row r="827" spans="35:38" ht="15.75" customHeight="1">
      <c r="AI827" s="2"/>
      <c r="AJ827" s="2"/>
      <c r="AL827" s="2"/>
    </row>
    <row r="828" spans="35:38" ht="15.75" customHeight="1">
      <c r="AI828" s="2"/>
      <c r="AJ828" s="2"/>
      <c r="AL828" s="2"/>
    </row>
    <row r="829" spans="35:38" ht="15.75" customHeight="1">
      <c r="AI829" s="2"/>
      <c r="AJ829" s="2"/>
      <c r="AL829" s="2"/>
    </row>
    <row r="830" spans="35:38" ht="15.75" customHeight="1">
      <c r="AI830" s="2"/>
      <c r="AJ830" s="2"/>
      <c r="AL830" s="2"/>
    </row>
    <row r="831" spans="35:38" ht="15.75" customHeight="1">
      <c r="AI831" s="2"/>
      <c r="AJ831" s="2"/>
      <c r="AL831" s="2"/>
    </row>
    <row r="832" spans="35:38" ht="15.75" customHeight="1">
      <c r="AI832" s="2"/>
      <c r="AJ832" s="2"/>
      <c r="AL832" s="2"/>
    </row>
    <row r="833" spans="35:38" ht="15.75" customHeight="1">
      <c r="AI833" s="2"/>
      <c r="AJ833" s="2"/>
      <c r="AL833" s="2"/>
    </row>
    <row r="834" spans="35:38" ht="15.75" customHeight="1">
      <c r="AI834" s="2"/>
      <c r="AJ834" s="2"/>
      <c r="AL834" s="2"/>
    </row>
    <row r="835" spans="35:38" ht="15.75" customHeight="1">
      <c r="AI835" s="2"/>
      <c r="AJ835" s="2"/>
      <c r="AL835" s="2"/>
    </row>
    <row r="836" spans="35:38" ht="15.75" customHeight="1">
      <c r="AI836" s="2"/>
      <c r="AJ836" s="2"/>
      <c r="AL836" s="2"/>
    </row>
    <row r="837" spans="35:38" ht="15.75" customHeight="1">
      <c r="AI837" s="2"/>
      <c r="AJ837" s="2"/>
      <c r="AL837" s="2"/>
    </row>
    <row r="838" spans="35:38" ht="15.75" customHeight="1">
      <c r="AI838" s="2"/>
      <c r="AJ838" s="2"/>
      <c r="AL838" s="2"/>
    </row>
    <row r="839" spans="35:38" ht="15.75" customHeight="1">
      <c r="AI839" s="2"/>
      <c r="AJ839" s="2"/>
      <c r="AL839" s="2"/>
    </row>
    <row r="840" spans="35:38" ht="15.75" customHeight="1">
      <c r="AI840" s="2"/>
      <c r="AJ840" s="2"/>
      <c r="AL840" s="2"/>
    </row>
    <row r="841" spans="35:38" ht="15.75" customHeight="1">
      <c r="AI841" s="2"/>
      <c r="AJ841" s="2"/>
      <c r="AL841" s="2"/>
    </row>
    <row r="842" spans="35:38" ht="15.75" customHeight="1">
      <c r="AI842" s="2"/>
      <c r="AJ842" s="2"/>
      <c r="AL842" s="2"/>
    </row>
    <row r="843" spans="35:38" ht="15.75" customHeight="1">
      <c r="AI843" s="2"/>
      <c r="AJ843" s="2"/>
      <c r="AL843" s="2"/>
    </row>
    <row r="844" spans="35:38" ht="15.75" customHeight="1">
      <c r="AI844" s="2"/>
      <c r="AJ844" s="2"/>
      <c r="AL844" s="2"/>
    </row>
    <row r="845" spans="35:38" ht="15.75" customHeight="1">
      <c r="AI845" s="2"/>
      <c r="AJ845" s="2"/>
      <c r="AL845" s="2"/>
    </row>
    <row r="846" spans="35:38" ht="15.75" customHeight="1">
      <c r="AI846" s="2"/>
      <c r="AJ846" s="2"/>
      <c r="AL846" s="2"/>
    </row>
    <row r="847" spans="35:38" ht="15.75" customHeight="1">
      <c r="AI847" s="2"/>
      <c r="AJ847" s="2"/>
      <c r="AL847" s="2"/>
    </row>
    <row r="848" spans="35:38" ht="15.75" customHeight="1">
      <c r="AI848" s="2"/>
      <c r="AJ848" s="2"/>
      <c r="AL848" s="2"/>
    </row>
    <row r="849" spans="35:38" ht="15.75" customHeight="1">
      <c r="AI849" s="2"/>
      <c r="AJ849" s="2"/>
      <c r="AL849" s="2"/>
    </row>
    <row r="850" spans="35:38" ht="15.75" customHeight="1">
      <c r="AI850" s="2"/>
      <c r="AJ850" s="2"/>
      <c r="AL850" s="2"/>
    </row>
    <row r="851" spans="35:38" ht="15.75" customHeight="1">
      <c r="AI851" s="2"/>
      <c r="AJ851" s="2"/>
      <c r="AL851" s="2"/>
    </row>
    <row r="852" spans="35:38" ht="15.75" customHeight="1">
      <c r="AI852" s="2"/>
      <c r="AJ852" s="2"/>
      <c r="AL852" s="2"/>
    </row>
    <row r="853" spans="35:38" ht="15.75" customHeight="1">
      <c r="AI853" s="2"/>
      <c r="AJ853" s="2"/>
      <c r="AL853" s="2"/>
    </row>
    <row r="854" spans="35:38" ht="15.75" customHeight="1">
      <c r="AI854" s="2"/>
      <c r="AJ854" s="2"/>
      <c r="AL854" s="2"/>
    </row>
    <row r="855" spans="35:38" ht="15.75" customHeight="1">
      <c r="AI855" s="2"/>
      <c r="AJ855" s="2"/>
      <c r="AL855" s="2"/>
    </row>
    <row r="856" spans="35:38" ht="15.75" customHeight="1">
      <c r="AI856" s="2"/>
      <c r="AJ856" s="2"/>
      <c r="AL856" s="2"/>
    </row>
    <row r="857" spans="35:38" ht="15.75" customHeight="1">
      <c r="AI857" s="2"/>
      <c r="AJ857" s="2"/>
      <c r="AL857" s="2"/>
    </row>
    <row r="858" spans="35:38" ht="15.75" customHeight="1">
      <c r="AI858" s="2"/>
      <c r="AJ858" s="2"/>
      <c r="AL858" s="2"/>
    </row>
    <row r="859" spans="35:38" ht="15.75" customHeight="1">
      <c r="AI859" s="2"/>
      <c r="AJ859" s="2"/>
      <c r="AL859" s="2"/>
    </row>
    <row r="860" spans="35:38" ht="15.75" customHeight="1">
      <c r="AI860" s="2"/>
      <c r="AJ860" s="2"/>
      <c r="AL860" s="2"/>
    </row>
    <row r="861" spans="35:38" ht="15.75" customHeight="1">
      <c r="AI861" s="2"/>
      <c r="AJ861" s="2"/>
      <c r="AL861" s="2"/>
    </row>
    <row r="862" spans="35:38" ht="15.75" customHeight="1">
      <c r="AI862" s="2"/>
      <c r="AJ862" s="2"/>
      <c r="AL862" s="2"/>
    </row>
    <row r="863" spans="35:38" ht="15.75" customHeight="1">
      <c r="AI863" s="2"/>
      <c r="AJ863" s="2"/>
      <c r="AL863" s="2"/>
    </row>
    <row r="864" spans="35:38" ht="15.75" customHeight="1">
      <c r="AI864" s="2"/>
      <c r="AJ864" s="2"/>
      <c r="AL864" s="2"/>
    </row>
    <row r="865" spans="35:38" ht="15.75" customHeight="1">
      <c r="AI865" s="2"/>
      <c r="AJ865" s="2"/>
      <c r="AL865" s="2"/>
    </row>
    <row r="866" spans="35:38" ht="15.75" customHeight="1">
      <c r="AI866" s="2"/>
      <c r="AJ866" s="2"/>
      <c r="AL866" s="2"/>
    </row>
    <row r="867" spans="35:38" ht="15.75" customHeight="1">
      <c r="AI867" s="2"/>
      <c r="AJ867" s="2"/>
      <c r="AL867" s="2"/>
    </row>
    <row r="868" spans="35:38" ht="15.75" customHeight="1">
      <c r="AI868" s="2"/>
      <c r="AJ868" s="2"/>
      <c r="AL868" s="2"/>
    </row>
    <row r="869" spans="35:38" ht="15.75" customHeight="1">
      <c r="AI869" s="2"/>
      <c r="AJ869" s="2"/>
      <c r="AL869" s="2"/>
    </row>
    <row r="870" spans="35:38" ht="15.75" customHeight="1">
      <c r="AI870" s="2"/>
      <c r="AJ870" s="2"/>
      <c r="AL870" s="2"/>
    </row>
    <row r="871" spans="35:38" ht="15.75" customHeight="1">
      <c r="AI871" s="2"/>
      <c r="AJ871" s="2"/>
      <c r="AL871" s="2"/>
    </row>
    <row r="872" spans="35:38" ht="15.75" customHeight="1">
      <c r="AI872" s="2"/>
      <c r="AJ872" s="2"/>
      <c r="AL872" s="2"/>
    </row>
    <row r="873" spans="35:38" ht="15.75" customHeight="1">
      <c r="AI873" s="2"/>
      <c r="AJ873" s="2"/>
      <c r="AL873" s="2"/>
    </row>
    <row r="874" spans="35:38" ht="15.75" customHeight="1">
      <c r="AI874" s="2"/>
      <c r="AJ874" s="2"/>
      <c r="AL874" s="2"/>
    </row>
    <row r="875" spans="35:38" ht="15.75" customHeight="1">
      <c r="AI875" s="2"/>
      <c r="AJ875" s="2"/>
      <c r="AL875" s="2"/>
    </row>
    <row r="876" spans="35:38" ht="15.75" customHeight="1">
      <c r="AI876" s="2"/>
      <c r="AJ876" s="2"/>
      <c r="AL876" s="2"/>
    </row>
    <row r="877" spans="35:38" ht="15.75" customHeight="1">
      <c r="AI877" s="2"/>
      <c r="AJ877" s="2"/>
      <c r="AL877" s="2"/>
    </row>
    <row r="878" spans="35:38" ht="15.75" customHeight="1">
      <c r="AI878" s="2"/>
      <c r="AJ878" s="2"/>
      <c r="AL878" s="2"/>
    </row>
    <row r="879" spans="35:38" ht="15.75" customHeight="1">
      <c r="AI879" s="2"/>
      <c r="AJ879" s="2"/>
      <c r="AL879" s="2"/>
    </row>
    <row r="880" spans="35:38" ht="15.75" customHeight="1">
      <c r="AI880" s="2"/>
      <c r="AJ880" s="2"/>
      <c r="AL880" s="2"/>
    </row>
    <row r="881" spans="35:38" ht="15.75" customHeight="1">
      <c r="AI881" s="2"/>
      <c r="AJ881" s="2"/>
      <c r="AL881" s="2"/>
    </row>
    <row r="882" spans="35:38" ht="15.75" customHeight="1">
      <c r="AI882" s="2"/>
      <c r="AJ882" s="2"/>
      <c r="AL882" s="2"/>
    </row>
    <row r="883" spans="35:38" ht="15.75" customHeight="1">
      <c r="AI883" s="2"/>
      <c r="AJ883" s="2"/>
      <c r="AL883" s="2"/>
    </row>
    <row r="884" spans="35:38" ht="15.75" customHeight="1">
      <c r="AI884" s="2"/>
      <c r="AJ884" s="2"/>
      <c r="AL884" s="2"/>
    </row>
    <row r="885" spans="35:38" ht="15.75" customHeight="1">
      <c r="AI885" s="2"/>
      <c r="AJ885" s="2"/>
      <c r="AL885" s="2"/>
    </row>
    <row r="886" spans="35:38" ht="15.75" customHeight="1">
      <c r="AI886" s="2"/>
      <c r="AJ886" s="2"/>
      <c r="AL886" s="2"/>
    </row>
    <row r="887" spans="35:38" ht="15.75" customHeight="1">
      <c r="AI887" s="2"/>
      <c r="AJ887" s="2"/>
      <c r="AL887" s="2"/>
    </row>
    <row r="888" spans="35:38" ht="15.75" customHeight="1">
      <c r="AI888" s="2"/>
      <c r="AJ888" s="2"/>
      <c r="AL888" s="2"/>
    </row>
    <row r="889" spans="35:38" ht="15.75" customHeight="1">
      <c r="AI889" s="2"/>
      <c r="AJ889" s="2"/>
      <c r="AL889" s="2"/>
    </row>
    <row r="890" spans="35:38" ht="15.75" customHeight="1">
      <c r="AI890" s="2"/>
      <c r="AJ890" s="2"/>
      <c r="AL890" s="2"/>
    </row>
    <row r="891" spans="35:38" ht="15.75" customHeight="1">
      <c r="AI891" s="2"/>
      <c r="AJ891" s="2"/>
      <c r="AL891" s="2"/>
    </row>
    <row r="892" spans="35:38" ht="15.75" customHeight="1">
      <c r="AI892" s="2"/>
      <c r="AJ892" s="2"/>
      <c r="AL892" s="2"/>
    </row>
    <row r="893" spans="35:38" ht="15.75" customHeight="1">
      <c r="AI893" s="2"/>
      <c r="AJ893" s="2"/>
      <c r="AL893" s="2"/>
    </row>
    <row r="894" spans="35:38" ht="15.75" customHeight="1">
      <c r="AI894" s="2"/>
      <c r="AJ894" s="2"/>
      <c r="AL894" s="2"/>
    </row>
    <row r="895" spans="35:38" ht="15.75" customHeight="1">
      <c r="AI895" s="2"/>
      <c r="AJ895" s="2"/>
      <c r="AL895" s="2"/>
    </row>
    <row r="896" spans="35:38" ht="15.75" customHeight="1">
      <c r="AI896" s="2"/>
      <c r="AJ896" s="2"/>
      <c r="AL896" s="2"/>
    </row>
    <row r="897" spans="35:38" ht="15.75" customHeight="1">
      <c r="AI897" s="2"/>
      <c r="AJ897" s="2"/>
      <c r="AL897" s="2"/>
    </row>
    <row r="898" spans="35:38" ht="15.75" customHeight="1">
      <c r="AI898" s="2"/>
      <c r="AJ898" s="2"/>
      <c r="AL898" s="2"/>
    </row>
    <row r="899" spans="35:38" ht="15.75" customHeight="1">
      <c r="AI899" s="2"/>
      <c r="AJ899" s="2"/>
      <c r="AL899" s="2"/>
    </row>
    <row r="900" spans="35:38" ht="15.75" customHeight="1">
      <c r="AI900" s="2"/>
      <c r="AJ900" s="2"/>
      <c r="AL900" s="2"/>
    </row>
    <row r="901" spans="35:38" ht="15.75" customHeight="1">
      <c r="AI901" s="2"/>
      <c r="AJ901" s="2"/>
      <c r="AL901" s="2"/>
    </row>
    <row r="902" spans="35:38" ht="15.75" customHeight="1">
      <c r="AI902" s="2"/>
      <c r="AJ902" s="2"/>
      <c r="AL902" s="2"/>
    </row>
    <row r="903" spans="35:38" ht="15.75" customHeight="1">
      <c r="AI903" s="2"/>
      <c r="AJ903" s="2"/>
      <c r="AL903" s="2"/>
    </row>
    <row r="904" spans="35:38" ht="15.75" customHeight="1">
      <c r="AI904" s="2"/>
      <c r="AJ904" s="2"/>
      <c r="AL904" s="2"/>
    </row>
    <row r="905" spans="35:38" ht="15.75" customHeight="1">
      <c r="AI905" s="2"/>
      <c r="AJ905" s="2"/>
      <c r="AL905" s="2"/>
    </row>
    <row r="906" spans="35:38" ht="15.75" customHeight="1">
      <c r="AI906" s="2"/>
      <c r="AJ906" s="2"/>
      <c r="AL906" s="2"/>
    </row>
    <row r="907" spans="35:38" ht="15.75" customHeight="1">
      <c r="AI907" s="2"/>
      <c r="AJ907" s="2"/>
      <c r="AL907" s="2"/>
    </row>
    <row r="908" spans="35:38" ht="15.75" customHeight="1">
      <c r="AI908" s="2"/>
      <c r="AJ908" s="2"/>
      <c r="AL908" s="2"/>
    </row>
    <row r="909" spans="35:38" ht="15.75" customHeight="1">
      <c r="AI909" s="2"/>
      <c r="AJ909" s="2"/>
      <c r="AL909" s="2"/>
    </row>
    <row r="910" spans="35:38" ht="15.75" customHeight="1">
      <c r="AI910" s="2"/>
      <c r="AJ910" s="2"/>
      <c r="AL910" s="2"/>
    </row>
    <row r="911" spans="35:38" ht="15.75" customHeight="1">
      <c r="AI911" s="2"/>
      <c r="AJ911" s="2"/>
      <c r="AL911" s="2"/>
    </row>
    <row r="912" spans="35:38" ht="15.75" customHeight="1">
      <c r="AI912" s="2"/>
      <c r="AJ912" s="2"/>
      <c r="AL912" s="2"/>
    </row>
    <row r="913" spans="35:38" ht="15.75" customHeight="1">
      <c r="AI913" s="2"/>
      <c r="AJ913" s="2"/>
      <c r="AL913" s="2"/>
    </row>
    <row r="914" spans="35:38" ht="15.75" customHeight="1">
      <c r="AI914" s="2"/>
      <c r="AJ914" s="2"/>
      <c r="AL914" s="2"/>
    </row>
    <row r="915" spans="35:38" ht="15.75" customHeight="1">
      <c r="AI915" s="2"/>
      <c r="AJ915" s="2"/>
      <c r="AL915" s="2"/>
    </row>
    <row r="916" spans="35:38" ht="15.75" customHeight="1">
      <c r="AI916" s="2"/>
      <c r="AJ916" s="2"/>
      <c r="AL916" s="2"/>
    </row>
    <row r="917" spans="35:38" ht="15.75" customHeight="1">
      <c r="AI917" s="2"/>
      <c r="AJ917" s="2"/>
      <c r="AL917" s="2"/>
    </row>
    <row r="918" spans="35:38" ht="15.75" customHeight="1">
      <c r="AI918" s="2"/>
      <c r="AJ918" s="2"/>
      <c r="AL918" s="2"/>
    </row>
    <row r="919" spans="35:38" ht="15.75" customHeight="1">
      <c r="AI919" s="2"/>
      <c r="AJ919" s="2"/>
      <c r="AL919" s="2"/>
    </row>
    <row r="920" spans="35:38" ht="15.75" customHeight="1">
      <c r="AI920" s="2"/>
      <c r="AJ920" s="2"/>
      <c r="AL920" s="2"/>
    </row>
    <row r="921" spans="35:38" ht="15.75" customHeight="1">
      <c r="AI921" s="2"/>
      <c r="AJ921" s="2"/>
      <c r="AL921" s="2"/>
    </row>
    <row r="922" spans="35:38" ht="15.75" customHeight="1">
      <c r="AI922" s="2"/>
      <c r="AJ922" s="2"/>
      <c r="AL922" s="2"/>
    </row>
    <row r="923" spans="35:38" ht="15.75" customHeight="1">
      <c r="AI923" s="2"/>
      <c r="AJ923" s="2"/>
      <c r="AL923" s="2"/>
    </row>
    <row r="924" spans="35:38" ht="15.75" customHeight="1">
      <c r="AI924" s="2"/>
      <c r="AJ924" s="2"/>
      <c r="AL924" s="2"/>
    </row>
    <row r="925" spans="35:38" ht="15.75" customHeight="1">
      <c r="AI925" s="2"/>
      <c r="AJ925" s="2"/>
      <c r="AL925" s="2"/>
    </row>
    <row r="926" spans="35:38" ht="15.75" customHeight="1">
      <c r="AI926" s="2"/>
      <c r="AJ926" s="2"/>
      <c r="AL926" s="2"/>
    </row>
    <row r="927" spans="35:38" ht="15.75" customHeight="1">
      <c r="AI927" s="2"/>
      <c r="AJ927" s="2"/>
      <c r="AL927" s="2"/>
    </row>
    <row r="928" spans="35:38" ht="15.75" customHeight="1">
      <c r="AI928" s="2"/>
      <c r="AJ928" s="2"/>
      <c r="AL928" s="2"/>
    </row>
    <row r="929" spans="35:38" ht="15.75" customHeight="1">
      <c r="AI929" s="2"/>
      <c r="AJ929" s="2"/>
      <c r="AL929" s="2"/>
    </row>
    <row r="930" spans="35:38" ht="15.75" customHeight="1">
      <c r="AI930" s="2"/>
      <c r="AJ930" s="2"/>
      <c r="AL930" s="2"/>
    </row>
    <row r="931" spans="35:38" ht="15.75" customHeight="1">
      <c r="AI931" s="2"/>
      <c r="AJ931" s="2"/>
      <c r="AL931" s="2"/>
    </row>
    <row r="932" spans="35:38" ht="15.75" customHeight="1">
      <c r="AI932" s="2"/>
      <c r="AJ932" s="2"/>
      <c r="AL932" s="2"/>
    </row>
    <row r="933" spans="35:38" ht="15.75" customHeight="1">
      <c r="AI933" s="2"/>
      <c r="AJ933" s="2"/>
      <c r="AL933" s="2"/>
    </row>
    <row r="934" spans="35:38" ht="15.75" customHeight="1">
      <c r="AI934" s="2"/>
      <c r="AJ934" s="2"/>
      <c r="AL934" s="2"/>
    </row>
    <row r="935" spans="35:38" ht="15.75" customHeight="1">
      <c r="AI935" s="2"/>
      <c r="AJ935" s="2"/>
      <c r="AL935" s="2"/>
    </row>
    <row r="936" spans="35:38" ht="15.75" customHeight="1">
      <c r="AI936" s="2"/>
      <c r="AJ936" s="2"/>
      <c r="AL936" s="2"/>
    </row>
    <row r="937" spans="35:38" ht="15.75" customHeight="1">
      <c r="AI937" s="2"/>
      <c r="AJ937" s="2"/>
      <c r="AL937" s="2"/>
    </row>
    <row r="938" spans="35:38" ht="15.75" customHeight="1">
      <c r="AI938" s="2"/>
      <c r="AJ938" s="2"/>
      <c r="AL938" s="2"/>
    </row>
    <row r="939" spans="35:38" ht="15.75" customHeight="1">
      <c r="AI939" s="2"/>
      <c r="AJ939" s="2"/>
      <c r="AL939" s="2"/>
    </row>
    <row r="940" spans="35:38" ht="15.75" customHeight="1">
      <c r="AI940" s="2"/>
      <c r="AJ940" s="2"/>
      <c r="AL940" s="2"/>
    </row>
    <row r="941" spans="35:38" ht="15.75" customHeight="1">
      <c r="AI941" s="2"/>
      <c r="AJ941" s="2"/>
      <c r="AL941" s="2"/>
    </row>
    <row r="942" spans="35:38" ht="15.75" customHeight="1">
      <c r="AI942" s="2"/>
      <c r="AJ942" s="2"/>
      <c r="AL942" s="2"/>
    </row>
    <row r="943" spans="35:38" ht="15.75" customHeight="1">
      <c r="AI943" s="2"/>
      <c r="AJ943" s="2"/>
      <c r="AL943" s="2"/>
    </row>
    <row r="944" spans="35:38" ht="15.75" customHeight="1">
      <c r="AI944" s="2"/>
      <c r="AJ944" s="2"/>
      <c r="AL944" s="2"/>
    </row>
    <row r="945" spans="35:38" ht="15.75" customHeight="1">
      <c r="AI945" s="2"/>
      <c r="AJ945" s="2"/>
      <c r="AL945" s="2"/>
    </row>
    <row r="946" spans="35:38" ht="15.75" customHeight="1">
      <c r="AI946" s="2"/>
      <c r="AJ946" s="2"/>
      <c r="AL946" s="2"/>
    </row>
    <row r="947" spans="35:38" ht="15.75" customHeight="1">
      <c r="AI947" s="2"/>
      <c r="AJ947" s="2"/>
      <c r="AL947" s="2"/>
    </row>
    <row r="948" spans="35:38" ht="15.75" customHeight="1">
      <c r="AI948" s="2"/>
      <c r="AJ948" s="2"/>
      <c r="AL948" s="2"/>
    </row>
    <row r="949" spans="35:38" ht="15.75" customHeight="1">
      <c r="AI949" s="2"/>
      <c r="AJ949" s="2"/>
      <c r="AL949" s="2"/>
    </row>
    <row r="950" spans="35:38" ht="15.75" customHeight="1">
      <c r="AI950" s="2"/>
      <c r="AJ950" s="2"/>
      <c r="AL950" s="2"/>
    </row>
    <row r="951" spans="35:38" ht="15.75" customHeight="1">
      <c r="AI951" s="2"/>
      <c r="AJ951" s="2"/>
      <c r="AL951" s="2"/>
    </row>
    <row r="952" spans="35:38" ht="15.75" customHeight="1">
      <c r="AI952" s="2"/>
      <c r="AJ952" s="2"/>
      <c r="AL952" s="2"/>
    </row>
    <row r="953" spans="35:38" ht="15.75" customHeight="1">
      <c r="AI953" s="2"/>
      <c r="AJ953" s="2"/>
      <c r="AL953" s="2"/>
    </row>
    <row r="954" spans="35:38" ht="15.75" customHeight="1">
      <c r="AI954" s="2"/>
      <c r="AJ954" s="2"/>
      <c r="AL954" s="2"/>
    </row>
    <row r="955" spans="35:38" ht="15.75" customHeight="1">
      <c r="AI955" s="2"/>
      <c r="AJ955" s="2"/>
      <c r="AL955" s="2"/>
    </row>
    <row r="956" spans="35:38" ht="15.75" customHeight="1">
      <c r="AI956" s="2"/>
      <c r="AJ956" s="2"/>
      <c r="AL956" s="2"/>
    </row>
    <row r="957" spans="35:38" ht="15.75" customHeight="1">
      <c r="AI957" s="2"/>
      <c r="AJ957" s="2"/>
      <c r="AL957" s="2"/>
    </row>
    <row r="958" spans="35:38" ht="15.75" customHeight="1">
      <c r="AI958" s="2"/>
      <c r="AJ958" s="2"/>
      <c r="AL958" s="2"/>
    </row>
    <row r="959" spans="35:38" ht="15.75" customHeight="1">
      <c r="AI959" s="2"/>
      <c r="AJ959" s="2"/>
      <c r="AL959" s="2"/>
    </row>
    <row r="960" spans="35:38" ht="15.75" customHeight="1">
      <c r="AI960" s="2"/>
      <c r="AJ960" s="2"/>
      <c r="AL960" s="2"/>
    </row>
    <row r="961" spans="35:38" ht="15.75" customHeight="1">
      <c r="AI961" s="2"/>
      <c r="AJ961" s="2"/>
      <c r="AL961" s="2"/>
    </row>
    <row r="962" spans="35:38" ht="15.75" customHeight="1">
      <c r="AI962" s="2"/>
      <c r="AJ962" s="2"/>
      <c r="AL962" s="2"/>
    </row>
    <row r="963" spans="35:38" ht="15.75" customHeight="1">
      <c r="AI963" s="2"/>
      <c r="AJ963" s="2"/>
      <c r="AL963" s="2"/>
    </row>
    <row r="964" spans="35:38" ht="15.75" customHeight="1">
      <c r="AI964" s="2"/>
      <c r="AJ964" s="2"/>
      <c r="AL964" s="2"/>
    </row>
    <row r="965" spans="35:38" ht="15.75" customHeight="1">
      <c r="AI965" s="2"/>
      <c r="AJ965" s="2"/>
      <c r="AL965" s="2"/>
    </row>
    <row r="966" spans="35:38" ht="15.75" customHeight="1">
      <c r="AI966" s="2"/>
      <c r="AJ966" s="2"/>
      <c r="AL966" s="2"/>
    </row>
    <row r="967" spans="35:38" ht="15.75" customHeight="1">
      <c r="AI967" s="2"/>
      <c r="AJ967" s="2"/>
      <c r="AL967" s="2"/>
    </row>
    <row r="968" spans="35:38" ht="15.75" customHeight="1">
      <c r="AI968" s="2"/>
      <c r="AJ968" s="2"/>
      <c r="AL968" s="2"/>
    </row>
    <row r="969" spans="35:38" ht="15.75" customHeight="1">
      <c r="AI969" s="2"/>
      <c r="AJ969" s="2"/>
      <c r="AL969" s="2"/>
    </row>
    <row r="970" spans="35:38" ht="15.75" customHeight="1">
      <c r="AI970" s="2"/>
      <c r="AJ970" s="2"/>
      <c r="AL970" s="2"/>
    </row>
    <row r="971" spans="35:38" ht="15.75" customHeight="1">
      <c r="AI971" s="2"/>
      <c r="AJ971" s="2"/>
      <c r="AL971" s="2"/>
    </row>
    <row r="972" spans="35:38" ht="15.75" customHeight="1">
      <c r="AI972" s="2"/>
      <c r="AJ972" s="2"/>
      <c r="AL972" s="2"/>
    </row>
    <row r="973" spans="35:38" ht="15.75" customHeight="1">
      <c r="AI973" s="2"/>
      <c r="AJ973" s="2"/>
      <c r="AL973" s="2"/>
    </row>
    <row r="974" spans="35:38" ht="15.75" customHeight="1">
      <c r="AI974" s="2"/>
      <c r="AJ974" s="2"/>
      <c r="AL974" s="2"/>
    </row>
    <row r="975" spans="35:38" ht="15.75" customHeight="1">
      <c r="AI975" s="2"/>
      <c r="AJ975" s="2"/>
      <c r="AL975" s="2"/>
    </row>
    <row r="976" spans="35:38" ht="15.75" customHeight="1">
      <c r="AI976" s="2"/>
      <c r="AJ976" s="2"/>
      <c r="AL976" s="2"/>
    </row>
    <row r="977" spans="35:38" ht="15.75" customHeight="1">
      <c r="AI977" s="2"/>
      <c r="AJ977" s="2"/>
      <c r="AL977" s="2"/>
    </row>
    <row r="978" spans="35:38" ht="15.75" customHeight="1">
      <c r="AI978" s="2"/>
      <c r="AJ978" s="2"/>
      <c r="AL978" s="2"/>
    </row>
    <row r="979" spans="35:38" ht="15.75" customHeight="1">
      <c r="AI979" s="2"/>
      <c r="AJ979" s="2"/>
      <c r="AL979" s="2"/>
    </row>
    <row r="980" spans="35:38" ht="15.75" customHeight="1">
      <c r="AI980" s="2"/>
      <c r="AJ980" s="2"/>
      <c r="AL980" s="2"/>
    </row>
    <row r="981" spans="35:38" ht="15.75" customHeight="1">
      <c r="AI981" s="2"/>
      <c r="AJ981" s="2"/>
      <c r="AL981" s="2"/>
    </row>
    <row r="982" spans="35:38" ht="15.75" customHeight="1">
      <c r="AI982" s="2"/>
      <c r="AJ982" s="2"/>
      <c r="AL982" s="2"/>
    </row>
    <row r="983" spans="35:38" ht="15.75" customHeight="1">
      <c r="AI983" s="2"/>
      <c r="AJ983" s="2"/>
      <c r="AL983" s="2"/>
    </row>
    <row r="984" spans="35:38" ht="15.75" customHeight="1">
      <c r="AI984" s="2"/>
      <c r="AJ984" s="2"/>
      <c r="AL984" s="2"/>
    </row>
    <row r="985" spans="35:38" ht="15.75" customHeight="1">
      <c r="AI985" s="2"/>
      <c r="AJ985" s="2"/>
      <c r="AL985" s="2"/>
    </row>
    <row r="986" spans="35:38" ht="15.75" customHeight="1">
      <c r="AI986" s="2"/>
      <c r="AJ986" s="2"/>
      <c r="AL986" s="2"/>
    </row>
    <row r="987" spans="35:38" ht="15.75" customHeight="1">
      <c r="AI987" s="2"/>
      <c r="AJ987" s="2"/>
      <c r="AL987" s="2"/>
    </row>
    <row r="988" spans="35:38" ht="15.75" customHeight="1">
      <c r="AI988" s="2"/>
      <c r="AJ988" s="2"/>
      <c r="AL988" s="2"/>
    </row>
    <row r="989" spans="35:38" ht="15.75" customHeight="1">
      <c r="AI989" s="2"/>
      <c r="AJ989" s="2"/>
      <c r="AL989" s="2"/>
    </row>
    <row r="990" spans="35:38" ht="15.75" customHeight="1">
      <c r="AI990" s="2"/>
      <c r="AJ990" s="2"/>
      <c r="AL990" s="2"/>
    </row>
    <row r="991" spans="35:38" ht="15.75" customHeight="1">
      <c r="AI991" s="2"/>
      <c r="AJ991" s="2"/>
      <c r="AL991" s="2"/>
    </row>
    <row r="992" spans="35:38" ht="15.75" customHeight="1">
      <c r="AI992" s="2"/>
      <c r="AJ992" s="2"/>
      <c r="AL992" s="2"/>
    </row>
    <row r="993" spans="35:38" ht="15.75" customHeight="1">
      <c r="AI993" s="2"/>
      <c r="AJ993" s="2"/>
      <c r="AL993" s="2"/>
    </row>
    <row r="994" spans="35:38" ht="15.75" customHeight="1">
      <c r="AI994" s="2"/>
      <c r="AJ994" s="2"/>
      <c r="AL994" s="2"/>
    </row>
    <row r="995" spans="35:38" ht="15.75" customHeight="1">
      <c r="AI995" s="2"/>
      <c r="AJ995" s="2"/>
      <c r="AL995" s="2"/>
    </row>
    <row r="996" spans="35:38" ht="15.75" customHeight="1">
      <c r="AI996" s="2"/>
      <c r="AJ996" s="2"/>
      <c r="AL996" s="2"/>
    </row>
    <row r="997" spans="35:38" ht="15.75" customHeight="1">
      <c r="AI997" s="2"/>
      <c r="AJ997" s="2"/>
      <c r="AL997" s="2"/>
    </row>
    <row r="998" spans="35:38" ht="15.75" customHeight="1">
      <c r="AI998" s="2"/>
      <c r="AJ998" s="2"/>
      <c r="AL998" s="2"/>
    </row>
    <row r="999" spans="35:38" ht="15.75" customHeight="1">
      <c r="AI999" s="2"/>
      <c r="AJ999" s="2"/>
      <c r="AL999" s="2"/>
    </row>
    <row r="1000" spans="35:38" ht="15.75" customHeight="1">
      <c r="AI1000" s="2"/>
      <c r="AJ1000" s="2"/>
      <c r="AL1000" s="2"/>
    </row>
  </sheetData>
  <mergeCells count="65">
    <mergeCell ref="AH3:AM3"/>
    <mergeCell ref="U10:U13"/>
    <mergeCell ref="Z10:Z13"/>
    <mergeCell ref="Y10:Y13"/>
    <mergeCell ref="AA10:AA13"/>
    <mergeCell ref="AF8:AF9"/>
    <mergeCell ref="AE8:AE9"/>
    <mergeCell ref="U8:U9"/>
    <mergeCell ref="AA8:AA9"/>
    <mergeCell ref="Z8:Z9"/>
    <mergeCell ref="Y8:Y9"/>
    <mergeCell ref="X8:X9"/>
    <mergeCell ref="V8:V9"/>
    <mergeCell ref="X10:X13"/>
    <mergeCell ref="AH2:AM2"/>
    <mergeCell ref="AH1:AM1"/>
    <mergeCell ref="AC8:AC9"/>
    <mergeCell ref="AD8:AD9"/>
    <mergeCell ref="AB6:AF7"/>
    <mergeCell ref="AG8:AG9"/>
    <mergeCell ref="AG6:AM6"/>
    <mergeCell ref="AK7:AM7"/>
    <mergeCell ref="AG7:AJ7"/>
    <mergeCell ref="AB8:AB9"/>
    <mergeCell ref="AH8:AH9"/>
    <mergeCell ref="AI8:AJ8"/>
    <mergeCell ref="AK8:AK9"/>
    <mergeCell ref="AM8:AM9"/>
    <mergeCell ref="AL8:AL9"/>
    <mergeCell ref="AH4:AM4"/>
    <mergeCell ref="S8:S9"/>
    <mergeCell ref="R8:R9"/>
    <mergeCell ref="Q8:Q9"/>
    <mergeCell ref="N8:N9"/>
    <mergeCell ref="H10:H13"/>
    <mergeCell ref="H8:H9"/>
    <mergeCell ref="I8:I9"/>
    <mergeCell ref="J10:J13"/>
    <mergeCell ref="I10:I13"/>
    <mergeCell ref="P8:P9"/>
    <mergeCell ref="O8:O9"/>
    <mergeCell ref="J8:J9"/>
    <mergeCell ref="M8:M9"/>
    <mergeCell ref="L8:L9"/>
    <mergeCell ref="K8:K9"/>
    <mergeCell ref="H6:J7"/>
    <mergeCell ref="D1:AG4"/>
    <mergeCell ref="A1:C4"/>
    <mergeCell ref="X7:AA7"/>
    <mergeCell ref="M7:W7"/>
    <mergeCell ref="K6:AA6"/>
    <mergeCell ref="A6:B7"/>
    <mergeCell ref="C6:D7"/>
    <mergeCell ref="E6:G7"/>
    <mergeCell ref="C8:C9"/>
    <mergeCell ref="F8:F9"/>
    <mergeCell ref="A10:A13"/>
    <mergeCell ref="A8:A9"/>
    <mergeCell ref="B8:B9"/>
    <mergeCell ref="B10:B13"/>
    <mergeCell ref="G10:G13"/>
    <mergeCell ref="E10:E13"/>
    <mergeCell ref="G8:G9"/>
    <mergeCell ref="E8:E9"/>
    <mergeCell ref="D8:D9"/>
  </mergeCells>
  <conditionalFormatting sqref="H10 X10">
    <cfRule type="cellIs" dxfId="218" priority="1" operator="equal">
      <formula>"1 - Rara vez"</formula>
    </cfRule>
  </conditionalFormatting>
  <conditionalFormatting sqref="H10 X10">
    <cfRule type="cellIs" dxfId="217" priority="2" operator="equal">
      <formula>"2 - Improbable"</formula>
    </cfRule>
  </conditionalFormatting>
  <conditionalFormatting sqref="H10 X10">
    <cfRule type="cellIs" dxfId="216" priority="3" operator="equal">
      <formula>"3 - Posible"</formula>
    </cfRule>
  </conditionalFormatting>
  <conditionalFormatting sqref="H10 X10">
    <cfRule type="cellIs" dxfId="215" priority="4" operator="equal">
      <formula>"5 - Casi seguro"</formula>
    </cfRule>
  </conditionalFormatting>
  <conditionalFormatting sqref="H10 X10">
    <cfRule type="cellIs" dxfId="214" priority="5" operator="equal">
      <formula>"4 - Probable"</formula>
    </cfRule>
  </conditionalFormatting>
  <conditionalFormatting sqref="I10 Y10">
    <cfRule type="cellIs" dxfId="213" priority="6" operator="equal">
      <formula>"1 - Insignificante"</formula>
    </cfRule>
  </conditionalFormatting>
  <conditionalFormatting sqref="I10 Y10">
    <cfRule type="cellIs" dxfId="212" priority="7" operator="equal">
      <formula>"2 - Menor"</formula>
    </cfRule>
  </conditionalFormatting>
  <conditionalFormatting sqref="I10 Y10">
    <cfRule type="cellIs" dxfId="211" priority="8" operator="equal">
      <formula>"3 - Moderado"</formula>
    </cfRule>
  </conditionalFormatting>
  <conditionalFormatting sqref="I10 Y10">
    <cfRule type="cellIs" dxfId="210" priority="9" operator="equal">
      <formula>"5 - Catastrófico"</formula>
    </cfRule>
  </conditionalFormatting>
  <conditionalFormatting sqref="I10 Y10">
    <cfRule type="cellIs" dxfId="209" priority="10" operator="equal">
      <formula>"4 - Mayor"</formula>
    </cfRule>
  </conditionalFormatting>
  <conditionalFormatting sqref="J10 Z10">
    <cfRule type="cellIs" dxfId="208" priority="11" operator="equal">
      <formula>"Zona de Riesgo Baja"</formula>
    </cfRule>
  </conditionalFormatting>
  <conditionalFormatting sqref="J10 Z10">
    <cfRule type="cellIs" dxfId="207" priority="12" operator="equal">
      <formula>"Zona de Riesgo Moderada"</formula>
    </cfRule>
  </conditionalFormatting>
  <conditionalFormatting sqref="J10 Z10">
    <cfRule type="cellIs" dxfId="206" priority="13" operator="equal">
      <formula>"Zona de Riesgo Alta"</formula>
    </cfRule>
  </conditionalFormatting>
  <conditionalFormatting sqref="M10:M13 O10:O13 Q10:Q13">
    <cfRule type="cellIs" dxfId="205" priority="14" operator="equal">
      <formula>15</formula>
    </cfRule>
  </conditionalFormatting>
  <conditionalFormatting sqref="M10:S13">
    <cfRule type="cellIs" dxfId="204" priority="15" operator="equal">
      <formula>0</formula>
    </cfRule>
  </conditionalFormatting>
  <conditionalFormatting sqref="N10:N13">
    <cfRule type="cellIs" dxfId="203" priority="16" operator="equal">
      <formula>5</formula>
    </cfRule>
  </conditionalFormatting>
  <conditionalFormatting sqref="R10:R13 P10:P13 R11:S13">
    <cfRule type="cellIs" dxfId="202" priority="17" operator="equal">
      <formula>10</formula>
    </cfRule>
  </conditionalFormatting>
  <conditionalFormatting sqref="S10:S13">
    <cfRule type="cellIs" dxfId="201" priority="18" operator="equal">
      <formula>30</formula>
    </cfRule>
  </conditionalFormatting>
  <conditionalFormatting sqref="J10:J13 Z10:Z13">
    <cfRule type="containsText" dxfId="200" priority="19" operator="containsText" text="Zona de Riesgo Extrema">
      <formula>NOT(ISERROR(SEARCH(("Zona de Riesgo Extrema"),(J10))))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3">
        <x14:dataValidation type="list" allowBlank="1">
          <x14:formula1>
            <xm:f>Listas!$E$2:$E$6</xm:f>
          </x14:formula1>
          <xm:sqref>H10 X10</xm:sqref>
        </x14:dataValidation>
        <x14:dataValidation type="list" allowBlank="1">
          <x14:formula1>
            <xm:f>Listas!$E$9:$E$13</xm:f>
          </x14:formula1>
          <xm:sqref>I10 Y10</xm:sqref>
        </x14:dataValidation>
        <x14:dataValidation type="list" allowBlank="1">
          <x14:formula1>
            <xm:f>Listas!$G$18:$G$19</xm:f>
          </x14:formula1>
          <xm:sqref>S10:S13</xm:sqref>
        </x14:dataValidation>
        <x14:dataValidation type="list" allowBlank="1">
          <x14:formula1>
            <xm:f>Listas!$C$2:$C$19</xm:f>
          </x14:formula1>
          <xm:sqref>C10:C13</xm:sqref>
        </x14:dataValidation>
        <x14:dataValidation type="list" allowBlank="1">
          <x14:formula1>
            <xm:f>Listas!$C$22:$C$24</xm:f>
          </x14:formula1>
          <xm:sqref>AA10</xm:sqref>
        </x14:dataValidation>
        <x14:dataValidation type="list" allowBlank="1">
          <x14:formula1>
            <xm:f>Listas!$A$18:$A$23</xm:f>
          </x14:formula1>
          <xm:sqref>G10</xm:sqref>
        </x14:dataValidation>
        <x14:dataValidation type="list" allowBlank="1">
          <x14:formula1>
            <xm:f>Listas!$G$14:$G$15</xm:f>
          </x14:formula1>
          <xm:sqref>N10:N13</xm:sqref>
        </x14:dataValidation>
        <x14:dataValidation type="list" allowBlank="1">
          <x14:formula1>
            <xm:f>Listas!$G$16:$G$17</xm:f>
          </x14:formula1>
          <xm:sqref>P10:P13</xm:sqref>
        </x14:dataValidation>
        <x14:dataValidation type="list" allowBlank="1">
          <x14:formula1>
            <xm:f>Listas!$G$8:$G$9</xm:f>
          </x14:formula1>
          <xm:sqref>L10:L13</xm:sqref>
        </x14:dataValidation>
        <x14:dataValidation type="list" allowBlank="1">
          <x14:formula1>
            <xm:f>Listas!$G$15:$G$16</xm:f>
          </x14:formula1>
          <xm:sqref>R10:R13</xm:sqref>
        </x14:dataValidation>
        <x14:dataValidation type="list" allowBlank="1">
          <x14:formula1>
            <xm:f>Listas!$G$2:$G$5</xm:f>
          </x14:formula1>
          <xm:sqref>J10 Z10</xm:sqref>
        </x14:dataValidation>
        <x14:dataValidation type="list" allowBlank="1">
          <x14:formula1>
            <xm:f>Listas!$A$2:$A$15</xm:f>
          </x14:formula1>
          <xm:sqref>A10</xm:sqref>
        </x14:dataValidation>
        <x14:dataValidation type="list" allowBlank="1">
          <x14:formula1>
            <xm:f>Listas!$G$12:$G$13</xm:f>
          </x14:formula1>
          <xm:sqref>M10:M13 O10:O13 Q10:Q13</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S1000"/>
  <sheetViews>
    <sheetView topLeftCell="BC8" workbookViewId="0">
      <selection activeCell="BG10" sqref="BG10"/>
    </sheetView>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3"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59" width="17.85546875" customWidth="1"/>
    <col min="60" max="60" width="66.42578125" customWidth="1"/>
    <col min="61" max="61" width="25" customWidth="1"/>
    <col min="62" max="71" width="6.85546875" customWidth="1"/>
  </cols>
  <sheetData>
    <row r="1" spans="1:71" ht="30" customHeight="1">
      <c r="A1" s="299"/>
      <c r="B1" s="300"/>
      <c r="C1" s="301"/>
      <c r="D1" s="310" t="s">
        <v>94</v>
      </c>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1"/>
      <c r="BD1" s="317" t="s">
        <v>73</v>
      </c>
      <c r="BE1" s="297"/>
      <c r="BF1" s="297"/>
      <c r="BG1" s="297"/>
      <c r="BH1" s="297"/>
      <c r="BI1" s="298"/>
      <c r="BJ1" s="14"/>
      <c r="BK1" s="14"/>
      <c r="BL1" s="14"/>
      <c r="BM1" s="14"/>
      <c r="BN1" s="14"/>
      <c r="BO1" s="14"/>
      <c r="BP1" s="14"/>
      <c r="BQ1" s="14"/>
      <c r="BR1" s="14"/>
      <c r="BS1" s="14"/>
    </row>
    <row r="2" spans="1:71" ht="30" customHeight="1">
      <c r="A2" s="302"/>
      <c r="B2" s="263"/>
      <c r="C2" s="303"/>
      <c r="D2" s="302"/>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303"/>
      <c r="BD2" s="309" t="s">
        <v>81</v>
      </c>
      <c r="BE2" s="297"/>
      <c r="BF2" s="297"/>
      <c r="BG2" s="297"/>
      <c r="BH2" s="297"/>
      <c r="BI2" s="298"/>
      <c r="BJ2" s="14"/>
      <c r="BK2" s="14"/>
      <c r="BL2" s="14"/>
      <c r="BM2" s="14"/>
      <c r="BN2" s="14"/>
      <c r="BO2" s="14"/>
      <c r="BP2" s="14"/>
      <c r="BQ2" s="14"/>
      <c r="BR2" s="14"/>
      <c r="BS2" s="14"/>
    </row>
    <row r="3" spans="1:71" ht="30" customHeight="1">
      <c r="A3" s="302"/>
      <c r="B3" s="263"/>
      <c r="C3" s="303"/>
      <c r="D3" s="302"/>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303"/>
      <c r="BD3" s="309" t="s">
        <v>82</v>
      </c>
      <c r="BE3" s="297"/>
      <c r="BF3" s="297"/>
      <c r="BG3" s="297"/>
      <c r="BH3" s="297"/>
      <c r="BI3" s="298"/>
      <c r="BJ3" s="14"/>
      <c r="BK3" s="14"/>
      <c r="BL3" s="14"/>
      <c r="BM3" s="14"/>
      <c r="BN3" s="14"/>
      <c r="BO3" s="14"/>
      <c r="BP3" s="14"/>
      <c r="BQ3" s="14"/>
      <c r="BR3" s="14"/>
      <c r="BS3" s="14"/>
    </row>
    <row r="4" spans="1:71" ht="30" customHeight="1">
      <c r="A4" s="304"/>
      <c r="B4" s="305"/>
      <c r="C4" s="306"/>
      <c r="D4" s="304"/>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6"/>
      <c r="BD4" s="309" t="s">
        <v>358</v>
      </c>
      <c r="BE4" s="297"/>
      <c r="BF4" s="297"/>
      <c r="BG4" s="297"/>
      <c r="BH4" s="297"/>
      <c r="BI4" s="298"/>
      <c r="BJ4" s="14"/>
      <c r="BK4" s="14"/>
      <c r="BL4" s="14"/>
      <c r="BM4" s="14"/>
      <c r="BN4" s="14"/>
      <c r="BO4" s="14"/>
      <c r="BP4" s="14"/>
      <c r="BQ4" s="14"/>
      <c r="BR4" s="14"/>
      <c r="BS4" s="14"/>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14"/>
      <c r="BK5" s="14"/>
      <c r="BL5" s="14"/>
      <c r="BM5" s="14"/>
      <c r="BN5" s="14"/>
      <c r="BO5" s="14"/>
      <c r="BP5" s="14"/>
      <c r="BQ5" s="14"/>
      <c r="BR5" s="14"/>
      <c r="BS5" s="14"/>
    </row>
    <row r="6" spans="1:71" ht="38.25" customHeight="1">
      <c r="A6" s="316" t="s">
        <v>84</v>
      </c>
      <c r="B6" s="301"/>
      <c r="C6" s="336" t="s">
        <v>85</v>
      </c>
      <c r="D6" s="301"/>
      <c r="E6" s="335" t="s">
        <v>86</v>
      </c>
      <c r="F6" s="300"/>
      <c r="G6" s="301"/>
      <c r="H6" s="308" t="s">
        <v>87</v>
      </c>
      <c r="I6" s="300"/>
      <c r="J6" s="300"/>
      <c r="K6" s="300"/>
      <c r="L6" s="300"/>
      <c r="M6" s="300"/>
      <c r="N6" s="300"/>
      <c r="O6" s="300"/>
      <c r="P6" s="300"/>
      <c r="Q6" s="300"/>
      <c r="R6" s="300"/>
      <c r="S6" s="300"/>
      <c r="T6" s="300"/>
      <c r="U6" s="300"/>
      <c r="V6" s="300"/>
      <c r="W6" s="300"/>
      <c r="X6" s="300"/>
      <c r="Y6" s="300"/>
      <c r="Z6" s="300"/>
      <c r="AA6" s="300"/>
      <c r="AB6" s="300"/>
      <c r="AC6" s="301"/>
      <c r="AD6" s="341" t="s">
        <v>88</v>
      </c>
      <c r="AE6" s="297"/>
      <c r="AF6" s="297"/>
      <c r="AG6" s="297"/>
      <c r="AH6" s="297"/>
      <c r="AI6" s="297"/>
      <c r="AJ6" s="297"/>
      <c r="AK6" s="297"/>
      <c r="AL6" s="297"/>
      <c r="AM6" s="297"/>
      <c r="AN6" s="297"/>
      <c r="AO6" s="297"/>
      <c r="AP6" s="297"/>
      <c r="AQ6" s="297"/>
      <c r="AR6" s="297"/>
      <c r="AS6" s="297"/>
      <c r="AT6" s="297"/>
      <c r="AU6" s="297"/>
      <c r="AV6" s="297"/>
      <c r="AW6" s="298"/>
      <c r="AX6" s="322" t="s">
        <v>89</v>
      </c>
      <c r="AY6" s="300"/>
      <c r="AZ6" s="300"/>
      <c r="BA6" s="300"/>
      <c r="BB6" s="301"/>
      <c r="BC6" s="340" t="s">
        <v>90</v>
      </c>
      <c r="BD6" s="297"/>
      <c r="BE6" s="297"/>
      <c r="BF6" s="297"/>
      <c r="BG6" s="297"/>
      <c r="BH6" s="297"/>
      <c r="BI6" s="298"/>
      <c r="BJ6" s="20"/>
      <c r="BK6" s="20"/>
      <c r="BL6" s="20"/>
      <c r="BM6" s="20"/>
      <c r="BN6" s="20"/>
      <c r="BO6" s="20"/>
      <c r="BP6" s="20"/>
      <c r="BQ6" s="20"/>
      <c r="BR6" s="20"/>
      <c r="BS6" s="20"/>
    </row>
    <row r="7" spans="1:71" ht="28.5" customHeight="1">
      <c r="A7" s="304"/>
      <c r="B7" s="306"/>
      <c r="C7" s="304"/>
      <c r="D7" s="306"/>
      <c r="E7" s="304"/>
      <c r="F7" s="305"/>
      <c r="G7" s="306"/>
      <c r="H7" s="304"/>
      <c r="I7" s="305"/>
      <c r="J7" s="305"/>
      <c r="K7" s="305"/>
      <c r="L7" s="305"/>
      <c r="M7" s="305"/>
      <c r="N7" s="305"/>
      <c r="O7" s="305"/>
      <c r="P7" s="305"/>
      <c r="Q7" s="305"/>
      <c r="R7" s="305"/>
      <c r="S7" s="305"/>
      <c r="T7" s="305"/>
      <c r="U7" s="305"/>
      <c r="V7" s="305"/>
      <c r="W7" s="305"/>
      <c r="X7" s="305"/>
      <c r="Y7" s="305"/>
      <c r="Z7" s="305"/>
      <c r="AA7" s="305"/>
      <c r="AB7" s="305"/>
      <c r="AC7" s="306"/>
      <c r="AD7" s="296" t="s">
        <v>91</v>
      </c>
      <c r="AE7" s="298"/>
      <c r="AF7" s="313" t="s">
        <v>92</v>
      </c>
      <c r="AG7" s="297"/>
      <c r="AH7" s="297"/>
      <c r="AI7" s="297"/>
      <c r="AJ7" s="297"/>
      <c r="AK7" s="297"/>
      <c r="AL7" s="297"/>
      <c r="AM7" s="297"/>
      <c r="AN7" s="297"/>
      <c r="AO7" s="297"/>
      <c r="AP7" s="297"/>
      <c r="AQ7" s="298"/>
      <c r="AR7" s="296" t="s">
        <v>93</v>
      </c>
      <c r="AS7" s="297"/>
      <c r="AT7" s="297"/>
      <c r="AU7" s="297"/>
      <c r="AV7" s="297"/>
      <c r="AW7" s="298"/>
      <c r="AX7" s="304"/>
      <c r="AY7" s="305"/>
      <c r="AZ7" s="305"/>
      <c r="BA7" s="305"/>
      <c r="BB7" s="306"/>
      <c r="BC7" s="318" t="s">
        <v>95</v>
      </c>
      <c r="BD7" s="297"/>
      <c r="BE7" s="297"/>
      <c r="BF7" s="298"/>
      <c r="BG7" s="318" t="s">
        <v>96</v>
      </c>
      <c r="BH7" s="297"/>
      <c r="BI7" s="298"/>
      <c r="BJ7" s="14"/>
      <c r="BK7" s="14"/>
      <c r="BL7" s="14"/>
      <c r="BM7" s="14"/>
      <c r="BN7" s="14"/>
      <c r="BO7" s="14"/>
      <c r="BP7" s="14"/>
      <c r="BQ7" s="14"/>
      <c r="BR7" s="14"/>
      <c r="BS7" s="14"/>
    </row>
    <row r="8" spans="1:71" ht="66.75" customHeight="1">
      <c r="A8" s="307" t="s">
        <v>97</v>
      </c>
      <c r="B8" s="307" t="s">
        <v>98</v>
      </c>
      <c r="C8" s="330" t="s">
        <v>99</v>
      </c>
      <c r="D8" s="330" t="s">
        <v>100</v>
      </c>
      <c r="E8" s="334" t="s">
        <v>101</v>
      </c>
      <c r="F8" s="334" t="s">
        <v>102</v>
      </c>
      <c r="G8" s="334" t="s">
        <v>103</v>
      </c>
      <c r="H8" s="333" t="s">
        <v>104</v>
      </c>
      <c r="I8" s="338" t="s">
        <v>133</v>
      </c>
      <c r="J8" s="297"/>
      <c r="K8" s="297"/>
      <c r="L8" s="297"/>
      <c r="M8" s="297"/>
      <c r="N8" s="297"/>
      <c r="O8" s="297"/>
      <c r="P8" s="297"/>
      <c r="Q8" s="297"/>
      <c r="R8" s="297"/>
      <c r="S8" s="297"/>
      <c r="T8" s="297"/>
      <c r="U8" s="297"/>
      <c r="V8" s="297"/>
      <c r="W8" s="297"/>
      <c r="X8" s="297"/>
      <c r="Y8" s="297"/>
      <c r="Z8" s="297"/>
      <c r="AA8" s="298"/>
      <c r="AB8" s="333" t="s">
        <v>946</v>
      </c>
      <c r="AC8" s="333" t="s">
        <v>106</v>
      </c>
      <c r="AD8" s="312" t="s">
        <v>107</v>
      </c>
      <c r="AE8" s="312" t="s">
        <v>65</v>
      </c>
      <c r="AF8" s="312" t="s">
        <v>109</v>
      </c>
      <c r="AG8" s="312" t="s">
        <v>110</v>
      </c>
      <c r="AH8" s="312" t="s">
        <v>111</v>
      </c>
      <c r="AI8" s="312" t="s">
        <v>112</v>
      </c>
      <c r="AJ8" s="312" t="s">
        <v>113</v>
      </c>
      <c r="AK8" s="312" t="s">
        <v>114</v>
      </c>
      <c r="AL8" s="312" t="s">
        <v>115</v>
      </c>
      <c r="AM8" s="312" t="s">
        <v>108</v>
      </c>
      <c r="AN8" s="21" t="s">
        <v>116</v>
      </c>
      <c r="AO8" s="312" t="s">
        <v>117</v>
      </c>
      <c r="AP8" s="312" t="s">
        <v>118</v>
      </c>
      <c r="AQ8" s="312" t="s">
        <v>119</v>
      </c>
      <c r="AR8" s="311" t="s">
        <v>104</v>
      </c>
      <c r="AS8" s="315" t="s">
        <v>105</v>
      </c>
      <c r="AT8" s="301"/>
      <c r="AU8" s="21" t="s">
        <v>120</v>
      </c>
      <c r="AV8" s="312" t="s">
        <v>120</v>
      </c>
      <c r="AW8" s="312" t="s">
        <v>121</v>
      </c>
      <c r="AX8" s="314" t="s">
        <v>122</v>
      </c>
      <c r="AY8" s="314" t="s">
        <v>123</v>
      </c>
      <c r="AZ8" s="314" t="s">
        <v>124</v>
      </c>
      <c r="BA8" s="314" t="s">
        <v>138</v>
      </c>
      <c r="BB8" s="314" t="s">
        <v>139</v>
      </c>
      <c r="BC8" s="292" t="s">
        <v>140</v>
      </c>
      <c r="BD8" s="292" t="s">
        <v>128</v>
      </c>
      <c r="BE8" s="294" t="s">
        <v>129</v>
      </c>
      <c r="BF8" s="295"/>
      <c r="BG8" s="292" t="s">
        <v>140</v>
      </c>
      <c r="BH8" s="292" t="s">
        <v>128</v>
      </c>
      <c r="BI8" s="292" t="s">
        <v>131</v>
      </c>
      <c r="BJ8" s="14"/>
      <c r="BK8" s="14"/>
      <c r="BL8" s="14"/>
      <c r="BM8" s="14"/>
      <c r="BN8" s="14"/>
      <c r="BO8" s="14"/>
      <c r="BP8" s="14"/>
      <c r="BQ8" s="14"/>
      <c r="BR8" s="14"/>
      <c r="BS8" s="14"/>
    </row>
    <row r="9" spans="1:71" ht="67.5" customHeight="1">
      <c r="A9" s="293"/>
      <c r="B9" s="293"/>
      <c r="C9" s="293"/>
      <c r="D9" s="293"/>
      <c r="E9" s="293"/>
      <c r="F9" s="293"/>
      <c r="G9" s="293"/>
      <c r="H9" s="293"/>
      <c r="I9" s="25" t="s">
        <v>142</v>
      </c>
      <c r="J9" s="25" t="s">
        <v>143</v>
      </c>
      <c r="K9" s="25" t="s">
        <v>144</v>
      </c>
      <c r="L9" s="25" t="s">
        <v>145</v>
      </c>
      <c r="M9" s="25" t="s">
        <v>146</v>
      </c>
      <c r="N9" s="25" t="s">
        <v>147</v>
      </c>
      <c r="O9" s="25" t="s">
        <v>148</v>
      </c>
      <c r="P9" s="25" t="s">
        <v>149</v>
      </c>
      <c r="Q9" s="25" t="s">
        <v>150</v>
      </c>
      <c r="R9" s="25" t="s">
        <v>151</v>
      </c>
      <c r="S9" s="25" t="s">
        <v>152</v>
      </c>
      <c r="T9" s="25" t="s">
        <v>153</v>
      </c>
      <c r="U9" s="25" t="s">
        <v>154</v>
      </c>
      <c r="V9" s="25" t="s">
        <v>155</v>
      </c>
      <c r="W9" s="25" t="s">
        <v>156</v>
      </c>
      <c r="X9" s="25" t="s">
        <v>157</v>
      </c>
      <c r="Y9" s="25" t="s">
        <v>158</v>
      </c>
      <c r="Z9" s="25" t="s">
        <v>159</v>
      </c>
      <c r="AA9" s="27" t="s">
        <v>160</v>
      </c>
      <c r="AB9" s="293"/>
      <c r="AC9" s="293"/>
      <c r="AD9" s="293"/>
      <c r="AE9" s="293"/>
      <c r="AF9" s="293"/>
      <c r="AG9" s="293"/>
      <c r="AH9" s="293"/>
      <c r="AI9" s="293"/>
      <c r="AJ9" s="293"/>
      <c r="AK9" s="293"/>
      <c r="AL9" s="293"/>
      <c r="AM9" s="293"/>
      <c r="AN9" s="29"/>
      <c r="AO9" s="293"/>
      <c r="AP9" s="293"/>
      <c r="AQ9" s="293"/>
      <c r="AR9" s="293"/>
      <c r="AS9" s="304"/>
      <c r="AT9" s="306"/>
      <c r="AU9" s="29"/>
      <c r="AV9" s="293"/>
      <c r="AW9" s="293"/>
      <c r="AX9" s="293"/>
      <c r="AY9" s="293"/>
      <c r="AZ9" s="293"/>
      <c r="BA9" s="293"/>
      <c r="BB9" s="293"/>
      <c r="BC9" s="293"/>
      <c r="BD9" s="293"/>
      <c r="BE9" s="22" t="s">
        <v>47</v>
      </c>
      <c r="BF9" s="22" t="s">
        <v>50</v>
      </c>
      <c r="BG9" s="293"/>
      <c r="BH9" s="293"/>
      <c r="BI9" s="293"/>
      <c r="BJ9" s="33"/>
      <c r="BK9" s="33"/>
      <c r="BL9" s="33"/>
      <c r="BM9" s="33"/>
      <c r="BN9" s="33"/>
      <c r="BO9" s="33"/>
      <c r="BP9" s="33"/>
      <c r="BQ9" s="33"/>
      <c r="BR9" s="33"/>
      <c r="BS9" s="33"/>
    </row>
    <row r="10" spans="1:71" ht="154.5" customHeight="1">
      <c r="A10" s="321" t="s">
        <v>42</v>
      </c>
      <c r="B10" s="350">
        <v>1</v>
      </c>
      <c r="C10" s="24" t="s">
        <v>61</v>
      </c>
      <c r="D10" s="185" t="s">
        <v>947</v>
      </c>
      <c r="E10" s="321" t="s">
        <v>948</v>
      </c>
      <c r="F10" s="185" t="s">
        <v>949</v>
      </c>
      <c r="G10" s="329" t="s">
        <v>79</v>
      </c>
      <c r="H10" s="324" t="s">
        <v>22</v>
      </c>
      <c r="I10" s="349" t="s">
        <v>47</v>
      </c>
      <c r="J10" s="349" t="s">
        <v>47</v>
      </c>
      <c r="K10" s="349" t="s">
        <v>50</v>
      </c>
      <c r="L10" s="349" t="s">
        <v>50</v>
      </c>
      <c r="M10" s="349" t="s">
        <v>47</v>
      </c>
      <c r="N10" s="349" t="s">
        <v>50</v>
      </c>
      <c r="O10" s="349" t="s">
        <v>50</v>
      </c>
      <c r="P10" s="349" t="s">
        <v>50</v>
      </c>
      <c r="Q10" s="349" t="s">
        <v>47</v>
      </c>
      <c r="R10" s="349" t="s">
        <v>47</v>
      </c>
      <c r="S10" s="349" t="s">
        <v>47</v>
      </c>
      <c r="T10" s="349" t="s">
        <v>47</v>
      </c>
      <c r="U10" s="349" t="s">
        <v>50</v>
      </c>
      <c r="V10" s="349" t="s">
        <v>47</v>
      </c>
      <c r="W10" s="349" t="s">
        <v>47</v>
      </c>
      <c r="X10" s="349" t="s">
        <v>50</v>
      </c>
      <c r="Y10" s="349" t="s">
        <v>47</v>
      </c>
      <c r="Z10" s="349" t="s">
        <v>50</v>
      </c>
      <c r="AA10" s="351">
        <f>COUNTIF(I10:Z13,"Si")</f>
        <v>10</v>
      </c>
      <c r="AB10" s="324" t="s">
        <v>56</v>
      </c>
      <c r="AC10" s="321" t="s">
        <v>11</v>
      </c>
      <c r="AD10" s="63" t="s">
        <v>950</v>
      </c>
      <c r="AE10" s="104" t="s">
        <v>68</v>
      </c>
      <c r="AF10" s="35">
        <v>15</v>
      </c>
      <c r="AG10" s="35">
        <v>5</v>
      </c>
      <c r="AH10" s="35">
        <v>0</v>
      </c>
      <c r="AI10" s="35">
        <v>10</v>
      </c>
      <c r="AJ10" s="35">
        <v>15</v>
      </c>
      <c r="AK10" s="35">
        <v>10</v>
      </c>
      <c r="AL10" s="35">
        <v>30</v>
      </c>
      <c r="AM10" s="153" t="s">
        <v>2</v>
      </c>
      <c r="AO10" s="324">
        <f>COUNTA(AD10:AD13)</f>
        <v>3</v>
      </c>
      <c r="AP10" s="35">
        <f>SUM(AF10:AL10)</f>
        <v>85</v>
      </c>
      <c r="AR10" s="324" t="s">
        <v>22</v>
      </c>
      <c r="AS10" s="324" t="s">
        <v>56</v>
      </c>
      <c r="AT10" s="321" t="s">
        <v>15</v>
      </c>
      <c r="AV10" s="321" t="s">
        <v>11</v>
      </c>
      <c r="AW10" s="321" t="s">
        <v>67</v>
      </c>
      <c r="AX10" s="143" t="s">
        <v>955</v>
      </c>
      <c r="AY10" s="23" t="s">
        <v>956</v>
      </c>
      <c r="AZ10" s="195" t="s">
        <v>957</v>
      </c>
      <c r="BA10" s="51">
        <v>43101</v>
      </c>
      <c r="BB10" s="51">
        <v>43465</v>
      </c>
      <c r="BC10" s="51">
        <v>43222</v>
      </c>
      <c r="BD10" s="136" t="s">
        <v>958</v>
      </c>
      <c r="BE10" s="50" t="s">
        <v>169</v>
      </c>
      <c r="BF10" s="23"/>
      <c r="BG10" s="135">
        <v>43357</v>
      </c>
      <c r="BH10" s="218" t="s">
        <v>1151</v>
      </c>
      <c r="BI10" s="195"/>
    </row>
    <row r="11" spans="1:71" ht="120">
      <c r="A11" s="320"/>
      <c r="B11" s="263"/>
      <c r="C11" s="62"/>
      <c r="D11" s="185"/>
      <c r="E11" s="320"/>
      <c r="F11" s="34" t="s">
        <v>959</v>
      </c>
      <c r="G11" s="320"/>
      <c r="H11" s="320"/>
      <c r="I11" s="302"/>
      <c r="J11" s="302"/>
      <c r="K11" s="302"/>
      <c r="L11" s="302"/>
      <c r="M11" s="302"/>
      <c r="N11" s="302"/>
      <c r="O11" s="302"/>
      <c r="P11" s="302"/>
      <c r="Q11" s="302"/>
      <c r="R11" s="302"/>
      <c r="S11" s="302"/>
      <c r="T11" s="302"/>
      <c r="U11" s="302"/>
      <c r="V11" s="302"/>
      <c r="W11" s="302"/>
      <c r="X11" s="302"/>
      <c r="Y11" s="302"/>
      <c r="Z11" s="302"/>
      <c r="AA11" s="263"/>
      <c r="AB11" s="320"/>
      <c r="AC11" s="320"/>
      <c r="AD11" s="41" t="s">
        <v>960</v>
      </c>
      <c r="AE11" s="104" t="s">
        <v>68</v>
      </c>
      <c r="AF11" s="35">
        <v>15</v>
      </c>
      <c r="AG11" s="35">
        <v>5</v>
      </c>
      <c r="AH11" s="35">
        <v>0</v>
      </c>
      <c r="AI11" s="35">
        <v>10</v>
      </c>
      <c r="AJ11" s="35">
        <v>15</v>
      </c>
      <c r="AK11" s="35">
        <v>10</v>
      </c>
      <c r="AL11" s="35">
        <v>30</v>
      </c>
      <c r="AM11" s="153" t="s">
        <v>28</v>
      </c>
      <c r="AO11" s="320"/>
      <c r="AP11" s="35">
        <f>SUM(AF11:AL11)</f>
        <v>85</v>
      </c>
      <c r="AR11" s="320"/>
      <c r="AS11" s="320"/>
      <c r="AT11" s="320"/>
      <c r="AV11" s="320"/>
      <c r="AW11" s="320"/>
      <c r="AX11" s="157" t="s">
        <v>961</v>
      </c>
      <c r="AY11" s="23" t="s">
        <v>956</v>
      </c>
      <c r="AZ11" s="23" t="s">
        <v>957</v>
      </c>
      <c r="BA11" s="51">
        <v>43101</v>
      </c>
      <c r="BB11" s="51">
        <v>43465</v>
      </c>
      <c r="BC11" s="51">
        <v>43222</v>
      </c>
      <c r="BD11" s="136" t="s">
        <v>962</v>
      </c>
      <c r="BE11" s="50" t="s">
        <v>169</v>
      </c>
      <c r="BF11" s="23"/>
      <c r="BG11" s="135">
        <v>43357</v>
      </c>
      <c r="BH11" s="218" t="s">
        <v>1152</v>
      </c>
      <c r="BI11" s="195"/>
    </row>
    <row r="12" spans="1:71" ht="135">
      <c r="A12" s="320"/>
      <c r="B12" s="263"/>
      <c r="C12" s="62"/>
      <c r="D12" s="185"/>
      <c r="E12" s="320"/>
      <c r="F12" s="185" t="s">
        <v>966</v>
      </c>
      <c r="G12" s="320"/>
      <c r="H12" s="320"/>
      <c r="I12" s="302"/>
      <c r="J12" s="302"/>
      <c r="K12" s="302"/>
      <c r="L12" s="302"/>
      <c r="M12" s="302"/>
      <c r="N12" s="302"/>
      <c r="O12" s="302"/>
      <c r="P12" s="302"/>
      <c r="Q12" s="302"/>
      <c r="R12" s="302"/>
      <c r="S12" s="302"/>
      <c r="T12" s="302"/>
      <c r="U12" s="302"/>
      <c r="V12" s="302"/>
      <c r="W12" s="302"/>
      <c r="X12" s="302"/>
      <c r="Y12" s="302"/>
      <c r="Z12" s="302"/>
      <c r="AA12" s="263"/>
      <c r="AB12" s="320"/>
      <c r="AC12" s="320"/>
      <c r="AD12" s="64" t="s">
        <v>967</v>
      </c>
      <c r="AE12" s="104" t="s">
        <v>68</v>
      </c>
      <c r="AF12" s="35">
        <v>15</v>
      </c>
      <c r="AG12" s="35">
        <v>5</v>
      </c>
      <c r="AH12" s="35">
        <v>15</v>
      </c>
      <c r="AI12" s="35">
        <v>10</v>
      </c>
      <c r="AJ12" s="35">
        <v>15</v>
      </c>
      <c r="AK12" s="35">
        <v>10</v>
      </c>
      <c r="AL12" s="35">
        <v>30</v>
      </c>
      <c r="AM12" s="153" t="s">
        <v>2</v>
      </c>
      <c r="AO12" s="320"/>
      <c r="AP12" s="35">
        <f>SUM(AF12:AL12)</f>
        <v>100</v>
      </c>
      <c r="AR12" s="320"/>
      <c r="AS12" s="320"/>
      <c r="AT12" s="320"/>
      <c r="AV12" s="320"/>
      <c r="AW12" s="320"/>
      <c r="AX12" s="105" t="s">
        <v>971</v>
      </c>
      <c r="AY12" s="23" t="s">
        <v>956</v>
      </c>
      <c r="AZ12" s="35" t="s">
        <v>972</v>
      </c>
      <c r="BA12" s="51">
        <v>43101</v>
      </c>
      <c r="BB12" s="51">
        <v>43465</v>
      </c>
      <c r="BC12" s="51">
        <v>43222</v>
      </c>
      <c r="BD12" s="204" t="s">
        <v>974</v>
      </c>
      <c r="BE12" s="50" t="s">
        <v>169</v>
      </c>
      <c r="BF12" s="23"/>
      <c r="BG12" s="188">
        <v>43357</v>
      </c>
      <c r="BH12" s="251" t="s">
        <v>1128</v>
      </c>
      <c r="BI12" s="243"/>
    </row>
    <row r="13" spans="1:71">
      <c r="A13" s="320"/>
      <c r="B13" s="263"/>
      <c r="C13" s="62"/>
      <c r="D13" s="185"/>
      <c r="E13" s="293"/>
      <c r="F13" s="185"/>
      <c r="G13" s="293"/>
      <c r="H13" s="320"/>
      <c r="I13" s="302"/>
      <c r="J13" s="302"/>
      <c r="K13" s="302"/>
      <c r="L13" s="302"/>
      <c r="M13" s="302"/>
      <c r="N13" s="302"/>
      <c r="O13" s="302"/>
      <c r="P13" s="302"/>
      <c r="Q13" s="302"/>
      <c r="R13" s="302"/>
      <c r="S13" s="302"/>
      <c r="T13" s="302"/>
      <c r="U13" s="302"/>
      <c r="V13" s="302"/>
      <c r="W13" s="302"/>
      <c r="X13" s="302"/>
      <c r="Y13" s="302"/>
      <c r="Z13" s="302"/>
      <c r="AA13" s="263"/>
      <c r="AB13" s="293"/>
      <c r="AC13" s="320"/>
      <c r="AD13" s="107"/>
      <c r="AE13" s="104"/>
      <c r="AF13" s="35">
        <v>0</v>
      </c>
      <c r="AG13" s="35">
        <v>0</v>
      </c>
      <c r="AH13" s="35">
        <v>0</v>
      </c>
      <c r="AI13" s="35">
        <v>0</v>
      </c>
      <c r="AJ13" s="35">
        <v>0</v>
      </c>
      <c r="AK13" s="35">
        <v>0</v>
      </c>
      <c r="AL13" s="35">
        <v>0</v>
      </c>
      <c r="AO13" s="293"/>
      <c r="AP13" s="35">
        <f>SUM(AF13:AL13)</f>
        <v>0</v>
      </c>
      <c r="AR13" s="320"/>
      <c r="AS13" s="293"/>
      <c r="AT13" s="320"/>
      <c r="AV13" s="320"/>
      <c r="AW13" s="293"/>
      <c r="AX13" s="35"/>
      <c r="AY13" s="35"/>
      <c r="AZ13" s="35"/>
      <c r="BA13" s="35"/>
      <c r="BB13" s="35"/>
      <c r="BC13" s="35"/>
      <c r="BD13" s="35"/>
      <c r="BE13" s="35"/>
      <c r="BF13" s="35"/>
      <c r="BG13" s="35"/>
      <c r="BH13" s="35"/>
      <c r="BI13" s="35"/>
    </row>
    <row r="14" spans="1:7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54"/>
      <c r="AG14" s="45"/>
      <c r="AH14" s="45"/>
      <c r="AI14" s="45"/>
      <c r="AJ14" s="45"/>
      <c r="AK14" s="54"/>
      <c r="AL14" s="45"/>
      <c r="AM14" s="55"/>
      <c r="AN14" s="45"/>
      <c r="AO14" s="45"/>
      <c r="AP14" s="45"/>
      <c r="AQ14" s="45"/>
      <c r="AR14" s="45"/>
      <c r="AS14" s="45"/>
      <c r="AT14" s="45"/>
      <c r="AU14" s="45"/>
      <c r="AV14" s="45"/>
      <c r="AW14" s="45"/>
      <c r="AX14" s="45"/>
      <c r="AY14" s="45"/>
      <c r="AZ14" s="45"/>
      <c r="BA14" s="56"/>
      <c r="BB14" s="56"/>
      <c r="BC14" s="56"/>
      <c r="BD14" s="45"/>
      <c r="BE14" s="45"/>
      <c r="BF14" s="45"/>
      <c r="BG14" s="45"/>
      <c r="BH14" s="45"/>
      <c r="BI14" s="45"/>
    </row>
    <row r="15" spans="1:71" ht="15.75" customHeight="1">
      <c r="BA15" s="65"/>
      <c r="BB15" s="65"/>
      <c r="BC15" s="65"/>
      <c r="BE15" s="2"/>
      <c r="BF15" s="2"/>
      <c r="BH15" s="2"/>
    </row>
    <row r="16" spans="1:71" ht="15.75" customHeight="1">
      <c r="BA16" s="65"/>
      <c r="BB16" s="65"/>
      <c r="BC16" s="65"/>
      <c r="BE16" s="2"/>
      <c r="BF16" s="2"/>
      <c r="BH16" s="2"/>
    </row>
    <row r="17" spans="53:60" ht="15.75" customHeight="1">
      <c r="BA17" s="65"/>
      <c r="BB17" s="65"/>
      <c r="BC17" s="65"/>
      <c r="BE17" s="2"/>
      <c r="BF17" s="2"/>
      <c r="BH17" s="2"/>
    </row>
    <row r="18" spans="53:60" ht="15.75" customHeight="1">
      <c r="BA18" s="65"/>
      <c r="BB18" s="65"/>
      <c r="BC18" s="65"/>
      <c r="BE18" s="2"/>
      <c r="BF18" s="2"/>
      <c r="BH18" s="2"/>
    </row>
    <row r="19" spans="53:60" ht="15.75" customHeight="1">
      <c r="BA19" s="65"/>
      <c r="BB19" s="65"/>
      <c r="BC19" s="65"/>
      <c r="BE19" s="2"/>
      <c r="BF19" s="2"/>
      <c r="BH19" s="2"/>
    </row>
    <row r="20" spans="53:60" ht="15.75" customHeight="1">
      <c r="BA20" s="65"/>
      <c r="BB20" s="65"/>
      <c r="BC20" s="65"/>
      <c r="BE20" s="2"/>
      <c r="BF20" s="2"/>
      <c r="BH20" s="2"/>
    </row>
    <row r="21" spans="53:60" ht="15.75" customHeight="1">
      <c r="BA21" s="65"/>
      <c r="BB21" s="65"/>
      <c r="BC21" s="65"/>
      <c r="BE21" s="2"/>
      <c r="BF21" s="2"/>
      <c r="BH21" s="2"/>
    </row>
    <row r="22" spans="53:60" ht="15.75" customHeight="1">
      <c r="BA22" s="65"/>
      <c r="BB22" s="65"/>
      <c r="BC22" s="65"/>
      <c r="BE22" s="2"/>
      <c r="BF22" s="2"/>
      <c r="BH22" s="2"/>
    </row>
    <row r="23" spans="53:60" ht="15.75" customHeight="1">
      <c r="BA23" s="65"/>
      <c r="BB23" s="65"/>
      <c r="BC23" s="65"/>
      <c r="BE23" s="2"/>
      <c r="BF23" s="2"/>
      <c r="BH23" s="2"/>
    </row>
    <row r="24" spans="53:60" ht="15.75" customHeight="1">
      <c r="BA24" s="65"/>
      <c r="BB24" s="65"/>
      <c r="BC24" s="65"/>
      <c r="BE24" s="2"/>
      <c r="BF24" s="2"/>
      <c r="BH24" s="2"/>
    </row>
    <row r="25" spans="53:60" ht="15.75" customHeight="1">
      <c r="BA25" s="65"/>
      <c r="BB25" s="65"/>
      <c r="BC25" s="65"/>
      <c r="BE25" s="2"/>
      <c r="BF25" s="2"/>
      <c r="BH25" s="2"/>
    </row>
    <row r="26" spans="53:60" ht="15.75" customHeight="1">
      <c r="BA26" s="65"/>
      <c r="BB26" s="65"/>
      <c r="BC26" s="65"/>
      <c r="BE26" s="2"/>
      <c r="BF26" s="2"/>
      <c r="BH26" s="2"/>
    </row>
    <row r="27" spans="53:60" ht="15.75" customHeight="1">
      <c r="BA27" s="65"/>
      <c r="BB27" s="65"/>
      <c r="BC27" s="65"/>
      <c r="BE27" s="2"/>
      <c r="BF27" s="2"/>
      <c r="BH27" s="2"/>
    </row>
    <row r="28" spans="53:60" ht="15.75" customHeight="1">
      <c r="BA28" s="65"/>
      <c r="BB28" s="65"/>
      <c r="BC28" s="65"/>
      <c r="BE28" s="2"/>
      <c r="BF28" s="2"/>
      <c r="BH28" s="2"/>
    </row>
    <row r="29" spans="53:60" ht="15.75" customHeight="1">
      <c r="BA29" s="65"/>
      <c r="BB29" s="65"/>
      <c r="BC29" s="65"/>
      <c r="BE29" s="2"/>
      <c r="BF29" s="2"/>
      <c r="BH29" s="2"/>
    </row>
    <row r="30" spans="53:60" ht="15.75" customHeight="1">
      <c r="BA30" s="65"/>
      <c r="BB30" s="65"/>
      <c r="BC30" s="65"/>
      <c r="BE30" s="2"/>
      <c r="BF30" s="2"/>
      <c r="BH30" s="2"/>
    </row>
    <row r="31" spans="53:60" ht="15.75" customHeight="1">
      <c r="BA31" s="65"/>
      <c r="BB31" s="65"/>
      <c r="BC31" s="65"/>
      <c r="BE31" s="2"/>
      <c r="BF31" s="2"/>
      <c r="BH31" s="2"/>
    </row>
    <row r="32" spans="53:60" ht="15.75" customHeight="1">
      <c r="BA32" s="65"/>
      <c r="BB32" s="65"/>
      <c r="BC32" s="65"/>
      <c r="BE32" s="2"/>
      <c r="BF32" s="2"/>
      <c r="BH32" s="2"/>
    </row>
    <row r="33" spans="53:60" ht="15.75" customHeight="1">
      <c r="BA33" s="65"/>
      <c r="BB33" s="65"/>
      <c r="BC33" s="65"/>
      <c r="BE33" s="2"/>
      <c r="BF33" s="2"/>
      <c r="BH33" s="2"/>
    </row>
    <row r="34" spans="53:60" ht="15.75" customHeight="1">
      <c r="BA34" s="65"/>
      <c r="BB34" s="65"/>
      <c r="BC34" s="65"/>
      <c r="BE34" s="2"/>
      <c r="BF34" s="2"/>
      <c r="BH34" s="2"/>
    </row>
    <row r="35" spans="53:60" ht="15.75" customHeight="1">
      <c r="BA35" s="65"/>
      <c r="BB35" s="65"/>
      <c r="BC35" s="65"/>
      <c r="BE35" s="2"/>
      <c r="BF35" s="2"/>
      <c r="BH35" s="2"/>
    </row>
    <row r="36" spans="53:60" ht="15.75" customHeight="1">
      <c r="BA36" s="65"/>
      <c r="BB36" s="65"/>
      <c r="BC36" s="65"/>
      <c r="BE36" s="2"/>
      <c r="BF36" s="2"/>
      <c r="BH36" s="2"/>
    </row>
    <row r="37" spans="53:60" ht="15.75" customHeight="1">
      <c r="BA37" s="65"/>
      <c r="BB37" s="65"/>
      <c r="BC37" s="65"/>
      <c r="BE37" s="2"/>
      <c r="BF37" s="2"/>
      <c r="BH37" s="2"/>
    </row>
    <row r="38" spans="53:60" ht="15.75" customHeight="1">
      <c r="BA38" s="65"/>
      <c r="BB38" s="65"/>
      <c r="BC38" s="65"/>
      <c r="BE38" s="2"/>
      <c r="BF38" s="2"/>
      <c r="BH38" s="2"/>
    </row>
    <row r="39" spans="53:60" ht="15.75" customHeight="1">
      <c r="BA39" s="65"/>
      <c r="BB39" s="65"/>
      <c r="BC39" s="65"/>
      <c r="BE39" s="2"/>
      <c r="BF39" s="2"/>
      <c r="BH39" s="2"/>
    </row>
    <row r="40" spans="53:60" ht="15.75" customHeight="1">
      <c r="BA40" s="65"/>
      <c r="BB40" s="65"/>
      <c r="BC40" s="65"/>
      <c r="BE40" s="2"/>
      <c r="BF40" s="2"/>
      <c r="BH40" s="2"/>
    </row>
    <row r="41" spans="53:60" ht="15.75" customHeight="1">
      <c r="BA41" s="65"/>
      <c r="BB41" s="65"/>
      <c r="BC41" s="65"/>
      <c r="BE41" s="2"/>
      <c r="BF41" s="2"/>
      <c r="BH41" s="2"/>
    </row>
    <row r="42" spans="53:60" ht="15.75" customHeight="1">
      <c r="BA42" s="65"/>
      <c r="BB42" s="65"/>
      <c r="BC42" s="65"/>
      <c r="BE42" s="2"/>
      <c r="BF42" s="2"/>
      <c r="BH42" s="2"/>
    </row>
    <row r="43" spans="53:60" ht="15.75" customHeight="1">
      <c r="BA43" s="65"/>
      <c r="BB43" s="65"/>
      <c r="BC43" s="65"/>
      <c r="BE43" s="2"/>
      <c r="BF43" s="2"/>
      <c r="BH43" s="2"/>
    </row>
    <row r="44" spans="53:60" ht="15.75" customHeight="1">
      <c r="BA44" s="65"/>
      <c r="BB44" s="65"/>
      <c r="BC44" s="65"/>
      <c r="BE44" s="2"/>
      <c r="BF44" s="2"/>
      <c r="BH44" s="2"/>
    </row>
    <row r="45" spans="53:60" ht="15.75" customHeight="1">
      <c r="BA45" s="65"/>
      <c r="BB45" s="65"/>
      <c r="BC45" s="65"/>
      <c r="BE45" s="2"/>
      <c r="BF45" s="2"/>
      <c r="BH45" s="2"/>
    </row>
    <row r="46" spans="53:60" ht="15.75" customHeight="1">
      <c r="BA46" s="65"/>
      <c r="BB46" s="65"/>
      <c r="BC46" s="65"/>
      <c r="BE46" s="2"/>
      <c r="BF46" s="2"/>
      <c r="BH46" s="2"/>
    </row>
    <row r="47" spans="53:60" ht="15.75" customHeight="1">
      <c r="BA47" s="65"/>
      <c r="BB47" s="65"/>
      <c r="BC47" s="65"/>
      <c r="BE47" s="2"/>
      <c r="BF47" s="2"/>
      <c r="BH47" s="2"/>
    </row>
    <row r="48" spans="53:60" ht="15.75" customHeight="1">
      <c r="BA48" s="65"/>
      <c r="BB48" s="65"/>
      <c r="BC48" s="65"/>
      <c r="BE48" s="2"/>
      <c r="BF48" s="2"/>
      <c r="BH48" s="2"/>
    </row>
    <row r="49" spans="53:60" ht="15.75" customHeight="1">
      <c r="BA49" s="65"/>
      <c r="BB49" s="65"/>
      <c r="BC49" s="65"/>
      <c r="BE49" s="2"/>
      <c r="BF49" s="2"/>
      <c r="BH49" s="2"/>
    </row>
    <row r="50" spans="53:60" ht="15.75" customHeight="1">
      <c r="BA50" s="65"/>
      <c r="BB50" s="65"/>
      <c r="BC50" s="65"/>
      <c r="BE50" s="2"/>
      <c r="BF50" s="2"/>
      <c r="BH50" s="2"/>
    </row>
    <row r="51" spans="53:60" ht="15.75" customHeight="1">
      <c r="BA51" s="65"/>
      <c r="BB51" s="65"/>
      <c r="BC51" s="65"/>
      <c r="BE51" s="2"/>
      <c r="BF51" s="2"/>
      <c r="BH51" s="2"/>
    </row>
    <row r="52" spans="53:60" ht="15.75" customHeight="1">
      <c r="BA52" s="65"/>
      <c r="BB52" s="65"/>
      <c r="BC52" s="65"/>
      <c r="BE52" s="2"/>
      <c r="BF52" s="2"/>
      <c r="BH52" s="2"/>
    </row>
    <row r="53" spans="53:60" ht="15.75" customHeight="1">
      <c r="BA53" s="65"/>
      <c r="BB53" s="65"/>
      <c r="BC53" s="65"/>
      <c r="BE53" s="2"/>
      <c r="BF53" s="2"/>
      <c r="BH53" s="2"/>
    </row>
    <row r="54" spans="53:60" ht="15.75" customHeight="1">
      <c r="BA54" s="65"/>
      <c r="BB54" s="65"/>
      <c r="BC54" s="65"/>
      <c r="BE54" s="2"/>
      <c r="BF54" s="2"/>
      <c r="BH54" s="2"/>
    </row>
    <row r="55" spans="53:60" ht="15.75" customHeight="1">
      <c r="BA55" s="65"/>
      <c r="BB55" s="65"/>
      <c r="BC55" s="65"/>
      <c r="BE55" s="2"/>
      <c r="BF55" s="2"/>
      <c r="BH55" s="2"/>
    </row>
    <row r="56" spans="53:60" ht="15.75" customHeight="1">
      <c r="BA56" s="65"/>
      <c r="BB56" s="65"/>
      <c r="BC56" s="65"/>
      <c r="BE56" s="2"/>
      <c r="BF56" s="2"/>
      <c r="BH56" s="2"/>
    </row>
    <row r="57" spans="53:60" ht="15.75" customHeight="1">
      <c r="BA57" s="65"/>
      <c r="BB57" s="65"/>
      <c r="BC57" s="65"/>
      <c r="BE57" s="2"/>
      <c r="BF57" s="2"/>
      <c r="BH57" s="2"/>
    </row>
    <row r="58" spans="53:60" ht="15.75" customHeight="1">
      <c r="BA58" s="65"/>
      <c r="BB58" s="65"/>
      <c r="BC58" s="65"/>
      <c r="BE58" s="2"/>
      <c r="BF58" s="2"/>
      <c r="BH58" s="2"/>
    </row>
    <row r="59" spans="53:60" ht="15.75" customHeight="1">
      <c r="BA59" s="65"/>
      <c r="BB59" s="65"/>
      <c r="BC59" s="65"/>
      <c r="BE59" s="2"/>
      <c r="BF59" s="2"/>
      <c r="BH59" s="2"/>
    </row>
    <row r="60" spans="53:60" ht="15.75" customHeight="1">
      <c r="BA60" s="65"/>
      <c r="BB60" s="65"/>
      <c r="BC60" s="65"/>
      <c r="BE60" s="2"/>
      <c r="BF60" s="2"/>
      <c r="BH60" s="2"/>
    </row>
    <row r="61" spans="53:60" ht="15.75" customHeight="1">
      <c r="BA61" s="65"/>
      <c r="BB61" s="65"/>
      <c r="BC61" s="65"/>
      <c r="BE61" s="2"/>
      <c r="BF61" s="2"/>
      <c r="BH61" s="2"/>
    </row>
    <row r="62" spans="53:60" ht="15.75" customHeight="1">
      <c r="BA62" s="65"/>
      <c r="BB62" s="65"/>
      <c r="BC62" s="65"/>
      <c r="BE62" s="2"/>
      <c r="BF62" s="2"/>
      <c r="BH62" s="2"/>
    </row>
    <row r="63" spans="53:60" ht="15.75" customHeight="1">
      <c r="BA63" s="65"/>
      <c r="BB63" s="65"/>
      <c r="BC63" s="65"/>
      <c r="BE63" s="2"/>
      <c r="BF63" s="2"/>
      <c r="BH63" s="2"/>
    </row>
    <row r="64" spans="53:60" ht="15.75" customHeight="1">
      <c r="BA64" s="65"/>
      <c r="BB64" s="65"/>
      <c r="BC64" s="65"/>
      <c r="BE64" s="2"/>
      <c r="BF64" s="2"/>
      <c r="BH64" s="2"/>
    </row>
    <row r="65" spans="53:60" ht="15.75" customHeight="1">
      <c r="BA65" s="65"/>
      <c r="BB65" s="65"/>
      <c r="BC65" s="65"/>
      <c r="BE65" s="2"/>
      <c r="BF65" s="2"/>
      <c r="BH65" s="2"/>
    </row>
    <row r="66" spans="53:60" ht="15.75" customHeight="1">
      <c r="BA66" s="65"/>
      <c r="BB66" s="65"/>
      <c r="BC66" s="65"/>
      <c r="BE66" s="2"/>
      <c r="BF66" s="2"/>
      <c r="BH66" s="2"/>
    </row>
    <row r="67" spans="53:60" ht="15.75" customHeight="1">
      <c r="BA67" s="65"/>
      <c r="BB67" s="65"/>
      <c r="BC67" s="65"/>
      <c r="BE67" s="2"/>
      <c r="BF67" s="2"/>
      <c r="BH67" s="2"/>
    </row>
    <row r="68" spans="53:60" ht="15.75" customHeight="1">
      <c r="BA68" s="65"/>
      <c r="BB68" s="65"/>
      <c r="BC68" s="65"/>
      <c r="BE68" s="2"/>
      <c r="BF68" s="2"/>
      <c r="BH68" s="2"/>
    </row>
    <row r="69" spans="53:60" ht="15.75" customHeight="1">
      <c r="BA69" s="65"/>
      <c r="BB69" s="65"/>
      <c r="BC69" s="65"/>
      <c r="BE69" s="2"/>
      <c r="BF69" s="2"/>
      <c r="BH69" s="2"/>
    </row>
    <row r="70" spans="53:60" ht="15.75" customHeight="1">
      <c r="BA70" s="65"/>
      <c r="BB70" s="65"/>
      <c r="BC70" s="65"/>
      <c r="BE70" s="2"/>
      <c r="BF70" s="2"/>
      <c r="BH70" s="2"/>
    </row>
    <row r="71" spans="53:60" ht="15.75" customHeight="1">
      <c r="BA71" s="65"/>
      <c r="BB71" s="65"/>
      <c r="BC71" s="65"/>
      <c r="BE71" s="2"/>
      <c r="BF71" s="2"/>
      <c r="BH71" s="2"/>
    </row>
    <row r="72" spans="53:60" ht="15.75" customHeight="1">
      <c r="BA72" s="65"/>
      <c r="BB72" s="65"/>
      <c r="BC72" s="65"/>
      <c r="BE72" s="2"/>
      <c r="BF72" s="2"/>
      <c r="BH72" s="2"/>
    </row>
    <row r="73" spans="53:60" ht="15.75" customHeight="1">
      <c r="BA73" s="65"/>
      <c r="BB73" s="65"/>
      <c r="BC73" s="65"/>
      <c r="BE73" s="2"/>
      <c r="BF73" s="2"/>
      <c r="BH73" s="2"/>
    </row>
    <row r="74" spans="53:60" ht="15.75" customHeight="1">
      <c r="BA74" s="65"/>
      <c r="BB74" s="65"/>
      <c r="BC74" s="65"/>
      <c r="BE74" s="2"/>
      <c r="BF74" s="2"/>
      <c r="BH74" s="2"/>
    </row>
    <row r="75" spans="53:60" ht="15.75" customHeight="1">
      <c r="BA75" s="65"/>
      <c r="BB75" s="65"/>
      <c r="BC75" s="65"/>
      <c r="BE75" s="2"/>
      <c r="BF75" s="2"/>
      <c r="BH75" s="2"/>
    </row>
    <row r="76" spans="53:60" ht="15.75" customHeight="1">
      <c r="BA76" s="65"/>
      <c r="BB76" s="65"/>
      <c r="BC76" s="65"/>
      <c r="BE76" s="2"/>
      <c r="BF76" s="2"/>
      <c r="BH76" s="2"/>
    </row>
    <row r="77" spans="53:60" ht="15.75" customHeight="1">
      <c r="BA77" s="65"/>
      <c r="BB77" s="65"/>
      <c r="BC77" s="65"/>
      <c r="BE77" s="2"/>
      <c r="BF77" s="2"/>
      <c r="BH77" s="2"/>
    </row>
    <row r="78" spans="53:60" ht="15.75" customHeight="1">
      <c r="BA78" s="65"/>
      <c r="BB78" s="65"/>
      <c r="BC78" s="65"/>
      <c r="BE78" s="2"/>
      <c r="BF78" s="2"/>
      <c r="BH78" s="2"/>
    </row>
    <row r="79" spans="53:60" ht="15.75" customHeight="1">
      <c r="BA79" s="65"/>
      <c r="BB79" s="65"/>
      <c r="BC79" s="65"/>
      <c r="BE79" s="2"/>
      <c r="BF79" s="2"/>
      <c r="BH79" s="2"/>
    </row>
    <row r="80" spans="53:60" ht="15.75" customHeight="1">
      <c r="BA80" s="65"/>
      <c r="BB80" s="65"/>
      <c r="BC80" s="65"/>
      <c r="BE80" s="2"/>
      <c r="BF80" s="2"/>
      <c r="BH80" s="2"/>
    </row>
    <row r="81" spans="53:60" ht="15.75" customHeight="1">
      <c r="BA81" s="65"/>
      <c r="BB81" s="65"/>
      <c r="BC81" s="65"/>
      <c r="BE81" s="2"/>
      <c r="BF81" s="2"/>
      <c r="BH81" s="2"/>
    </row>
    <row r="82" spans="53:60" ht="15.75" customHeight="1">
      <c r="BA82" s="65"/>
      <c r="BB82" s="65"/>
      <c r="BC82" s="65"/>
      <c r="BE82" s="2"/>
      <c r="BF82" s="2"/>
      <c r="BH82" s="2"/>
    </row>
    <row r="83" spans="53:60" ht="15.75" customHeight="1">
      <c r="BA83" s="65"/>
      <c r="BB83" s="65"/>
      <c r="BC83" s="65"/>
      <c r="BE83" s="2"/>
      <c r="BF83" s="2"/>
      <c r="BH83" s="2"/>
    </row>
    <row r="84" spans="53:60" ht="15.75" customHeight="1">
      <c r="BA84" s="65"/>
      <c r="BB84" s="65"/>
      <c r="BC84" s="65"/>
      <c r="BE84" s="2"/>
      <c r="BF84" s="2"/>
      <c r="BH84" s="2"/>
    </row>
    <row r="85" spans="53:60" ht="15.75" customHeight="1">
      <c r="BA85" s="65"/>
      <c r="BB85" s="65"/>
      <c r="BC85" s="65"/>
      <c r="BE85" s="2"/>
      <c r="BF85" s="2"/>
      <c r="BH85" s="2"/>
    </row>
    <row r="86" spans="53:60" ht="15.75" customHeight="1">
      <c r="BA86" s="65"/>
      <c r="BB86" s="65"/>
      <c r="BC86" s="65"/>
      <c r="BE86" s="2"/>
      <c r="BF86" s="2"/>
      <c r="BH86" s="2"/>
    </row>
    <row r="87" spans="53:60" ht="15.75" customHeight="1">
      <c r="BA87" s="65"/>
      <c r="BB87" s="65"/>
      <c r="BC87" s="65"/>
      <c r="BE87" s="2"/>
      <c r="BF87" s="2"/>
      <c r="BH87" s="2"/>
    </row>
    <row r="88" spans="53:60" ht="15.75" customHeight="1">
      <c r="BA88" s="65"/>
      <c r="BB88" s="65"/>
      <c r="BC88" s="65"/>
      <c r="BE88" s="2"/>
      <c r="BF88" s="2"/>
      <c r="BH88" s="2"/>
    </row>
    <row r="89" spans="53:60" ht="15.75" customHeight="1">
      <c r="BA89" s="65"/>
      <c r="BB89" s="65"/>
      <c r="BC89" s="65"/>
      <c r="BE89" s="2"/>
      <c r="BF89" s="2"/>
      <c r="BH89" s="2"/>
    </row>
    <row r="90" spans="53:60" ht="15.75" customHeight="1">
      <c r="BA90" s="65"/>
      <c r="BB90" s="65"/>
      <c r="BC90" s="65"/>
      <c r="BE90" s="2"/>
      <c r="BF90" s="2"/>
      <c r="BH90" s="2"/>
    </row>
    <row r="91" spans="53:60" ht="15.75" customHeight="1">
      <c r="BA91" s="65"/>
      <c r="BB91" s="65"/>
      <c r="BC91" s="65"/>
      <c r="BE91" s="2"/>
      <c r="BF91" s="2"/>
      <c r="BH91" s="2"/>
    </row>
    <row r="92" spans="53:60" ht="15.75" customHeight="1">
      <c r="BA92" s="65"/>
      <c r="BB92" s="65"/>
      <c r="BC92" s="65"/>
      <c r="BE92" s="2"/>
      <c r="BF92" s="2"/>
      <c r="BH92" s="2"/>
    </row>
    <row r="93" spans="53:60" ht="15.75" customHeight="1">
      <c r="BA93" s="65"/>
      <c r="BB93" s="65"/>
      <c r="BC93" s="65"/>
      <c r="BE93" s="2"/>
      <c r="BF93" s="2"/>
      <c r="BH93" s="2"/>
    </row>
    <row r="94" spans="53:60" ht="15.75" customHeight="1">
      <c r="BA94" s="65"/>
      <c r="BB94" s="65"/>
      <c r="BC94" s="65"/>
      <c r="BE94" s="2"/>
      <c r="BF94" s="2"/>
      <c r="BH94" s="2"/>
    </row>
    <row r="95" spans="53:60" ht="15.75" customHeight="1">
      <c r="BA95" s="65"/>
      <c r="BB95" s="65"/>
      <c r="BC95" s="65"/>
      <c r="BE95" s="2"/>
      <c r="BF95" s="2"/>
      <c r="BH95" s="2"/>
    </row>
    <row r="96" spans="53:60" ht="15.75" customHeight="1">
      <c r="BA96" s="65"/>
      <c r="BB96" s="65"/>
      <c r="BC96" s="65"/>
      <c r="BE96" s="2"/>
      <c r="BF96" s="2"/>
      <c r="BH96" s="2"/>
    </row>
    <row r="97" spans="53:60" ht="15.75" customHeight="1">
      <c r="BA97" s="65"/>
      <c r="BB97" s="65"/>
      <c r="BC97" s="65"/>
      <c r="BE97" s="2"/>
      <c r="BF97" s="2"/>
      <c r="BH97" s="2"/>
    </row>
    <row r="98" spans="53:60" ht="15.75" customHeight="1">
      <c r="BA98" s="65"/>
      <c r="BB98" s="65"/>
      <c r="BC98" s="65"/>
      <c r="BE98" s="2"/>
      <c r="BF98" s="2"/>
      <c r="BH98" s="2"/>
    </row>
    <row r="99" spans="53:60" ht="15.75" customHeight="1">
      <c r="BA99" s="65"/>
      <c r="BB99" s="65"/>
      <c r="BC99" s="65"/>
      <c r="BE99" s="2"/>
      <c r="BF99" s="2"/>
      <c r="BH99" s="2"/>
    </row>
    <row r="100" spans="53:60" ht="15.75" customHeight="1">
      <c r="BA100" s="65"/>
      <c r="BB100" s="65"/>
      <c r="BC100" s="65"/>
      <c r="BE100" s="2"/>
      <c r="BF100" s="2"/>
      <c r="BH100" s="2"/>
    </row>
    <row r="101" spans="53:60" ht="15.75" customHeight="1">
      <c r="BA101" s="65"/>
      <c r="BB101" s="65"/>
      <c r="BC101" s="65"/>
      <c r="BE101" s="2"/>
      <c r="BF101" s="2"/>
      <c r="BH101" s="2"/>
    </row>
    <row r="102" spans="53:60" ht="15.75" customHeight="1">
      <c r="BA102" s="65"/>
      <c r="BB102" s="65"/>
      <c r="BC102" s="65"/>
      <c r="BE102" s="2"/>
      <c r="BF102" s="2"/>
      <c r="BH102" s="2"/>
    </row>
    <row r="103" spans="53:60" ht="15.75" customHeight="1">
      <c r="BA103" s="65"/>
      <c r="BB103" s="65"/>
      <c r="BC103" s="65"/>
      <c r="BE103" s="2"/>
      <c r="BF103" s="2"/>
      <c r="BH103" s="2"/>
    </row>
    <row r="104" spans="53:60" ht="15.75" customHeight="1">
      <c r="BA104" s="65"/>
      <c r="BB104" s="65"/>
      <c r="BC104" s="65"/>
      <c r="BE104" s="2"/>
      <c r="BF104" s="2"/>
      <c r="BH104" s="2"/>
    </row>
    <row r="105" spans="53:60" ht="15.75" customHeight="1">
      <c r="BA105" s="65"/>
      <c r="BB105" s="65"/>
      <c r="BC105" s="65"/>
      <c r="BE105" s="2"/>
      <c r="BF105" s="2"/>
      <c r="BH105" s="2"/>
    </row>
    <row r="106" spans="53:60" ht="15.75" customHeight="1">
      <c r="BA106" s="65"/>
      <c r="BB106" s="65"/>
      <c r="BC106" s="65"/>
      <c r="BE106" s="2"/>
      <c r="BF106" s="2"/>
      <c r="BH106" s="2"/>
    </row>
    <row r="107" spans="53:60" ht="15.75" customHeight="1">
      <c r="BA107" s="65"/>
      <c r="BB107" s="65"/>
      <c r="BC107" s="65"/>
      <c r="BE107" s="2"/>
      <c r="BF107" s="2"/>
      <c r="BH107" s="2"/>
    </row>
    <row r="108" spans="53:60" ht="15.75" customHeight="1">
      <c r="BA108" s="65"/>
      <c r="BB108" s="65"/>
      <c r="BC108" s="65"/>
      <c r="BE108" s="2"/>
      <c r="BF108" s="2"/>
      <c r="BH108" s="2"/>
    </row>
    <row r="109" spans="53:60" ht="15.75" customHeight="1">
      <c r="BA109" s="65"/>
      <c r="BB109" s="65"/>
      <c r="BC109" s="65"/>
      <c r="BE109" s="2"/>
      <c r="BF109" s="2"/>
      <c r="BH109" s="2"/>
    </row>
    <row r="110" spans="53:60" ht="15.75" customHeight="1">
      <c r="BA110" s="65"/>
      <c r="BB110" s="65"/>
      <c r="BC110" s="65"/>
      <c r="BE110" s="2"/>
      <c r="BF110" s="2"/>
      <c r="BH110" s="2"/>
    </row>
    <row r="111" spans="53:60" ht="15.75" customHeight="1">
      <c r="BA111" s="65"/>
      <c r="BB111" s="65"/>
      <c r="BC111" s="65"/>
      <c r="BE111" s="2"/>
      <c r="BF111" s="2"/>
      <c r="BH111" s="2"/>
    </row>
    <row r="112" spans="53:60" ht="15.75" customHeight="1">
      <c r="BA112" s="65"/>
      <c r="BB112" s="65"/>
      <c r="BC112" s="65"/>
      <c r="BE112" s="2"/>
      <c r="BF112" s="2"/>
      <c r="BH112" s="2"/>
    </row>
    <row r="113" spans="53:60" ht="15.75" customHeight="1">
      <c r="BA113" s="65"/>
      <c r="BB113" s="65"/>
      <c r="BC113" s="65"/>
      <c r="BE113" s="2"/>
      <c r="BF113" s="2"/>
      <c r="BH113" s="2"/>
    </row>
    <row r="114" spans="53:60" ht="15.75" customHeight="1">
      <c r="BA114" s="65"/>
      <c r="BB114" s="65"/>
      <c r="BC114" s="65"/>
      <c r="BE114" s="2"/>
      <c r="BF114" s="2"/>
      <c r="BH114" s="2"/>
    </row>
    <row r="115" spans="53:60" ht="15.75" customHeight="1">
      <c r="BA115" s="65"/>
      <c r="BB115" s="65"/>
      <c r="BC115" s="65"/>
      <c r="BE115" s="2"/>
      <c r="BF115" s="2"/>
      <c r="BH115" s="2"/>
    </row>
    <row r="116" spans="53:60" ht="15.75" customHeight="1">
      <c r="BA116" s="65"/>
      <c r="BB116" s="65"/>
      <c r="BC116" s="65"/>
      <c r="BE116" s="2"/>
      <c r="BF116" s="2"/>
      <c r="BH116" s="2"/>
    </row>
    <row r="117" spans="53:60" ht="15.75" customHeight="1">
      <c r="BA117" s="65"/>
      <c r="BB117" s="65"/>
      <c r="BC117" s="65"/>
      <c r="BE117" s="2"/>
      <c r="BF117" s="2"/>
      <c r="BH117" s="2"/>
    </row>
    <row r="118" spans="53:60" ht="15.75" customHeight="1">
      <c r="BA118" s="65"/>
      <c r="BB118" s="65"/>
      <c r="BC118" s="65"/>
      <c r="BE118" s="2"/>
      <c r="BF118" s="2"/>
      <c r="BH118" s="2"/>
    </row>
    <row r="119" spans="53:60" ht="15.75" customHeight="1">
      <c r="BA119" s="65"/>
      <c r="BB119" s="65"/>
      <c r="BC119" s="65"/>
      <c r="BE119" s="2"/>
      <c r="BF119" s="2"/>
      <c r="BH119" s="2"/>
    </row>
    <row r="120" spans="53:60" ht="15.75" customHeight="1">
      <c r="BA120" s="65"/>
      <c r="BB120" s="65"/>
      <c r="BC120" s="65"/>
      <c r="BE120" s="2"/>
      <c r="BF120" s="2"/>
      <c r="BH120" s="2"/>
    </row>
    <row r="121" spans="53:60" ht="15.75" customHeight="1">
      <c r="BA121" s="65"/>
      <c r="BB121" s="65"/>
      <c r="BC121" s="65"/>
      <c r="BE121" s="2"/>
      <c r="BF121" s="2"/>
      <c r="BH121" s="2"/>
    </row>
    <row r="122" spans="53:60" ht="15.75" customHeight="1">
      <c r="BA122" s="65"/>
      <c r="BB122" s="65"/>
      <c r="BC122" s="65"/>
      <c r="BE122" s="2"/>
      <c r="BF122" s="2"/>
      <c r="BH122" s="2"/>
    </row>
    <row r="123" spans="53:60" ht="15.75" customHeight="1">
      <c r="BA123" s="65"/>
      <c r="BB123" s="65"/>
      <c r="BC123" s="65"/>
      <c r="BE123" s="2"/>
      <c r="BF123" s="2"/>
      <c r="BH123" s="2"/>
    </row>
    <row r="124" spans="53:60" ht="15.75" customHeight="1">
      <c r="BA124" s="65"/>
      <c r="BB124" s="65"/>
      <c r="BC124" s="65"/>
      <c r="BE124" s="2"/>
      <c r="BF124" s="2"/>
      <c r="BH124" s="2"/>
    </row>
    <row r="125" spans="53:60" ht="15.75" customHeight="1">
      <c r="BA125" s="65"/>
      <c r="BB125" s="65"/>
      <c r="BC125" s="65"/>
      <c r="BE125" s="2"/>
      <c r="BF125" s="2"/>
      <c r="BH125" s="2"/>
    </row>
    <row r="126" spans="53:60" ht="15.75" customHeight="1">
      <c r="BA126" s="65"/>
      <c r="BB126" s="65"/>
      <c r="BC126" s="65"/>
      <c r="BE126" s="2"/>
      <c r="BF126" s="2"/>
      <c r="BH126" s="2"/>
    </row>
    <row r="127" spans="53:60" ht="15.75" customHeight="1">
      <c r="BA127" s="65"/>
      <c r="BB127" s="65"/>
      <c r="BC127" s="65"/>
      <c r="BE127" s="2"/>
      <c r="BF127" s="2"/>
      <c r="BH127" s="2"/>
    </row>
    <row r="128" spans="53:60" ht="15.75" customHeight="1">
      <c r="BA128" s="65"/>
      <c r="BB128" s="65"/>
      <c r="BC128" s="65"/>
      <c r="BE128" s="2"/>
      <c r="BF128" s="2"/>
      <c r="BH128" s="2"/>
    </row>
    <row r="129" spans="53:60" ht="15.75" customHeight="1">
      <c r="BA129" s="65"/>
      <c r="BB129" s="65"/>
      <c r="BC129" s="65"/>
      <c r="BE129" s="2"/>
      <c r="BF129" s="2"/>
      <c r="BH129" s="2"/>
    </row>
    <row r="130" spans="53:60" ht="15.75" customHeight="1">
      <c r="BA130" s="65"/>
      <c r="BB130" s="65"/>
      <c r="BC130" s="65"/>
      <c r="BE130" s="2"/>
      <c r="BF130" s="2"/>
      <c r="BH130" s="2"/>
    </row>
    <row r="131" spans="53:60" ht="15.75" customHeight="1">
      <c r="BA131" s="65"/>
      <c r="BB131" s="65"/>
      <c r="BC131" s="65"/>
      <c r="BE131" s="2"/>
      <c r="BF131" s="2"/>
      <c r="BH131" s="2"/>
    </row>
    <row r="132" spans="53:60" ht="15.75" customHeight="1">
      <c r="BA132" s="65"/>
      <c r="BB132" s="65"/>
      <c r="BC132" s="65"/>
      <c r="BE132" s="2"/>
      <c r="BF132" s="2"/>
      <c r="BH132" s="2"/>
    </row>
    <row r="133" spans="53:60" ht="15.75" customHeight="1">
      <c r="BA133" s="65"/>
      <c r="BB133" s="65"/>
      <c r="BC133" s="65"/>
      <c r="BE133" s="2"/>
      <c r="BF133" s="2"/>
      <c r="BH133" s="2"/>
    </row>
    <row r="134" spans="53:60" ht="15.75" customHeight="1">
      <c r="BA134" s="65"/>
      <c r="BB134" s="65"/>
      <c r="BC134" s="65"/>
      <c r="BE134" s="2"/>
      <c r="BF134" s="2"/>
      <c r="BH134" s="2"/>
    </row>
    <row r="135" spans="53:60" ht="15.75" customHeight="1">
      <c r="BA135" s="65"/>
      <c r="BB135" s="65"/>
      <c r="BC135" s="65"/>
      <c r="BE135" s="2"/>
      <c r="BF135" s="2"/>
      <c r="BH135" s="2"/>
    </row>
    <row r="136" spans="53:60" ht="15.75" customHeight="1">
      <c r="BA136" s="65"/>
      <c r="BB136" s="65"/>
      <c r="BC136" s="65"/>
      <c r="BE136" s="2"/>
      <c r="BF136" s="2"/>
      <c r="BH136" s="2"/>
    </row>
    <row r="137" spans="53:60" ht="15.75" customHeight="1">
      <c r="BA137" s="65"/>
      <c r="BB137" s="65"/>
      <c r="BC137" s="65"/>
      <c r="BE137" s="2"/>
      <c r="BF137" s="2"/>
      <c r="BH137" s="2"/>
    </row>
    <row r="138" spans="53:60" ht="15.75" customHeight="1">
      <c r="BA138" s="65"/>
      <c r="BB138" s="65"/>
      <c r="BC138" s="65"/>
      <c r="BE138" s="2"/>
      <c r="BF138" s="2"/>
      <c r="BH138" s="2"/>
    </row>
    <row r="139" spans="53:60" ht="15.75" customHeight="1">
      <c r="BA139" s="65"/>
      <c r="BB139" s="65"/>
      <c r="BC139" s="65"/>
      <c r="BE139" s="2"/>
      <c r="BF139" s="2"/>
      <c r="BH139" s="2"/>
    </row>
    <row r="140" spans="53:60" ht="15.75" customHeight="1">
      <c r="BA140" s="65"/>
      <c r="BB140" s="65"/>
      <c r="BC140" s="65"/>
      <c r="BE140" s="2"/>
      <c r="BF140" s="2"/>
      <c r="BH140" s="2"/>
    </row>
    <row r="141" spans="53:60" ht="15.75" customHeight="1">
      <c r="BA141" s="65"/>
      <c r="BB141" s="65"/>
      <c r="BC141" s="65"/>
      <c r="BE141" s="2"/>
      <c r="BF141" s="2"/>
      <c r="BH141" s="2"/>
    </row>
    <row r="142" spans="53:60" ht="15.75" customHeight="1">
      <c r="BA142" s="65"/>
      <c r="BB142" s="65"/>
      <c r="BC142" s="65"/>
      <c r="BE142" s="2"/>
      <c r="BF142" s="2"/>
      <c r="BH142" s="2"/>
    </row>
    <row r="143" spans="53:60" ht="15.75" customHeight="1">
      <c r="BA143" s="65"/>
      <c r="BB143" s="65"/>
      <c r="BC143" s="65"/>
      <c r="BE143" s="2"/>
      <c r="BF143" s="2"/>
      <c r="BH143" s="2"/>
    </row>
    <row r="144" spans="53:60" ht="15.75" customHeight="1">
      <c r="BA144" s="65"/>
      <c r="BB144" s="65"/>
      <c r="BC144" s="65"/>
      <c r="BE144" s="2"/>
      <c r="BF144" s="2"/>
      <c r="BH144" s="2"/>
    </row>
    <row r="145" spans="53:60" ht="15.75" customHeight="1">
      <c r="BA145" s="65"/>
      <c r="BB145" s="65"/>
      <c r="BC145" s="65"/>
      <c r="BE145" s="2"/>
      <c r="BF145" s="2"/>
      <c r="BH145" s="2"/>
    </row>
    <row r="146" spans="53:60" ht="15.75" customHeight="1">
      <c r="BA146" s="65"/>
      <c r="BB146" s="65"/>
      <c r="BC146" s="65"/>
      <c r="BE146" s="2"/>
      <c r="BF146" s="2"/>
      <c r="BH146" s="2"/>
    </row>
    <row r="147" spans="53:60" ht="15.75" customHeight="1">
      <c r="BA147" s="65"/>
      <c r="BB147" s="65"/>
      <c r="BC147" s="65"/>
      <c r="BE147" s="2"/>
      <c r="BF147" s="2"/>
      <c r="BH147" s="2"/>
    </row>
    <row r="148" spans="53:60" ht="15.75" customHeight="1">
      <c r="BA148" s="65"/>
      <c r="BB148" s="65"/>
      <c r="BC148" s="65"/>
      <c r="BE148" s="2"/>
      <c r="BF148" s="2"/>
      <c r="BH148" s="2"/>
    </row>
    <row r="149" spans="53:60" ht="15.75" customHeight="1">
      <c r="BA149" s="65"/>
      <c r="BB149" s="65"/>
      <c r="BC149" s="65"/>
      <c r="BE149" s="2"/>
      <c r="BF149" s="2"/>
      <c r="BH149" s="2"/>
    </row>
    <row r="150" spans="53:60" ht="15.75" customHeight="1">
      <c r="BA150" s="65"/>
      <c r="BB150" s="65"/>
      <c r="BC150" s="65"/>
      <c r="BE150" s="2"/>
      <c r="BF150" s="2"/>
      <c r="BH150" s="2"/>
    </row>
    <row r="151" spans="53:60" ht="15.75" customHeight="1">
      <c r="BA151" s="65"/>
      <c r="BB151" s="65"/>
      <c r="BC151" s="65"/>
      <c r="BE151" s="2"/>
      <c r="BF151" s="2"/>
      <c r="BH151" s="2"/>
    </row>
    <row r="152" spans="53:60" ht="15.75" customHeight="1">
      <c r="BA152" s="65"/>
      <c r="BB152" s="65"/>
      <c r="BC152" s="65"/>
      <c r="BE152" s="2"/>
      <c r="BF152" s="2"/>
      <c r="BH152" s="2"/>
    </row>
    <row r="153" spans="53:60" ht="15.75" customHeight="1">
      <c r="BA153" s="65"/>
      <c r="BB153" s="65"/>
      <c r="BC153" s="65"/>
      <c r="BE153" s="2"/>
      <c r="BF153" s="2"/>
      <c r="BH153" s="2"/>
    </row>
    <row r="154" spans="53:60" ht="15.75" customHeight="1">
      <c r="BA154" s="65"/>
      <c r="BB154" s="65"/>
      <c r="BC154" s="65"/>
      <c r="BE154" s="2"/>
      <c r="BF154" s="2"/>
      <c r="BH154" s="2"/>
    </row>
    <row r="155" spans="53:60" ht="15.75" customHeight="1">
      <c r="BA155" s="65"/>
      <c r="BB155" s="65"/>
      <c r="BC155" s="65"/>
      <c r="BE155" s="2"/>
      <c r="BF155" s="2"/>
      <c r="BH155" s="2"/>
    </row>
    <row r="156" spans="53:60" ht="15.75" customHeight="1">
      <c r="BA156" s="65"/>
      <c r="BB156" s="65"/>
      <c r="BC156" s="65"/>
      <c r="BE156" s="2"/>
      <c r="BF156" s="2"/>
      <c r="BH156" s="2"/>
    </row>
    <row r="157" spans="53:60" ht="15.75" customHeight="1">
      <c r="BA157" s="65"/>
      <c r="BB157" s="65"/>
      <c r="BC157" s="65"/>
      <c r="BE157" s="2"/>
      <c r="BF157" s="2"/>
      <c r="BH157" s="2"/>
    </row>
    <row r="158" spans="53:60" ht="15.75" customHeight="1">
      <c r="BA158" s="65"/>
      <c r="BB158" s="65"/>
      <c r="BC158" s="65"/>
      <c r="BE158" s="2"/>
      <c r="BF158" s="2"/>
      <c r="BH158" s="2"/>
    </row>
    <row r="159" spans="53:60" ht="15.75" customHeight="1">
      <c r="BA159" s="65"/>
      <c r="BB159" s="65"/>
      <c r="BC159" s="65"/>
      <c r="BE159" s="2"/>
      <c r="BF159" s="2"/>
      <c r="BH159" s="2"/>
    </row>
    <row r="160" spans="53:60" ht="15.75" customHeight="1">
      <c r="BA160" s="65"/>
      <c r="BB160" s="65"/>
      <c r="BC160" s="65"/>
      <c r="BE160" s="2"/>
      <c r="BF160" s="2"/>
      <c r="BH160" s="2"/>
    </row>
    <row r="161" spans="53:60" ht="15.75" customHeight="1">
      <c r="BA161" s="65"/>
      <c r="BB161" s="65"/>
      <c r="BC161" s="65"/>
      <c r="BE161" s="2"/>
      <c r="BF161" s="2"/>
      <c r="BH161" s="2"/>
    </row>
    <row r="162" spans="53:60" ht="15.75" customHeight="1">
      <c r="BA162" s="65"/>
      <c r="BB162" s="65"/>
      <c r="BC162" s="65"/>
      <c r="BE162" s="2"/>
      <c r="BF162" s="2"/>
      <c r="BH162" s="2"/>
    </row>
    <row r="163" spans="53:60" ht="15.75" customHeight="1">
      <c r="BA163" s="65"/>
      <c r="BB163" s="65"/>
      <c r="BC163" s="65"/>
      <c r="BE163" s="2"/>
      <c r="BF163" s="2"/>
      <c r="BH163" s="2"/>
    </row>
    <row r="164" spans="53:60" ht="15.75" customHeight="1">
      <c r="BA164" s="65"/>
      <c r="BB164" s="65"/>
      <c r="BC164" s="65"/>
      <c r="BE164" s="2"/>
      <c r="BF164" s="2"/>
      <c r="BH164" s="2"/>
    </row>
    <row r="165" spans="53:60" ht="15.75" customHeight="1">
      <c r="BA165" s="65"/>
      <c r="BB165" s="65"/>
      <c r="BC165" s="65"/>
      <c r="BE165" s="2"/>
      <c r="BF165" s="2"/>
      <c r="BH165" s="2"/>
    </row>
    <row r="166" spans="53:60" ht="15.75" customHeight="1">
      <c r="BA166" s="65"/>
      <c r="BB166" s="65"/>
      <c r="BC166" s="65"/>
      <c r="BE166" s="2"/>
      <c r="BF166" s="2"/>
      <c r="BH166" s="2"/>
    </row>
    <row r="167" spans="53:60" ht="15.75" customHeight="1">
      <c r="BA167" s="65"/>
      <c r="BB167" s="65"/>
      <c r="BC167" s="65"/>
      <c r="BE167" s="2"/>
      <c r="BF167" s="2"/>
      <c r="BH167" s="2"/>
    </row>
    <row r="168" spans="53:60" ht="15.75" customHeight="1">
      <c r="BA168" s="65"/>
      <c r="BB168" s="65"/>
      <c r="BC168" s="65"/>
      <c r="BE168" s="2"/>
      <c r="BF168" s="2"/>
      <c r="BH168" s="2"/>
    </row>
    <row r="169" spans="53:60" ht="15.75" customHeight="1">
      <c r="BA169" s="65"/>
      <c r="BB169" s="65"/>
      <c r="BC169" s="65"/>
      <c r="BE169" s="2"/>
      <c r="BF169" s="2"/>
      <c r="BH169" s="2"/>
    </row>
    <row r="170" spans="53:60" ht="15.75" customHeight="1">
      <c r="BA170" s="65"/>
      <c r="BB170" s="65"/>
      <c r="BC170" s="65"/>
      <c r="BE170" s="2"/>
      <c r="BF170" s="2"/>
      <c r="BH170" s="2"/>
    </row>
    <row r="171" spans="53:60" ht="15.75" customHeight="1">
      <c r="BA171" s="65"/>
      <c r="BB171" s="65"/>
      <c r="BC171" s="65"/>
      <c r="BE171" s="2"/>
      <c r="BF171" s="2"/>
      <c r="BH171" s="2"/>
    </row>
    <row r="172" spans="53:60" ht="15.75" customHeight="1">
      <c r="BA172" s="65"/>
      <c r="BB172" s="65"/>
      <c r="BC172" s="65"/>
      <c r="BE172" s="2"/>
      <c r="BF172" s="2"/>
      <c r="BH172" s="2"/>
    </row>
    <row r="173" spans="53:60" ht="15.75" customHeight="1">
      <c r="BA173" s="65"/>
      <c r="BB173" s="65"/>
      <c r="BC173" s="65"/>
      <c r="BE173" s="2"/>
      <c r="BF173" s="2"/>
      <c r="BH173" s="2"/>
    </row>
    <row r="174" spans="53:60" ht="15.75" customHeight="1">
      <c r="BA174" s="65"/>
      <c r="BB174" s="65"/>
      <c r="BC174" s="65"/>
      <c r="BE174" s="2"/>
      <c r="BF174" s="2"/>
      <c r="BH174" s="2"/>
    </row>
    <row r="175" spans="53:60" ht="15.75" customHeight="1">
      <c r="BA175" s="65"/>
      <c r="BB175" s="65"/>
      <c r="BC175" s="65"/>
      <c r="BE175" s="2"/>
      <c r="BF175" s="2"/>
      <c r="BH175" s="2"/>
    </row>
    <row r="176" spans="53:60" ht="15.75" customHeight="1">
      <c r="BA176" s="65"/>
      <c r="BB176" s="65"/>
      <c r="BC176" s="65"/>
      <c r="BE176" s="2"/>
      <c r="BF176" s="2"/>
      <c r="BH176" s="2"/>
    </row>
    <row r="177" spans="53:60" ht="15.75" customHeight="1">
      <c r="BA177" s="65"/>
      <c r="BB177" s="65"/>
      <c r="BC177" s="65"/>
      <c r="BE177" s="2"/>
      <c r="BF177" s="2"/>
      <c r="BH177" s="2"/>
    </row>
    <row r="178" spans="53:60" ht="15.75" customHeight="1">
      <c r="BA178" s="65"/>
      <c r="BB178" s="65"/>
      <c r="BC178" s="65"/>
      <c r="BE178" s="2"/>
      <c r="BF178" s="2"/>
      <c r="BH178" s="2"/>
    </row>
    <row r="179" spans="53:60" ht="15.75" customHeight="1">
      <c r="BA179" s="65"/>
      <c r="BB179" s="65"/>
      <c r="BC179" s="65"/>
      <c r="BE179" s="2"/>
      <c r="BF179" s="2"/>
      <c r="BH179" s="2"/>
    </row>
    <row r="180" spans="53:60" ht="15.75" customHeight="1">
      <c r="BA180" s="65"/>
      <c r="BB180" s="65"/>
      <c r="BC180" s="65"/>
      <c r="BE180" s="2"/>
      <c r="BF180" s="2"/>
      <c r="BH180" s="2"/>
    </row>
    <row r="181" spans="53:60" ht="15.75" customHeight="1">
      <c r="BA181" s="65"/>
      <c r="BB181" s="65"/>
      <c r="BC181" s="65"/>
      <c r="BE181" s="2"/>
      <c r="BF181" s="2"/>
      <c r="BH181" s="2"/>
    </row>
    <row r="182" spans="53:60" ht="15.75" customHeight="1">
      <c r="BA182" s="65"/>
      <c r="BB182" s="65"/>
      <c r="BC182" s="65"/>
      <c r="BE182" s="2"/>
      <c r="BF182" s="2"/>
      <c r="BH182" s="2"/>
    </row>
    <row r="183" spans="53:60" ht="15.75" customHeight="1">
      <c r="BA183" s="65"/>
      <c r="BB183" s="65"/>
      <c r="BC183" s="65"/>
      <c r="BE183" s="2"/>
      <c r="BF183" s="2"/>
      <c r="BH183" s="2"/>
    </row>
    <row r="184" spans="53:60" ht="15.75" customHeight="1">
      <c r="BA184" s="65"/>
      <c r="BB184" s="65"/>
      <c r="BC184" s="65"/>
      <c r="BE184" s="2"/>
      <c r="BF184" s="2"/>
      <c r="BH184" s="2"/>
    </row>
    <row r="185" spans="53:60" ht="15.75" customHeight="1">
      <c r="BA185" s="65"/>
      <c r="BB185" s="65"/>
      <c r="BC185" s="65"/>
      <c r="BE185" s="2"/>
      <c r="BF185" s="2"/>
      <c r="BH185" s="2"/>
    </row>
    <row r="186" spans="53:60" ht="15.75" customHeight="1">
      <c r="BA186" s="65"/>
      <c r="BB186" s="65"/>
      <c r="BC186" s="65"/>
      <c r="BE186" s="2"/>
      <c r="BF186" s="2"/>
      <c r="BH186" s="2"/>
    </row>
    <row r="187" spans="53:60" ht="15.75" customHeight="1">
      <c r="BA187" s="65"/>
      <c r="BB187" s="65"/>
      <c r="BC187" s="65"/>
      <c r="BE187" s="2"/>
      <c r="BF187" s="2"/>
      <c r="BH187" s="2"/>
    </row>
    <row r="188" spans="53:60" ht="15.75" customHeight="1">
      <c r="BA188" s="65"/>
      <c r="BB188" s="65"/>
      <c r="BC188" s="65"/>
      <c r="BE188" s="2"/>
      <c r="BF188" s="2"/>
      <c r="BH188" s="2"/>
    </row>
    <row r="189" spans="53:60" ht="15.75" customHeight="1">
      <c r="BA189" s="65"/>
      <c r="BB189" s="65"/>
      <c r="BC189" s="65"/>
      <c r="BE189" s="2"/>
      <c r="BF189" s="2"/>
      <c r="BH189" s="2"/>
    </row>
    <row r="190" spans="53:60" ht="15.75" customHeight="1">
      <c r="BA190" s="65"/>
      <c r="BB190" s="65"/>
      <c r="BC190" s="65"/>
      <c r="BE190" s="2"/>
      <c r="BF190" s="2"/>
      <c r="BH190" s="2"/>
    </row>
    <row r="191" spans="53:60" ht="15.75" customHeight="1">
      <c r="BA191" s="65"/>
      <c r="BB191" s="65"/>
      <c r="BC191" s="65"/>
      <c r="BE191" s="2"/>
      <c r="BF191" s="2"/>
      <c r="BH191" s="2"/>
    </row>
    <row r="192" spans="53:60" ht="15.75" customHeight="1">
      <c r="BA192" s="65"/>
      <c r="BB192" s="65"/>
      <c r="BC192" s="65"/>
      <c r="BE192" s="2"/>
      <c r="BF192" s="2"/>
      <c r="BH192" s="2"/>
    </row>
    <row r="193" spans="53:60" ht="15.75" customHeight="1">
      <c r="BA193" s="65"/>
      <c r="BB193" s="65"/>
      <c r="BC193" s="65"/>
      <c r="BE193" s="2"/>
      <c r="BF193" s="2"/>
      <c r="BH193" s="2"/>
    </row>
    <row r="194" spans="53:60" ht="15.75" customHeight="1">
      <c r="BA194" s="65"/>
      <c r="BB194" s="65"/>
      <c r="BC194" s="65"/>
      <c r="BE194" s="2"/>
      <c r="BF194" s="2"/>
      <c r="BH194" s="2"/>
    </row>
    <row r="195" spans="53:60" ht="15.75" customHeight="1">
      <c r="BA195" s="65"/>
      <c r="BB195" s="65"/>
      <c r="BC195" s="65"/>
      <c r="BE195" s="2"/>
      <c r="BF195" s="2"/>
      <c r="BH195" s="2"/>
    </row>
    <row r="196" spans="53:60" ht="15.75" customHeight="1">
      <c r="BA196" s="65"/>
      <c r="BB196" s="65"/>
      <c r="BC196" s="65"/>
      <c r="BE196" s="2"/>
      <c r="BF196" s="2"/>
      <c r="BH196" s="2"/>
    </row>
    <row r="197" spans="53:60" ht="15.75" customHeight="1">
      <c r="BA197" s="65"/>
      <c r="BB197" s="65"/>
      <c r="BC197" s="65"/>
      <c r="BE197" s="2"/>
      <c r="BF197" s="2"/>
      <c r="BH197" s="2"/>
    </row>
    <row r="198" spans="53:60" ht="15.75" customHeight="1">
      <c r="BA198" s="65"/>
      <c r="BB198" s="65"/>
      <c r="BC198" s="65"/>
      <c r="BE198" s="2"/>
      <c r="BF198" s="2"/>
      <c r="BH198" s="2"/>
    </row>
    <row r="199" spans="53:60" ht="15.75" customHeight="1">
      <c r="BA199" s="65"/>
      <c r="BB199" s="65"/>
      <c r="BC199" s="65"/>
      <c r="BE199" s="2"/>
      <c r="BF199" s="2"/>
      <c r="BH199" s="2"/>
    </row>
    <row r="200" spans="53:60" ht="15.75" customHeight="1">
      <c r="BA200" s="65"/>
      <c r="BB200" s="65"/>
      <c r="BC200" s="65"/>
      <c r="BE200" s="2"/>
      <c r="BF200" s="2"/>
      <c r="BH200" s="2"/>
    </row>
    <row r="201" spans="53:60" ht="15.75" customHeight="1">
      <c r="BA201" s="65"/>
      <c r="BB201" s="65"/>
      <c r="BC201" s="65"/>
      <c r="BE201" s="2"/>
      <c r="BF201" s="2"/>
      <c r="BH201" s="2"/>
    </row>
    <row r="202" spans="53:60" ht="15.75" customHeight="1">
      <c r="BA202" s="65"/>
      <c r="BB202" s="65"/>
      <c r="BC202" s="65"/>
      <c r="BE202" s="2"/>
      <c r="BF202" s="2"/>
      <c r="BH202" s="2"/>
    </row>
    <row r="203" spans="53:60" ht="15.75" customHeight="1">
      <c r="BA203" s="65"/>
      <c r="BB203" s="65"/>
      <c r="BC203" s="65"/>
      <c r="BE203" s="2"/>
      <c r="BF203" s="2"/>
      <c r="BH203" s="2"/>
    </row>
    <row r="204" spans="53:60" ht="15.75" customHeight="1">
      <c r="BA204" s="65"/>
      <c r="BB204" s="65"/>
      <c r="BC204" s="65"/>
      <c r="BE204" s="2"/>
      <c r="BF204" s="2"/>
      <c r="BH204" s="2"/>
    </row>
    <row r="205" spans="53:60" ht="15.75" customHeight="1">
      <c r="BA205" s="65"/>
      <c r="BB205" s="65"/>
      <c r="BC205" s="65"/>
      <c r="BE205" s="2"/>
      <c r="BF205" s="2"/>
      <c r="BH205" s="2"/>
    </row>
    <row r="206" spans="53:60" ht="15.75" customHeight="1">
      <c r="BA206" s="65"/>
      <c r="BB206" s="65"/>
      <c r="BC206" s="65"/>
      <c r="BE206" s="2"/>
      <c r="BF206" s="2"/>
      <c r="BH206" s="2"/>
    </row>
    <row r="207" spans="53:60" ht="15.75" customHeight="1">
      <c r="BA207" s="65"/>
      <c r="BB207" s="65"/>
      <c r="BC207" s="65"/>
      <c r="BE207" s="2"/>
      <c r="BF207" s="2"/>
      <c r="BH207" s="2"/>
    </row>
    <row r="208" spans="53:60" ht="15.75" customHeight="1">
      <c r="BA208" s="65"/>
      <c r="BB208" s="65"/>
      <c r="BC208" s="65"/>
      <c r="BE208" s="2"/>
      <c r="BF208" s="2"/>
      <c r="BH208" s="2"/>
    </row>
    <row r="209" spans="53:60" ht="15.75" customHeight="1">
      <c r="BA209" s="65"/>
      <c r="BB209" s="65"/>
      <c r="BC209" s="65"/>
      <c r="BE209" s="2"/>
      <c r="BF209" s="2"/>
      <c r="BH209" s="2"/>
    </row>
    <row r="210" spans="53:60" ht="15.75" customHeight="1">
      <c r="BA210" s="65"/>
      <c r="BB210" s="65"/>
      <c r="BC210" s="65"/>
      <c r="BE210" s="2"/>
      <c r="BF210" s="2"/>
      <c r="BH210" s="2"/>
    </row>
    <row r="211" spans="53:60" ht="15.75" customHeight="1">
      <c r="BA211" s="65"/>
      <c r="BB211" s="65"/>
      <c r="BC211" s="65"/>
      <c r="BE211" s="2"/>
      <c r="BF211" s="2"/>
      <c r="BH211" s="2"/>
    </row>
    <row r="212" spans="53:60" ht="15.75" customHeight="1">
      <c r="BA212" s="65"/>
      <c r="BB212" s="65"/>
      <c r="BC212" s="65"/>
      <c r="BE212" s="2"/>
      <c r="BF212" s="2"/>
      <c r="BH212" s="2"/>
    </row>
    <row r="213" spans="53:60" ht="15.75" customHeight="1">
      <c r="BA213" s="65"/>
      <c r="BB213" s="65"/>
      <c r="BC213" s="65"/>
      <c r="BE213" s="2"/>
      <c r="BF213" s="2"/>
      <c r="BH213" s="2"/>
    </row>
    <row r="214" spans="53:60" ht="15.75" customHeight="1">
      <c r="BA214" s="65"/>
      <c r="BB214" s="65"/>
      <c r="BC214" s="65"/>
      <c r="BE214" s="2"/>
      <c r="BF214" s="2"/>
      <c r="BH214" s="2"/>
    </row>
    <row r="215" spans="53:60" ht="15.75" customHeight="1">
      <c r="BA215" s="65"/>
      <c r="BB215" s="65"/>
      <c r="BC215" s="65"/>
      <c r="BE215" s="2"/>
      <c r="BF215" s="2"/>
      <c r="BH215" s="2"/>
    </row>
    <row r="216" spans="53:60" ht="15.75" customHeight="1">
      <c r="BA216" s="65"/>
      <c r="BB216" s="65"/>
      <c r="BC216" s="65"/>
      <c r="BE216" s="2"/>
      <c r="BF216" s="2"/>
      <c r="BH216" s="2"/>
    </row>
    <row r="217" spans="53:60" ht="15.75" customHeight="1">
      <c r="BA217" s="65"/>
      <c r="BB217" s="65"/>
      <c r="BC217" s="65"/>
      <c r="BE217" s="2"/>
      <c r="BF217" s="2"/>
      <c r="BH217" s="2"/>
    </row>
    <row r="218" spans="53:60" ht="15.75" customHeight="1">
      <c r="BA218" s="65"/>
      <c r="BB218" s="65"/>
      <c r="BC218" s="65"/>
      <c r="BE218" s="2"/>
      <c r="BF218" s="2"/>
      <c r="BH218" s="2"/>
    </row>
    <row r="219" spans="53:60" ht="15.75" customHeight="1">
      <c r="BA219" s="65"/>
      <c r="BB219" s="65"/>
      <c r="BC219" s="65"/>
      <c r="BE219" s="2"/>
      <c r="BF219" s="2"/>
      <c r="BH219" s="2"/>
    </row>
    <row r="220" spans="53:60" ht="15.75" customHeight="1">
      <c r="BA220" s="65"/>
      <c r="BB220" s="65"/>
      <c r="BC220" s="65"/>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89">
    <mergeCell ref="Y10:Y13"/>
    <mergeCell ref="AD8:AD9"/>
    <mergeCell ref="AE8:AE9"/>
    <mergeCell ref="AC8:AC9"/>
    <mergeCell ref="AB8:AB9"/>
    <mergeCell ref="AC10:AC13"/>
    <mergeCell ref="AB10:AB13"/>
    <mergeCell ref="AA10:AA13"/>
    <mergeCell ref="AW10:AW13"/>
    <mergeCell ref="AV10:AV13"/>
    <mergeCell ref="AR10:AR13"/>
    <mergeCell ref="AO10:AO13"/>
    <mergeCell ref="AW8:AW9"/>
    <mergeCell ref="AS10:AS13"/>
    <mergeCell ref="AT10:AT13"/>
    <mergeCell ref="AV8:AV9"/>
    <mergeCell ref="AO8:AO9"/>
    <mergeCell ref="AR8:AR9"/>
    <mergeCell ref="BH8:BH9"/>
    <mergeCell ref="BG8:BG9"/>
    <mergeCell ref="AF8:AF9"/>
    <mergeCell ref="BA8:BA9"/>
    <mergeCell ref="AX8:AX9"/>
    <mergeCell ref="AZ8:AZ9"/>
    <mergeCell ref="AY8:AY9"/>
    <mergeCell ref="AJ8:AJ9"/>
    <mergeCell ref="AG8:AG9"/>
    <mergeCell ref="AI8:AI9"/>
    <mergeCell ref="AH8:AH9"/>
    <mergeCell ref="AK8:AK9"/>
    <mergeCell ref="AL8:AL9"/>
    <mergeCell ref="AM8:AM9"/>
    <mergeCell ref="BC6:BI6"/>
    <mergeCell ref="AX6:BB7"/>
    <mergeCell ref="BC7:BF7"/>
    <mergeCell ref="BC8:BC9"/>
    <mergeCell ref="A8:A9"/>
    <mergeCell ref="AQ8:AQ9"/>
    <mergeCell ref="AR7:AW7"/>
    <mergeCell ref="AF7:AQ7"/>
    <mergeCell ref="AD6:AW6"/>
    <mergeCell ref="AD7:AE7"/>
    <mergeCell ref="BI8:BI9"/>
    <mergeCell ref="BG7:BI7"/>
    <mergeCell ref="BE8:BF8"/>
    <mergeCell ref="BD8:BD9"/>
    <mergeCell ref="AS8:AT9"/>
    <mergeCell ref="BB8:BB9"/>
    <mergeCell ref="A10:A13"/>
    <mergeCell ref="E8:E9"/>
    <mergeCell ref="F8:F9"/>
    <mergeCell ref="J10:J13"/>
    <mergeCell ref="I10:I13"/>
    <mergeCell ref="H8:H9"/>
    <mergeCell ref="G10:G13"/>
    <mergeCell ref="H10:H13"/>
    <mergeCell ref="E10:E13"/>
    <mergeCell ref="B10:B13"/>
    <mergeCell ref="G8:G9"/>
    <mergeCell ref="B8:B9"/>
    <mergeCell ref="C8:C9"/>
    <mergeCell ref="K10:K13"/>
    <mergeCell ref="M10:M13"/>
    <mergeCell ref="N10:N13"/>
    <mergeCell ref="O10:O13"/>
    <mergeCell ref="AP8:AP9"/>
    <mergeCell ref="W10:W13"/>
    <mergeCell ref="X10:X13"/>
    <mergeCell ref="P10:P13"/>
    <mergeCell ref="Q10:Q13"/>
    <mergeCell ref="L10:L13"/>
    <mergeCell ref="T10:T13"/>
    <mergeCell ref="U10:U13"/>
    <mergeCell ref="S10:S13"/>
    <mergeCell ref="R10:R13"/>
    <mergeCell ref="V10:V13"/>
    <mergeCell ref="Z10:Z13"/>
    <mergeCell ref="BD4:BI4"/>
    <mergeCell ref="BD2:BI2"/>
    <mergeCell ref="BD3:BI3"/>
    <mergeCell ref="BD1:BI1"/>
    <mergeCell ref="D1:BC4"/>
    <mergeCell ref="A1:C4"/>
    <mergeCell ref="A6:B7"/>
    <mergeCell ref="D8:D9"/>
    <mergeCell ref="E6:G7"/>
    <mergeCell ref="H6:AC7"/>
    <mergeCell ref="I8:AA8"/>
    <mergeCell ref="C6:D7"/>
  </mergeCells>
  <conditionalFormatting sqref="AC10 AV10">
    <cfRule type="containsText" dxfId="199" priority="1" operator="containsText" text="Zona de Riesgo Extrema">
      <formula>NOT(ISERROR(SEARCH(("Zona de Riesgo Extrema"),(AC10))))</formula>
    </cfRule>
  </conditionalFormatting>
  <conditionalFormatting sqref="H10 AR10">
    <cfRule type="cellIs" dxfId="198" priority="2" operator="equal">
      <formula>"1 - Rara vez"</formula>
    </cfRule>
  </conditionalFormatting>
  <conditionalFormatting sqref="H10 AR10">
    <cfRule type="cellIs" dxfId="197" priority="3" operator="equal">
      <formula>"2 - Improbable"</formula>
    </cfRule>
  </conditionalFormatting>
  <conditionalFormatting sqref="H10 AR10">
    <cfRule type="cellIs" dxfId="196" priority="4" operator="equal">
      <formula>"3 - Posible"</formula>
    </cfRule>
  </conditionalFormatting>
  <conditionalFormatting sqref="H10 AR10">
    <cfRule type="cellIs" dxfId="195" priority="5" operator="equal">
      <formula>"5 - Casi seguro"</formula>
    </cfRule>
  </conditionalFormatting>
  <conditionalFormatting sqref="H10 AR10">
    <cfRule type="cellIs" dxfId="194" priority="6" operator="equal">
      <formula>"4 - Probable"</formula>
    </cfRule>
  </conditionalFormatting>
  <conditionalFormatting sqref="AC10 AV10">
    <cfRule type="cellIs" dxfId="193" priority="7" operator="equal">
      <formula>"Zona de Riesgo Baja"</formula>
    </cfRule>
  </conditionalFormatting>
  <conditionalFormatting sqref="AC10 AV10">
    <cfRule type="cellIs" dxfId="192" priority="8" operator="equal">
      <formula>"Zona de Riesgo Moderada"</formula>
    </cfRule>
  </conditionalFormatting>
  <conditionalFormatting sqref="AC10 AV10">
    <cfRule type="cellIs" dxfId="191" priority="9" operator="equal">
      <formula>"Zona de Riesgo Alta"</formula>
    </cfRule>
  </conditionalFormatting>
  <conditionalFormatting sqref="AB10 AS10">
    <cfRule type="containsText" dxfId="190" priority="10" operator="containsText" text="10 - Mayor">
      <formula>NOT(ISERROR(SEARCH(("10 - Mayor"),(AB10))))</formula>
    </cfRule>
  </conditionalFormatting>
  <conditionalFormatting sqref="AB10 AS10">
    <cfRule type="containsText" dxfId="189" priority="11" operator="containsText" text="20 - Catastrófico">
      <formula>NOT(ISERROR(SEARCH(("20 - Catastrófico"),(AB10))))</formula>
    </cfRule>
  </conditionalFormatting>
  <conditionalFormatting sqref="AB10 AS10">
    <cfRule type="containsText" dxfId="188" priority="12" operator="containsText" text="5 - Moderado">
      <formula>NOT(ISERROR(SEARCH(("5 - Moderado"),(AB10))))</formula>
    </cfRule>
  </conditionalFormatting>
  <conditionalFormatting sqref="AF10:AF13 AJ10:AJ13">
    <cfRule type="cellIs" dxfId="187" priority="13" operator="equal">
      <formula>15</formula>
    </cfRule>
  </conditionalFormatting>
  <conditionalFormatting sqref="AF10:AF13 AL10:AL13">
    <cfRule type="cellIs" dxfId="186" priority="14" operator="equal">
      <formula>0</formula>
    </cfRule>
  </conditionalFormatting>
  <conditionalFormatting sqref="AG10:AG13">
    <cfRule type="cellIs" dxfId="185" priority="15" operator="equal">
      <formula>5</formula>
    </cfRule>
  </conditionalFormatting>
  <conditionalFormatting sqref="AG10:AG13">
    <cfRule type="cellIs" dxfId="184" priority="16" operator="equal">
      <formula>0</formula>
    </cfRule>
  </conditionalFormatting>
  <conditionalFormatting sqref="AH10:AH13">
    <cfRule type="cellIs" dxfId="183" priority="17" operator="equal">
      <formula>15</formula>
    </cfRule>
  </conditionalFormatting>
  <conditionalFormatting sqref="AH10:AH13">
    <cfRule type="cellIs" dxfId="182" priority="18" operator="equal">
      <formula>0</formula>
    </cfRule>
  </conditionalFormatting>
  <conditionalFormatting sqref="AI10:AI13">
    <cfRule type="cellIs" dxfId="181" priority="19" operator="equal">
      <formula>0</formula>
    </cfRule>
  </conditionalFormatting>
  <conditionalFormatting sqref="AI10:AI13 AK10:AK13">
    <cfRule type="cellIs" dxfId="180" priority="20" operator="equal">
      <formula>10</formula>
    </cfRule>
  </conditionalFormatting>
  <conditionalFormatting sqref="AJ10:AJ13">
    <cfRule type="cellIs" dxfId="179" priority="21" operator="equal">
      <formula>15</formula>
    </cfRule>
  </conditionalFormatting>
  <conditionalFormatting sqref="AJ10:AJ13">
    <cfRule type="cellIs" dxfId="178" priority="22" operator="equal">
      <formula>0</formula>
    </cfRule>
  </conditionalFormatting>
  <conditionalFormatting sqref="AK10:AK13">
    <cfRule type="cellIs" dxfId="177" priority="23" operator="equal">
      <formula>0</formula>
    </cfRule>
  </conditionalFormatting>
  <conditionalFormatting sqref="AK10:AK13">
    <cfRule type="cellIs" dxfId="176" priority="24" operator="equal">
      <formula>10</formula>
    </cfRule>
  </conditionalFormatting>
  <conditionalFormatting sqref="AL10:AL13">
    <cfRule type="cellIs" dxfId="175" priority="25" operator="equal">
      <formula>0</formula>
    </cfRule>
  </conditionalFormatting>
  <conditionalFormatting sqref="AL10:AL13">
    <cfRule type="cellIs" dxfId="174" priority="26" operator="equal">
      <formula>30</formula>
    </cfRule>
  </conditionalFormatting>
  <conditionalFormatting sqref="AT10">
    <cfRule type="cellIs" dxfId="173" priority="27" operator="equal">
      <formula>"Zona de Riesgo Baja"</formula>
    </cfRule>
  </conditionalFormatting>
  <conditionalFormatting sqref="AT10">
    <cfRule type="cellIs" dxfId="172" priority="28" operator="equal">
      <formula>"Zona de Riesgo Moderada"</formula>
    </cfRule>
  </conditionalFormatting>
  <conditionalFormatting sqref="AT10">
    <cfRule type="cellIs" dxfId="171" priority="29" operator="equal">
      <formula>"Zona de Riesgo Alta"</formula>
    </cfRule>
  </conditionalFormatting>
  <conditionalFormatting sqref="AR10">
    <cfRule type="cellIs" dxfId="170" priority="30" operator="equal">
      <formula>"1 - Rara vez"</formula>
    </cfRule>
  </conditionalFormatting>
  <conditionalFormatting sqref="AR10">
    <cfRule type="cellIs" dxfId="169" priority="31" operator="equal">
      <formula>"2 - Improbable"</formula>
    </cfRule>
  </conditionalFormatting>
  <conditionalFormatting sqref="AR10">
    <cfRule type="cellIs" dxfId="168" priority="32" operator="equal">
      <formula>"3 - Posible"</formula>
    </cfRule>
  </conditionalFormatting>
  <conditionalFormatting sqref="AR10">
    <cfRule type="cellIs" dxfId="167" priority="33" operator="equal">
      <formula>"5 - Casi seguro"</formula>
    </cfRule>
  </conditionalFormatting>
  <conditionalFormatting sqref="AR10">
    <cfRule type="cellIs" dxfId="166" priority="34" operator="equal">
      <formula>"4 - Probable"</formula>
    </cfRule>
  </conditionalFormatting>
  <conditionalFormatting sqref="AS10">
    <cfRule type="containsText" dxfId="165" priority="35" operator="containsText" text="10 - Mayor">
      <formula>NOT(ISERROR(SEARCH(("10 - Mayor"),(AS10))))</formula>
    </cfRule>
  </conditionalFormatting>
  <conditionalFormatting sqref="AS10">
    <cfRule type="containsText" dxfId="164" priority="36" operator="containsText" text="20 - Catastrófico">
      <formula>NOT(ISERROR(SEARCH(("20 - Catastrófico"),(AS10))))</formula>
    </cfRule>
  </conditionalFormatting>
  <conditionalFormatting sqref="AS10">
    <cfRule type="containsText" dxfId="163" priority="37" operator="containsText" text="5 - Moderado">
      <formula>NOT(ISERROR(SEARCH(("5 - Moderado"),(AS10))))</formula>
    </cfRule>
  </conditionalFormatting>
  <conditionalFormatting sqref="AV10">
    <cfRule type="cellIs" dxfId="162" priority="38" operator="equal">
      <formula>"Zona de Riesgo Baja"</formula>
    </cfRule>
  </conditionalFormatting>
  <conditionalFormatting sqref="AV10">
    <cfRule type="cellIs" dxfId="161" priority="39" operator="equal">
      <formula>"Zona de Riesgo Moderada"</formula>
    </cfRule>
  </conditionalFormatting>
  <conditionalFormatting sqref="AV10">
    <cfRule type="cellIs" dxfId="160" priority="40" operator="equal">
      <formula>"Zona de Riesgo Alta"</formula>
    </cfRule>
  </conditionalFormatting>
  <conditionalFormatting sqref="AF11:AF13">
    <cfRule type="cellIs" dxfId="159" priority="41" operator="equal">
      <formula>15</formula>
    </cfRule>
  </conditionalFormatting>
  <conditionalFormatting sqref="AF11:AF13">
    <cfRule type="cellIs" dxfId="158" priority="42" operator="equal">
      <formula>0</formula>
    </cfRule>
  </conditionalFormatting>
  <conditionalFormatting sqref="AG11:AG13">
    <cfRule type="cellIs" dxfId="157" priority="43" operator="equal">
      <formula>5</formula>
    </cfRule>
  </conditionalFormatting>
  <conditionalFormatting sqref="AG11:AG13">
    <cfRule type="cellIs" dxfId="156" priority="44" operator="equal">
      <formula>0</formula>
    </cfRule>
  </conditionalFormatting>
  <conditionalFormatting sqref="AH11:AH13">
    <cfRule type="cellIs" dxfId="155" priority="45" operator="equal">
      <formula>15</formula>
    </cfRule>
  </conditionalFormatting>
  <conditionalFormatting sqref="AH11:AH13">
    <cfRule type="cellIs" dxfId="154" priority="46" operator="equal">
      <formula>0</formula>
    </cfRule>
  </conditionalFormatting>
  <conditionalFormatting sqref="AI11:AI13">
    <cfRule type="cellIs" dxfId="153" priority="47" operator="equal">
      <formula>0</formula>
    </cfRule>
  </conditionalFormatting>
  <conditionalFormatting sqref="AI11:AI13">
    <cfRule type="cellIs" dxfId="152" priority="48" operator="equal">
      <formula>10</formula>
    </cfRule>
  </conditionalFormatting>
  <conditionalFormatting sqref="AJ11:AJ13">
    <cfRule type="cellIs" dxfId="151" priority="49" operator="equal">
      <formula>15</formula>
    </cfRule>
  </conditionalFormatting>
  <conditionalFormatting sqref="AJ11:AJ13">
    <cfRule type="cellIs" dxfId="150" priority="50" operator="equal">
      <formula>0</formula>
    </cfRule>
  </conditionalFormatting>
  <conditionalFormatting sqref="AK11:AK13">
    <cfRule type="cellIs" dxfId="149" priority="51" operator="equal">
      <formula>0</formula>
    </cfRule>
  </conditionalFormatting>
  <conditionalFormatting sqref="AK11:AK13">
    <cfRule type="cellIs" dxfId="148" priority="52" operator="equal">
      <formula>10</formula>
    </cfRule>
  </conditionalFormatting>
  <conditionalFormatting sqref="AL11:AL13">
    <cfRule type="cellIs" dxfId="147" priority="53" operator="equal">
      <formula>0</formula>
    </cfRule>
  </conditionalFormatting>
  <conditionalFormatting sqref="AL11:AL13">
    <cfRule type="cellIs" dxfId="146"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5">
        <x14:dataValidation type="list" allowBlank="1">
          <x14:formula1>
            <xm:f>Listas!$E$2:$E$6</xm:f>
          </x14:formula1>
          <xm:sqref>H10 AR10</xm:sqref>
        </x14:dataValidation>
        <x14:dataValidation type="list" allowBlank="1">
          <x14:formula1>
            <xm:f>Listas!$E$16:$E$18</xm:f>
          </x14:formula1>
          <xm:sqref>AB10 AS10</xm:sqref>
        </x14:dataValidation>
        <x14:dataValidation type="list" allowBlank="1">
          <x14:formula1>
            <xm:f>Listas!$G$18:$G$19</xm:f>
          </x14:formula1>
          <xm:sqref>AL10:AL13</xm:sqref>
        </x14:dataValidation>
        <x14:dataValidation type="list" allowBlank="1">
          <x14:formula1>
            <xm:f>Listas!$C$2:$C$19</xm:f>
          </x14:formula1>
          <xm:sqref>C10:C13</xm:sqref>
        </x14:dataValidation>
        <x14:dataValidation type="list" allowBlank="1">
          <x14:formula1>
            <xm:f>Listas!$C$22:$C$24</xm:f>
          </x14:formula1>
          <xm:sqref>AW10</xm:sqref>
        </x14:dataValidation>
        <x14:dataValidation type="list" allowBlank="1">
          <x14:formula1>
            <xm:f>Listas!$E$14:$E$15</xm:f>
          </x14:formula1>
          <xm:sqref>I10:Z10</xm:sqref>
        </x14:dataValidation>
        <x14:dataValidation type="list" allowBlank="1">
          <x14:formula1>
            <xm:f>Listas!$G$14:$G$15</xm:f>
          </x14:formula1>
          <xm:sqref>AG10:AG13</xm:sqref>
        </x14:dataValidation>
        <x14:dataValidation type="list" allowBlank="1">
          <x14:formula1>
            <xm:f>Listas!$G$16:$G$17</xm:f>
          </x14:formula1>
          <xm:sqref>AI10:AI13</xm:sqref>
        </x14:dataValidation>
        <x14:dataValidation type="list" allowBlank="1">
          <x14:formula1>
            <xm:f>Listas!$G$15:$G$16</xm:f>
          </x14:formula1>
          <xm:sqref>AK10:AK13</xm:sqref>
        </x14:dataValidation>
        <x14:dataValidation type="list" allowBlank="1">
          <x14:formula1>
            <xm:f>Listas!$G$8:$G$9</xm:f>
          </x14:formula1>
          <xm:sqref>AM10:AM13</xm:sqref>
        </x14:dataValidation>
        <x14:dataValidation type="list" allowBlank="1">
          <x14:formula1>
            <xm:f>Listas!$G$2:$G$5</xm:f>
          </x14:formula1>
          <xm:sqref>AC10 AV10</xm:sqref>
        </x14:dataValidation>
        <x14:dataValidation type="list" allowBlank="1">
          <x14:formula1>
            <xm:f>Listas!$A$2:$A$15</xm:f>
          </x14:formula1>
          <xm:sqref>A10</xm:sqref>
        </x14:dataValidation>
        <x14:dataValidation type="list" allowBlank="1">
          <x14:formula1>
            <xm:f>Listas!$A$27:$A$30</xm:f>
          </x14:formula1>
          <xm:sqref>G10</xm:sqref>
        </x14:dataValidation>
        <x14:dataValidation type="list" allowBlank="1">
          <x14:formula1>
            <xm:f>Listas!$G$12:$G$13</xm:f>
          </x14:formula1>
          <xm:sqref>AF10:AF13 AH10:AH13 AJ10:AJ13</xm:sqref>
        </x14:dataValidation>
        <x14:dataValidation type="list" allowBlank="1">
          <x14:formula1>
            <xm:f>Listas!$G$22:$G$24</xm:f>
          </x14:formula1>
          <xm:sqref>AE10:AE13</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FF"/>
  </sheetPr>
  <dimension ref="A1:BG1000"/>
  <sheetViews>
    <sheetView topLeftCell="AI10" workbookViewId="0">
      <selection activeCell="AK15" sqref="AK15"/>
    </sheetView>
  </sheetViews>
  <sheetFormatPr baseColWidth="10" defaultColWidth="14.42578125" defaultRowHeight="15" customHeight="1"/>
  <cols>
    <col min="1" max="1" width="16" customWidth="1"/>
    <col min="2" max="2" width="6.85546875" customWidth="1"/>
    <col min="3" max="3" width="24" customWidth="1"/>
    <col min="4" max="4" width="41.42578125" customWidth="1"/>
    <col min="5" max="5" width="17.5703125" customWidth="1"/>
    <col min="6" max="6" width="39.140625" customWidth="1"/>
    <col min="7" max="7" width="14.140625" customWidth="1"/>
    <col min="8" max="8" width="16.42578125" customWidth="1"/>
    <col min="9" max="9" width="15.5703125" customWidth="1"/>
    <col min="10" max="10" width="18.7109375" customWidth="1"/>
    <col min="11" max="11" width="38.7109375" customWidth="1"/>
    <col min="12" max="12" width="15.28515625"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6.85546875" hidden="1" customWidth="1"/>
    <col min="21" max="21" width="10.5703125" customWidth="1"/>
    <col min="22" max="22" width="11.5703125" customWidth="1"/>
    <col min="23" max="23" width="6.85546875" hidden="1" customWidth="1"/>
    <col min="24" max="24" width="14.140625" customWidth="1"/>
    <col min="25" max="25" width="16.85546875" customWidth="1"/>
    <col min="26" max="26" width="19.5703125" customWidth="1"/>
    <col min="27" max="27" width="18.42578125" customWidth="1"/>
    <col min="28" max="29" width="38" customWidth="1"/>
    <col min="30" max="30" width="17.85546875" customWidth="1"/>
    <col min="31" max="32" width="15.5703125" customWidth="1"/>
    <col min="33" max="33" width="16.28515625" customWidth="1"/>
    <col min="34" max="34" width="70" customWidth="1"/>
    <col min="35" max="36" width="7.7109375" customWidth="1"/>
    <col min="37" max="37" width="16.28515625" customWidth="1"/>
    <col min="38" max="38" width="71.5703125" customWidth="1"/>
    <col min="39" max="39" width="25" customWidth="1"/>
    <col min="40" max="59" width="6.85546875" customWidth="1"/>
  </cols>
  <sheetData>
    <row r="1" spans="1:59" ht="30" customHeight="1">
      <c r="A1" s="299"/>
      <c r="B1" s="300"/>
      <c r="C1" s="301"/>
      <c r="D1" s="310" t="s">
        <v>54</v>
      </c>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1"/>
      <c r="AH1" s="317" t="s">
        <v>73</v>
      </c>
      <c r="AI1" s="297"/>
      <c r="AJ1" s="297"/>
      <c r="AK1" s="297"/>
      <c r="AL1" s="297"/>
      <c r="AM1" s="298"/>
      <c r="AN1" s="14"/>
      <c r="AO1" s="14"/>
      <c r="AP1" s="14"/>
      <c r="AQ1" s="14"/>
      <c r="AR1" s="14"/>
      <c r="AS1" s="14"/>
      <c r="AT1" s="14"/>
      <c r="AU1" s="14"/>
      <c r="AV1" s="14"/>
      <c r="AW1" s="14"/>
      <c r="AX1" s="14"/>
      <c r="AY1" s="14"/>
      <c r="AZ1" s="14"/>
      <c r="BA1" s="14"/>
      <c r="BB1" s="14"/>
      <c r="BC1" s="14"/>
      <c r="BD1" s="14"/>
      <c r="BE1" s="14"/>
      <c r="BF1" s="14"/>
      <c r="BG1" s="14"/>
    </row>
    <row r="2" spans="1:59" ht="30" customHeight="1">
      <c r="A2" s="302"/>
      <c r="B2" s="263"/>
      <c r="C2" s="303"/>
      <c r="D2" s="302"/>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303"/>
      <c r="AH2" s="309" t="s">
        <v>81</v>
      </c>
      <c r="AI2" s="297"/>
      <c r="AJ2" s="297"/>
      <c r="AK2" s="297"/>
      <c r="AL2" s="297"/>
      <c r="AM2" s="298"/>
      <c r="AN2" s="14"/>
      <c r="AO2" s="14"/>
      <c r="AP2" s="14"/>
      <c r="AQ2" s="14"/>
      <c r="AR2" s="14"/>
      <c r="AS2" s="14"/>
      <c r="AT2" s="14"/>
      <c r="AU2" s="14"/>
      <c r="AV2" s="14"/>
      <c r="AW2" s="14"/>
      <c r="AX2" s="14"/>
      <c r="AY2" s="14"/>
      <c r="AZ2" s="14"/>
      <c r="BA2" s="14"/>
      <c r="BB2" s="14"/>
      <c r="BC2" s="14"/>
      <c r="BD2" s="14"/>
      <c r="BE2" s="14"/>
      <c r="BF2" s="14"/>
      <c r="BG2" s="14"/>
    </row>
    <row r="3" spans="1:59" ht="30" customHeight="1">
      <c r="A3" s="302"/>
      <c r="B3" s="263"/>
      <c r="C3" s="303"/>
      <c r="D3" s="302"/>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303"/>
      <c r="AH3" s="309" t="s">
        <v>82</v>
      </c>
      <c r="AI3" s="297"/>
      <c r="AJ3" s="297"/>
      <c r="AK3" s="297"/>
      <c r="AL3" s="297"/>
      <c r="AM3" s="298"/>
      <c r="AN3" s="14"/>
      <c r="AO3" s="14"/>
      <c r="AP3" s="14"/>
      <c r="AQ3" s="14"/>
      <c r="AR3" s="14"/>
      <c r="AS3" s="14"/>
      <c r="AT3" s="14"/>
      <c r="AU3" s="14"/>
      <c r="AV3" s="14"/>
      <c r="AW3" s="14"/>
      <c r="AX3" s="14"/>
      <c r="AY3" s="14"/>
      <c r="AZ3" s="14"/>
      <c r="BA3" s="14"/>
      <c r="BB3" s="14"/>
      <c r="BC3" s="14"/>
      <c r="BD3" s="14"/>
      <c r="BE3" s="14"/>
      <c r="BF3" s="14"/>
      <c r="BG3" s="14"/>
    </row>
    <row r="4" spans="1:59" ht="30" customHeight="1">
      <c r="A4" s="304"/>
      <c r="B4" s="305"/>
      <c r="C4" s="306"/>
      <c r="D4" s="304"/>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6"/>
      <c r="AH4" s="309" t="s">
        <v>83</v>
      </c>
      <c r="AI4" s="297"/>
      <c r="AJ4" s="297"/>
      <c r="AK4" s="297"/>
      <c r="AL4" s="297"/>
      <c r="AM4" s="298"/>
      <c r="AN4" s="14"/>
      <c r="AO4" s="14"/>
      <c r="AP4" s="14"/>
      <c r="AQ4" s="14"/>
      <c r="AR4" s="14"/>
      <c r="AS4" s="14"/>
      <c r="AT4" s="14"/>
      <c r="AU4" s="14"/>
      <c r="AV4" s="14"/>
      <c r="AW4" s="14"/>
      <c r="AX4" s="14"/>
      <c r="AY4" s="14"/>
      <c r="AZ4" s="14"/>
      <c r="BA4" s="14"/>
      <c r="BB4" s="14"/>
      <c r="BC4" s="14"/>
      <c r="BD4" s="14"/>
      <c r="BE4" s="14"/>
      <c r="BF4" s="14"/>
      <c r="BG4" s="14"/>
    </row>
    <row r="5" spans="1:5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14"/>
      <c r="AO5" s="14"/>
      <c r="AP5" s="14"/>
      <c r="AQ5" s="14"/>
      <c r="AR5" s="14"/>
      <c r="AS5" s="14"/>
      <c r="AT5" s="14"/>
      <c r="AU5" s="14"/>
      <c r="AV5" s="14"/>
      <c r="AW5" s="14"/>
      <c r="AX5" s="14"/>
      <c r="AY5" s="14"/>
      <c r="AZ5" s="14"/>
      <c r="BA5" s="14"/>
      <c r="BB5" s="14"/>
      <c r="BC5" s="14"/>
      <c r="BD5" s="14"/>
      <c r="BE5" s="14"/>
      <c r="BF5" s="14"/>
      <c r="BG5" s="14"/>
    </row>
    <row r="6" spans="1:59" ht="38.25" customHeight="1">
      <c r="A6" s="316" t="s">
        <v>84</v>
      </c>
      <c r="B6" s="301"/>
      <c r="C6" s="336" t="s">
        <v>85</v>
      </c>
      <c r="D6" s="301"/>
      <c r="E6" s="335" t="s">
        <v>86</v>
      </c>
      <c r="F6" s="300"/>
      <c r="G6" s="301"/>
      <c r="H6" s="308" t="s">
        <v>87</v>
      </c>
      <c r="I6" s="300"/>
      <c r="J6" s="301"/>
      <c r="K6" s="341" t="s">
        <v>88</v>
      </c>
      <c r="L6" s="297"/>
      <c r="M6" s="297"/>
      <c r="N6" s="297"/>
      <c r="O6" s="297"/>
      <c r="P6" s="297"/>
      <c r="Q6" s="297"/>
      <c r="R6" s="297"/>
      <c r="S6" s="297"/>
      <c r="T6" s="297"/>
      <c r="U6" s="297"/>
      <c r="V6" s="297"/>
      <c r="W6" s="297"/>
      <c r="X6" s="297"/>
      <c r="Y6" s="297"/>
      <c r="Z6" s="297"/>
      <c r="AA6" s="298"/>
      <c r="AB6" s="322" t="s">
        <v>89</v>
      </c>
      <c r="AC6" s="300"/>
      <c r="AD6" s="300"/>
      <c r="AE6" s="300"/>
      <c r="AF6" s="301"/>
      <c r="AG6" s="340" t="s">
        <v>90</v>
      </c>
      <c r="AH6" s="297"/>
      <c r="AI6" s="297"/>
      <c r="AJ6" s="297"/>
      <c r="AK6" s="297"/>
      <c r="AL6" s="297"/>
      <c r="AM6" s="298"/>
      <c r="AN6" s="20"/>
      <c r="AO6" s="20"/>
      <c r="AP6" s="20"/>
      <c r="AQ6" s="20"/>
      <c r="AR6" s="20"/>
      <c r="AS6" s="20"/>
      <c r="AT6" s="20"/>
      <c r="AU6" s="20"/>
      <c r="AV6" s="20"/>
      <c r="AW6" s="20"/>
      <c r="AX6" s="20"/>
      <c r="AY6" s="20"/>
      <c r="AZ6" s="20"/>
      <c r="BA6" s="20"/>
      <c r="BB6" s="20"/>
      <c r="BC6" s="20"/>
      <c r="BD6" s="20"/>
      <c r="BE6" s="20"/>
      <c r="BF6" s="20"/>
      <c r="BG6" s="20"/>
    </row>
    <row r="7" spans="1:59" ht="24" customHeight="1">
      <c r="A7" s="304"/>
      <c r="B7" s="306"/>
      <c r="C7" s="304"/>
      <c r="D7" s="306"/>
      <c r="E7" s="304"/>
      <c r="F7" s="305"/>
      <c r="G7" s="306"/>
      <c r="H7" s="304"/>
      <c r="I7" s="305"/>
      <c r="J7" s="306"/>
      <c r="K7" s="106" t="s">
        <v>91</v>
      </c>
      <c r="L7" s="106"/>
      <c r="M7" s="313" t="s">
        <v>92</v>
      </c>
      <c r="N7" s="297"/>
      <c r="O7" s="297"/>
      <c r="P7" s="297"/>
      <c r="Q7" s="297"/>
      <c r="R7" s="297"/>
      <c r="S7" s="297"/>
      <c r="T7" s="297"/>
      <c r="U7" s="297"/>
      <c r="V7" s="297"/>
      <c r="W7" s="298"/>
      <c r="X7" s="296" t="s">
        <v>93</v>
      </c>
      <c r="Y7" s="297"/>
      <c r="Z7" s="297"/>
      <c r="AA7" s="298"/>
      <c r="AB7" s="304"/>
      <c r="AC7" s="305"/>
      <c r="AD7" s="305"/>
      <c r="AE7" s="305"/>
      <c r="AF7" s="306"/>
      <c r="AG7" s="318" t="s">
        <v>95</v>
      </c>
      <c r="AH7" s="297"/>
      <c r="AI7" s="297"/>
      <c r="AJ7" s="298"/>
      <c r="AK7" s="318" t="s">
        <v>96</v>
      </c>
      <c r="AL7" s="297"/>
      <c r="AM7" s="298"/>
      <c r="AN7" s="14"/>
      <c r="AO7" s="14"/>
      <c r="AP7" s="14"/>
      <c r="AQ7" s="14"/>
      <c r="AR7" s="14"/>
      <c r="AS7" s="14"/>
      <c r="AT7" s="14"/>
      <c r="AU7" s="14"/>
      <c r="AV7" s="14"/>
      <c r="AW7" s="14"/>
      <c r="AX7" s="14"/>
      <c r="AY7" s="14"/>
      <c r="AZ7" s="14"/>
      <c r="BA7" s="14"/>
      <c r="BB7" s="14"/>
      <c r="BC7" s="14"/>
      <c r="BD7" s="14"/>
      <c r="BE7" s="14"/>
      <c r="BF7" s="14"/>
      <c r="BG7" s="14"/>
    </row>
    <row r="8" spans="1:59" ht="73.5" customHeight="1">
      <c r="A8" s="371" t="s">
        <v>97</v>
      </c>
      <c r="B8" s="372" t="s">
        <v>98</v>
      </c>
      <c r="C8" s="374" t="s">
        <v>99</v>
      </c>
      <c r="D8" s="373" t="s">
        <v>100</v>
      </c>
      <c r="E8" s="376" t="s">
        <v>101</v>
      </c>
      <c r="F8" s="378" t="s">
        <v>102</v>
      </c>
      <c r="G8" s="379" t="s">
        <v>103</v>
      </c>
      <c r="H8" s="377" t="s">
        <v>104</v>
      </c>
      <c r="I8" s="375" t="s">
        <v>105</v>
      </c>
      <c r="J8" s="370" t="s">
        <v>106</v>
      </c>
      <c r="K8" s="312" t="s">
        <v>107</v>
      </c>
      <c r="L8" s="312" t="s">
        <v>108</v>
      </c>
      <c r="M8" s="369" t="s">
        <v>109</v>
      </c>
      <c r="N8" s="363" t="s">
        <v>110</v>
      </c>
      <c r="O8" s="363" t="s">
        <v>111</v>
      </c>
      <c r="P8" s="363" t="s">
        <v>112</v>
      </c>
      <c r="Q8" s="363" t="s">
        <v>113</v>
      </c>
      <c r="R8" s="363" t="s">
        <v>114</v>
      </c>
      <c r="S8" s="363" t="s">
        <v>115</v>
      </c>
      <c r="T8" s="129"/>
      <c r="U8" s="363" t="s">
        <v>117</v>
      </c>
      <c r="V8" s="363" t="s">
        <v>118</v>
      </c>
      <c r="W8" s="130"/>
      <c r="X8" s="367" t="s">
        <v>104</v>
      </c>
      <c r="Y8" s="363" t="s">
        <v>105</v>
      </c>
      <c r="Z8" s="363" t="s">
        <v>120</v>
      </c>
      <c r="AA8" s="364" t="s">
        <v>121</v>
      </c>
      <c r="AB8" s="366" t="s">
        <v>122</v>
      </c>
      <c r="AC8" s="365" t="s">
        <v>123</v>
      </c>
      <c r="AD8" s="365" t="s">
        <v>124</v>
      </c>
      <c r="AE8" s="365" t="s">
        <v>125</v>
      </c>
      <c r="AF8" s="368" t="s">
        <v>126</v>
      </c>
      <c r="AG8" s="359" t="s">
        <v>127</v>
      </c>
      <c r="AH8" s="343" t="s">
        <v>128</v>
      </c>
      <c r="AI8" s="294" t="s">
        <v>129</v>
      </c>
      <c r="AJ8" s="295"/>
      <c r="AK8" s="359" t="s">
        <v>130</v>
      </c>
      <c r="AL8" s="343" t="s">
        <v>128</v>
      </c>
      <c r="AM8" s="292" t="s">
        <v>131</v>
      </c>
      <c r="AN8" s="14"/>
      <c r="AO8" s="14"/>
      <c r="AP8" s="14"/>
      <c r="AQ8" s="14"/>
      <c r="AR8" s="14"/>
      <c r="AS8" s="14"/>
      <c r="AT8" s="14"/>
      <c r="AU8" s="14"/>
      <c r="AV8" s="14"/>
      <c r="AW8" s="14"/>
      <c r="AX8" s="14"/>
      <c r="AY8" s="14"/>
      <c r="AZ8" s="14"/>
      <c r="BA8" s="14"/>
      <c r="BB8" s="14"/>
      <c r="BC8" s="14"/>
      <c r="BD8" s="14"/>
      <c r="BE8" s="14"/>
      <c r="BF8" s="14"/>
      <c r="BG8" s="14"/>
    </row>
    <row r="9" spans="1:59" ht="39.75" customHeight="1">
      <c r="A9" s="360"/>
      <c r="B9" s="344"/>
      <c r="C9" s="360"/>
      <c r="D9" s="344"/>
      <c r="E9" s="360"/>
      <c r="F9" s="362"/>
      <c r="G9" s="344"/>
      <c r="H9" s="360"/>
      <c r="I9" s="362"/>
      <c r="J9" s="344"/>
      <c r="K9" s="293"/>
      <c r="L9" s="293"/>
      <c r="M9" s="360"/>
      <c r="N9" s="362"/>
      <c r="O9" s="362"/>
      <c r="P9" s="362"/>
      <c r="Q9" s="362"/>
      <c r="R9" s="362"/>
      <c r="S9" s="362"/>
      <c r="T9" s="21" t="s">
        <v>116</v>
      </c>
      <c r="U9" s="362"/>
      <c r="V9" s="362"/>
      <c r="W9" s="21" t="s">
        <v>119</v>
      </c>
      <c r="X9" s="360"/>
      <c r="Y9" s="362"/>
      <c r="Z9" s="362"/>
      <c r="AA9" s="344"/>
      <c r="AB9" s="360"/>
      <c r="AC9" s="362"/>
      <c r="AD9" s="362"/>
      <c r="AE9" s="362"/>
      <c r="AF9" s="344"/>
      <c r="AG9" s="360"/>
      <c r="AH9" s="344"/>
      <c r="AI9" s="22" t="s">
        <v>47</v>
      </c>
      <c r="AJ9" s="22" t="s">
        <v>50</v>
      </c>
      <c r="AK9" s="360"/>
      <c r="AL9" s="344"/>
      <c r="AM9" s="293"/>
      <c r="AN9" s="14"/>
      <c r="AO9" s="14"/>
      <c r="AP9" s="14"/>
      <c r="AQ9" s="14"/>
      <c r="AR9" s="14"/>
      <c r="AS9" s="14"/>
      <c r="AT9" s="14"/>
      <c r="AU9" s="14"/>
      <c r="AV9" s="14"/>
      <c r="AW9" s="14"/>
      <c r="AX9" s="14"/>
      <c r="AY9" s="14"/>
      <c r="AZ9" s="14"/>
      <c r="BA9" s="14"/>
      <c r="BB9" s="14"/>
      <c r="BC9" s="14"/>
      <c r="BD9" s="14"/>
      <c r="BE9" s="14"/>
      <c r="BF9" s="14"/>
      <c r="BG9" s="14"/>
    </row>
    <row r="10" spans="1:59" ht="120">
      <c r="A10" s="321" t="s">
        <v>45</v>
      </c>
      <c r="B10" s="324">
        <v>1</v>
      </c>
      <c r="C10" s="32" t="s">
        <v>33</v>
      </c>
      <c r="D10" s="23" t="s">
        <v>951</v>
      </c>
      <c r="E10" s="321" t="s">
        <v>952</v>
      </c>
      <c r="F10" s="23" t="s">
        <v>953</v>
      </c>
      <c r="G10" s="324" t="s">
        <v>62</v>
      </c>
      <c r="H10" s="324" t="s">
        <v>14</v>
      </c>
      <c r="I10" s="324" t="s">
        <v>37</v>
      </c>
      <c r="J10" s="321" t="s">
        <v>11</v>
      </c>
      <c r="K10" s="34" t="s">
        <v>954</v>
      </c>
      <c r="L10" s="32" t="s">
        <v>2</v>
      </c>
      <c r="M10" s="35">
        <v>15</v>
      </c>
      <c r="N10" s="35">
        <v>5</v>
      </c>
      <c r="O10" s="35">
        <v>0</v>
      </c>
      <c r="P10" s="35">
        <v>10</v>
      </c>
      <c r="Q10" s="35">
        <v>15</v>
      </c>
      <c r="R10" s="35">
        <v>10</v>
      </c>
      <c r="S10" s="35">
        <v>30</v>
      </c>
      <c r="T10" s="62"/>
      <c r="U10" s="324">
        <f>COUNTA(K10:K13)</f>
        <v>3</v>
      </c>
      <c r="V10" s="35">
        <f>SUM(M10:S10)</f>
        <v>85</v>
      </c>
      <c r="W10" s="62"/>
      <c r="X10" s="324" t="s">
        <v>22</v>
      </c>
      <c r="Y10" s="324" t="s">
        <v>37</v>
      </c>
      <c r="Z10" s="321" t="s">
        <v>15</v>
      </c>
      <c r="AA10" s="321" t="s">
        <v>70</v>
      </c>
      <c r="AB10" s="34" t="s">
        <v>963</v>
      </c>
      <c r="AC10" s="35" t="s">
        <v>964</v>
      </c>
      <c r="AD10" s="23" t="s">
        <v>965</v>
      </c>
      <c r="AE10" s="94">
        <v>43281</v>
      </c>
      <c r="AF10" s="94">
        <v>43435</v>
      </c>
      <c r="AG10" s="187">
        <v>43220</v>
      </c>
      <c r="AH10" s="34" t="s">
        <v>968</v>
      </c>
      <c r="AI10" s="34"/>
      <c r="AJ10" s="34"/>
      <c r="AK10" s="135">
        <v>43357</v>
      </c>
      <c r="AL10" s="200" t="s">
        <v>1131</v>
      </c>
      <c r="AM10" s="62"/>
    </row>
    <row r="11" spans="1:59" ht="60">
      <c r="A11" s="320"/>
      <c r="B11" s="320"/>
      <c r="C11" s="32" t="s">
        <v>9</v>
      </c>
      <c r="D11" s="23" t="s">
        <v>969</v>
      </c>
      <c r="E11" s="320"/>
      <c r="F11" s="23" t="s">
        <v>970</v>
      </c>
      <c r="G11" s="320"/>
      <c r="H11" s="320"/>
      <c r="I11" s="320"/>
      <c r="J11" s="320"/>
      <c r="K11" s="34" t="s">
        <v>973</v>
      </c>
      <c r="L11" s="32" t="s">
        <v>2</v>
      </c>
      <c r="M11" s="35">
        <v>15</v>
      </c>
      <c r="N11" s="35">
        <v>5</v>
      </c>
      <c r="O11" s="35">
        <v>0</v>
      </c>
      <c r="P11" s="35">
        <v>10</v>
      </c>
      <c r="Q11" s="35">
        <v>15</v>
      </c>
      <c r="R11" s="35">
        <v>10</v>
      </c>
      <c r="S11" s="35">
        <v>30</v>
      </c>
      <c r="T11" s="62"/>
      <c r="U11" s="320"/>
      <c r="V11" s="35">
        <f>SUM(M11:S11)</f>
        <v>85</v>
      </c>
      <c r="W11" s="62"/>
      <c r="X11" s="320"/>
      <c r="Y11" s="320"/>
      <c r="Z11" s="320"/>
      <c r="AA11" s="320"/>
      <c r="AB11" s="40" t="s">
        <v>975</v>
      </c>
      <c r="AC11" s="35" t="s">
        <v>964</v>
      </c>
      <c r="AD11" s="23" t="s">
        <v>976</v>
      </c>
      <c r="AE11" s="94" t="s">
        <v>977</v>
      </c>
      <c r="AF11" s="94">
        <v>43112</v>
      </c>
      <c r="AG11" s="188">
        <v>43350</v>
      </c>
      <c r="AH11" s="195" t="s">
        <v>1045</v>
      </c>
      <c r="AI11" s="50" t="s">
        <v>169</v>
      </c>
      <c r="AJ11" s="62"/>
      <c r="AK11" s="135">
        <v>43357</v>
      </c>
      <c r="AL11" s="200" t="s">
        <v>1130</v>
      </c>
      <c r="AM11" s="62"/>
    </row>
    <row r="12" spans="1:59" ht="60">
      <c r="A12" s="320"/>
      <c r="B12" s="320"/>
      <c r="C12" s="32" t="s">
        <v>30</v>
      </c>
      <c r="D12" s="23" t="s">
        <v>978</v>
      </c>
      <c r="E12" s="320"/>
      <c r="F12" s="23" t="s">
        <v>979</v>
      </c>
      <c r="G12" s="320"/>
      <c r="H12" s="320"/>
      <c r="I12" s="320"/>
      <c r="J12" s="320"/>
      <c r="K12" s="34" t="s">
        <v>980</v>
      </c>
      <c r="L12" s="32" t="s">
        <v>2</v>
      </c>
      <c r="M12" s="35">
        <v>15</v>
      </c>
      <c r="N12" s="35">
        <v>5</v>
      </c>
      <c r="O12" s="35">
        <v>0</v>
      </c>
      <c r="P12" s="35">
        <v>10</v>
      </c>
      <c r="Q12" s="35">
        <v>15</v>
      </c>
      <c r="R12" s="35">
        <v>10</v>
      </c>
      <c r="S12" s="35">
        <v>30</v>
      </c>
      <c r="T12" s="62"/>
      <c r="U12" s="320"/>
      <c r="V12" s="35">
        <f>SUM(M12:S12)</f>
        <v>85</v>
      </c>
      <c r="W12" s="62"/>
      <c r="X12" s="320"/>
      <c r="Y12" s="320"/>
      <c r="Z12" s="320"/>
      <c r="AA12" s="320"/>
      <c r="AB12" s="40" t="s">
        <v>981</v>
      </c>
      <c r="AC12" s="35" t="s">
        <v>964</v>
      </c>
      <c r="AD12" s="23" t="s">
        <v>982</v>
      </c>
      <c r="AE12" s="94" t="s">
        <v>977</v>
      </c>
      <c r="AF12" s="94">
        <v>43435</v>
      </c>
      <c r="AG12" s="188">
        <v>43350</v>
      </c>
      <c r="AH12" s="50" t="s">
        <v>983</v>
      </c>
      <c r="AI12" s="50" t="s">
        <v>169</v>
      </c>
      <c r="AJ12" s="62"/>
      <c r="AK12" s="135">
        <v>43357</v>
      </c>
      <c r="AL12" s="200" t="s">
        <v>1129</v>
      </c>
      <c r="AM12" s="62"/>
    </row>
    <row r="13" spans="1:59" ht="60">
      <c r="A13" s="320"/>
      <c r="B13" s="320"/>
      <c r="C13" s="62"/>
      <c r="D13" s="62"/>
      <c r="E13" s="320"/>
      <c r="F13" s="62"/>
      <c r="G13" s="320"/>
      <c r="H13" s="320"/>
      <c r="I13" s="320"/>
      <c r="J13" s="320"/>
      <c r="K13" s="62"/>
      <c r="L13" s="62"/>
      <c r="M13" s="35">
        <v>0</v>
      </c>
      <c r="N13" s="35">
        <v>0</v>
      </c>
      <c r="O13" s="35">
        <v>0</v>
      </c>
      <c r="P13" s="35">
        <v>0</v>
      </c>
      <c r="Q13" s="35">
        <v>0</v>
      </c>
      <c r="R13" s="35">
        <v>0</v>
      </c>
      <c r="S13" s="35">
        <v>0</v>
      </c>
      <c r="T13" s="62"/>
      <c r="U13" s="293"/>
      <c r="V13" s="35">
        <f>SUM(M13:S13)</f>
        <v>0</v>
      </c>
      <c r="W13" s="62"/>
      <c r="X13" s="320"/>
      <c r="Y13" s="320"/>
      <c r="Z13" s="320"/>
      <c r="AA13" s="293"/>
      <c r="AB13" s="175" t="s">
        <v>984</v>
      </c>
      <c r="AC13" s="35" t="s">
        <v>964</v>
      </c>
      <c r="AD13" s="23" t="s">
        <v>985</v>
      </c>
      <c r="AE13" s="135" t="s">
        <v>977</v>
      </c>
      <c r="AF13" s="135">
        <v>43112</v>
      </c>
      <c r="AG13" s="188">
        <v>43350</v>
      </c>
      <c r="AH13" s="40" t="s">
        <v>986</v>
      </c>
      <c r="AI13" s="50" t="s">
        <v>169</v>
      </c>
      <c r="AJ13" s="62"/>
      <c r="AK13" s="135">
        <v>43357</v>
      </c>
      <c r="AL13" s="200" t="s">
        <v>1129</v>
      </c>
      <c r="AM13" s="62"/>
    </row>
    <row r="14" spans="1:59">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217"/>
      <c r="AL14" s="217"/>
      <c r="AM14" s="45"/>
    </row>
    <row r="15" spans="1:59" ht="15.75" customHeight="1">
      <c r="AI15" s="2"/>
      <c r="AJ15" s="2"/>
      <c r="AK15" s="234"/>
      <c r="AL15" s="234"/>
    </row>
    <row r="16" spans="1:59" ht="15.75" customHeight="1">
      <c r="AI16" s="2"/>
      <c r="AJ16" s="2"/>
      <c r="AL16" s="2"/>
    </row>
    <row r="17" spans="35:38" ht="15.75" customHeight="1">
      <c r="AI17" s="2"/>
      <c r="AJ17" s="2"/>
      <c r="AL17" s="2"/>
    </row>
    <row r="18" spans="35:38" ht="15.75" customHeight="1">
      <c r="AI18" s="2"/>
      <c r="AJ18" s="2"/>
      <c r="AL18" s="2"/>
    </row>
    <row r="19" spans="35:38" ht="15.75" customHeight="1">
      <c r="AI19" s="2"/>
      <c r="AJ19" s="2"/>
      <c r="AL19" s="2"/>
    </row>
    <row r="20" spans="35:38" ht="15.75" customHeight="1">
      <c r="AI20" s="2"/>
      <c r="AJ20" s="2"/>
      <c r="AL20" s="2"/>
    </row>
    <row r="21" spans="35:38" ht="15.75" customHeight="1">
      <c r="AI21" s="2"/>
      <c r="AJ21" s="2"/>
      <c r="AL21" s="2"/>
    </row>
    <row r="22" spans="35:38" ht="15.75" customHeight="1">
      <c r="AI22" s="2"/>
      <c r="AJ22" s="2"/>
      <c r="AL22" s="2"/>
    </row>
    <row r="23" spans="35:38" ht="15.75" customHeight="1">
      <c r="AI23" s="2"/>
      <c r="AJ23" s="2"/>
      <c r="AL23" s="2"/>
    </row>
    <row r="24" spans="35:38" ht="15.75" customHeight="1">
      <c r="AI24" s="2"/>
      <c r="AJ24" s="2"/>
      <c r="AL24" s="2"/>
    </row>
    <row r="25" spans="35:38" ht="15.75" customHeight="1">
      <c r="AI25" s="2"/>
      <c r="AJ25" s="2"/>
      <c r="AL25" s="2"/>
    </row>
    <row r="26" spans="35:38" ht="15.75" customHeight="1">
      <c r="AI26" s="2"/>
      <c r="AJ26" s="2"/>
      <c r="AL26" s="2"/>
    </row>
    <row r="27" spans="35:38" ht="15.75" customHeight="1">
      <c r="AI27" s="2"/>
      <c r="AJ27" s="2"/>
      <c r="AL27" s="2"/>
    </row>
    <row r="28" spans="35:38" ht="15.75" customHeight="1">
      <c r="AI28" s="2"/>
      <c r="AJ28" s="2"/>
      <c r="AL28" s="2"/>
    </row>
    <row r="29" spans="35:38" ht="15.75" customHeight="1">
      <c r="AI29" s="2"/>
      <c r="AJ29" s="2"/>
      <c r="AL29" s="2"/>
    </row>
    <row r="30" spans="35:38" ht="15.75" customHeight="1">
      <c r="AI30" s="2"/>
      <c r="AJ30" s="2"/>
      <c r="AL30" s="2"/>
    </row>
    <row r="31" spans="35:38" ht="15.75" customHeight="1">
      <c r="AI31" s="2"/>
      <c r="AJ31" s="2"/>
      <c r="AL31" s="2"/>
    </row>
    <row r="32" spans="35:38" ht="15.75" customHeight="1">
      <c r="AI32" s="2"/>
      <c r="AJ32" s="2"/>
      <c r="AL32" s="2"/>
    </row>
    <row r="33" spans="35:38" ht="15.75" customHeight="1">
      <c r="AI33" s="2"/>
      <c r="AJ33" s="2"/>
      <c r="AL33" s="2"/>
    </row>
    <row r="34" spans="35:38" ht="15.75" customHeight="1">
      <c r="AI34" s="2"/>
      <c r="AJ34" s="2"/>
      <c r="AL34" s="2"/>
    </row>
    <row r="35" spans="35:38" ht="15.75" customHeight="1">
      <c r="AI35" s="2"/>
      <c r="AJ35" s="2"/>
      <c r="AL35" s="2"/>
    </row>
    <row r="36" spans="35:38" ht="15.75" customHeight="1">
      <c r="AI36" s="2"/>
      <c r="AJ36" s="2"/>
      <c r="AL36" s="2"/>
    </row>
    <row r="37" spans="35:38" ht="15.75" customHeight="1">
      <c r="AI37" s="2"/>
      <c r="AJ37" s="2"/>
      <c r="AL37" s="2"/>
    </row>
    <row r="38" spans="35:38" ht="15.75" customHeight="1">
      <c r="AI38" s="2"/>
      <c r="AJ38" s="2"/>
      <c r="AL38" s="2"/>
    </row>
    <row r="39" spans="35:38" ht="15.75" customHeight="1">
      <c r="AI39" s="2"/>
      <c r="AJ39" s="2"/>
      <c r="AL39" s="2"/>
    </row>
    <row r="40" spans="35:38" ht="15.75" customHeight="1">
      <c r="AI40" s="2"/>
      <c r="AJ40" s="2"/>
      <c r="AL40" s="2"/>
    </row>
    <row r="41" spans="35:38" ht="15.75" customHeight="1">
      <c r="AI41" s="2"/>
      <c r="AJ41" s="2"/>
      <c r="AL41" s="2"/>
    </row>
    <row r="42" spans="35:38" ht="15.75" customHeight="1">
      <c r="AI42" s="2"/>
      <c r="AJ42" s="2"/>
      <c r="AL42" s="2"/>
    </row>
    <row r="43" spans="35:38" ht="15.75" customHeight="1">
      <c r="AI43" s="2"/>
      <c r="AJ43" s="2"/>
      <c r="AL43" s="2"/>
    </row>
    <row r="44" spans="35:38" ht="15.75" customHeight="1">
      <c r="AI44" s="2"/>
      <c r="AJ44" s="2"/>
      <c r="AL44" s="2"/>
    </row>
    <row r="45" spans="35:38" ht="15.75" customHeight="1">
      <c r="AI45" s="2"/>
      <c r="AJ45" s="2"/>
      <c r="AL45" s="2"/>
    </row>
    <row r="46" spans="35:38" ht="15.75" customHeight="1">
      <c r="AI46" s="2"/>
      <c r="AJ46" s="2"/>
      <c r="AL46" s="2"/>
    </row>
    <row r="47" spans="35:38" ht="15.75" customHeight="1">
      <c r="AI47" s="2"/>
      <c r="AJ47" s="2"/>
      <c r="AL47" s="2"/>
    </row>
    <row r="48" spans="35:38" ht="15.75" customHeight="1">
      <c r="AI48" s="2"/>
      <c r="AJ48" s="2"/>
      <c r="AL48" s="2"/>
    </row>
    <row r="49" spans="35:38" ht="15.75" customHeight="1">
      <c r="AI49" s="2"/>
      <c r="AJ49" s="2"/>
      <c r="AL49" s="2"/>
    </row>
    <row r="50" spans="35:38" ht="15.75" customHeight="1">
      <c r="AI50" s="2"/>
      <c r="AJ50" s="2"/>
      <c r="AL50" s="2"/>
    </row>
    <row r="51" spans="35:38" ht="15.75" customHeight="1">
      <c r="AI51" s="2"/>
      <c r="AJ51" s="2"/>
      <c r="AL51" s="2"/>
    </row>
    <row r="52" spans="35:38" ht="15.75" customHeight="1">
      <c r="AI52" s="2"/>
      <c r="AJ52" s="2"/>
      <c r="AL52" s="2"/>
    </row>
    <row r="53" spans="35:38" ht="15.75" customHeight="1">
      <c r="AI53" s="2"/>
      <c r="AJ53" s="2"/>
      <c r="AL53" s="2"/>
    </row>
    <row r="54" spans="35:38" ht="15.75" customHeight="1">
      <c r="AI54" s="2"/>
      <c r="AJ54" s="2"/>
      <c r="AL54" s="2"/>
    </row>
    <row r="55" spans="35:38" ht="15.75" customHeight="1">
      <c r="AI55" s="2"/>
      <c r="AJ55" s="2"/>
      <c r="AL55" s="2"/>
    </row>
    <row r="56" spans="35:38" ht="15.75" customHeight="1">
      <c r="AI56" s="2"/>
      <c r="AJ56" s="2"/>
      <c r="AL56" s="2"/>
    </row>
    <row r="57" spans="35:38" ht="15.75" customHeight="1">
      <c r="AI57" s="2"/>
      <c r="AJ57" s="2"/>
      <c r="AL57" s="2"/>
    </row>
    <row r="58" spans="35:38" ht="15.75" customHeight="1">
      <c r="AI58" s="2"/>
      <c r="AJ58" s="2"/>
      <c r="AL58" s="2"/>
    </row>
    <row r="59" spans="35:38" ht="15.75" customHeight="1">
      <c r="AI59" s="2"/>
      <c r="AJ59" s="2"/>
      <c r="AL59" s="2"/>
    </row>
    <row r="60" spans="35:38" ht="15.75" customHeight="1">
      <c r="AI60" s="2"/>
      <c r="AJ60" s="2"/>
      <c r="AL60" s="2"/>
    </row>
    <row r="61" spans="35:38" ht="15.75" customHeight="1">
      <c r="AI61" s="2"/>
      <c r="AJ61" s="2"/>
      <c r="AL61" s="2"/>
    </row>
    <row r="62" spans="35:38" ht="15.75" customHeight="1">
      <c r="AI62" s="2"/>
      <c r="AJ62" s="2"/>
      <c r="AL62" s="2"/>
    </row>
    <row r="63" spans="35:38" ht="15.75" customHeight="1">
      <c r="AI63" s="2"/>
      <c r="AJ63" s="2"/>
      <c r="AL63" s="2"/>
    </row>
    <row r="64" spans="35:38" ht="15.75" customHeight="1">
      <c r="AI64" s="2"/>
      <c r="AJ64" s="2"/>
      <c r="AL64" s="2"/>
    </row>
    <row r="65" spans="35:38" ht="15.75" customHeight="1">
      <c r="AI65" s="2"/>
      <c r="AJ65" s="2"/>
      <c r="AL65" s="2"/>
    </row>
    <row r="66" spans="35:38" ht="15.75" customHeight="1">
      <c r="AI66" s="2"/>
      <c r="AJ66" s="2"/>
      <c r="AL66" s="2"/>
    </row>
    <row r="67" spans="35:38" ht="15.75" customHeight="1">
      <c r="AI67" s="2"/>
      <c r="AJ67" s="2"/>
      <c r="AL67" s="2"/>
    </row>
    <row r="68" spans="35:38" ht="15.75" customHeight="1">
      <c r="AI68" s="2"/>
      <c r="AJ68" s="2"/>
      <c r="AL68" s="2"/>
    </row>
    <row r="69" spans="35:38" ht="15.75" customHeight="1">
      <c r="AI69" s="2"/>
      <c r="AJ69" s="2"/>
      <c r="AL69" s="2"/>
    </row>
    <row r="70" spans="35:38" ht="15.75" customHeight="1">
      <c r="AI70" s="2"/>
      <c r="AJ70" s="2"/>
      <c r="AL70" s="2"/>
    </row>
    <row r="71" spans="35:38" ht="15.75" customHeight="1">
      <c r="AI71" s="2"/>
      <c r="AJ71" s="2"/>
      <c r="AL71" s="2"/>
    </row>
    <row r="72" spans="35:38" ht="15.75" customHeight="1">
      <c r="AI72" s="2"/>
      <c r="AJ72" s="2"/>
      <c r="AL72" s="2"/>
    </row>
    <row r="73" spans="35:38" ht="15.75" customHeight="1">
      <c r="AI73" s="2"/>
      <c r="AJ73" s="2"/>
      <c r="AL73" s="2"/>
    </row>
    <row r="74" spans="35:38" ht="15.75" customHeight="1">
      <c r="AI74" s="2"/>
      <c r="AJ74" s="2"/>
      <c r="AL74" s="2"/>
    </row>
    <row r="75" spans="35:38" ht="15.75" customHeight="1">
      <c r="AI75" s="2"/>
      <c r="AJ75" s="2"/>
      <c r="AL75" s="2"/>
    </row>
    <row r="76" spans="35:38" ht="15.75" customHeight="1">
      <c r="AI76" s="2"/>
      <c r="AJ76" s="2"/>
      <c r="AL76" s="2"/>
    </row>
    <row r="77" spans="35:38" ht="15.75" customHeight="1">
      <c r="AI77" s="2"/>
      <c r="AJ77" s="2"/>
      <c r="AL77" s="2"/>
    </row>
    <row r="78" spans="35:38" ht="15.75" customHeight="1">
      <c r="AI78" s="2"/>
      <c r="AJ78" s="2"/>
      <c r="AL78" s="2"/>
    </row>
    <row r="79" spans="35:38" ht="15.75" customHeight="1">
      <c r="AI79" s="2"/>
      <c r="AJ79" s="2"/>
      <c r="AL79" s="2"/>
    </row>
    <row r="80" spans="35:38" ht="15.75" customHeight="1">
      <c r="AI80" s="2"/>
      <c r="AJ80" s="2"/>
      <c r="AL80" s="2"/>
    </row>
    <row r="81" spans="35:38" ht="15.75" customHeight="1">
      <c r="AI81" s="2"/>
      <c r="AJ81" s="2"/>
      <c r="AL81" s="2"/>
    </row>
    <row r="82" spans="35:38" ht="15.75" customHeight="1">
      <c r="AI82" s="2"/>
      <c r="AJ82" s="2"/>
      <c r="AL82" s="2"/>
    </row>
    <row r="83" spans="35:38" ht="15.75" customHeight="1">
      <c r="AI83" s="2"/>
      <c r="AJ83" s="2"/>
      <c r="AL83" s="2"/>
    </row>
    <row r="84" spans="35:38" ht="15.75" customHeight="1">
      <c r="AI84" s="2"/>
      <c r="AJ84" s="2"/>
      <c r="AL84" s="2"/>
    </row>
    <row r="85" spans="35:38" ht="15.75" customHeight="1">
      <c r="AI85" s="2"/>
      <c r="AJ85" s="2"/>
      <c r="AL85" s="2"/>
    </row>
    <row r="86" spans="35:38" ht="15.75" customHeight="1">
      <c r="AI86" s="2"/>
      <c r="AJ86" s="2"/>
      <c r="AL86" s="2"/>
    </row>
    <row r="87" spans="35:38" ht="15.75" customHeight="1">
      <c r="AI87" s="2"/>
      <c r="AJ87" s="2"/>
      <c r="AL87" s="2"/>
    </row>
    <row r="88" spans="35:38" ht="15.75" customHeight="1">
      <c r="AI88" s="2"/>
      <c r="AJ88" s="2"/>
      <c r="AL88" s="2"/>
    </row>
    <row r="89" spans="35:38" ht="15.75" customHeight="1">
      <c r="AI89" s="2"/>
      <c r="AJ89" s="2"/>
      <c r="AL89" s="2"/>
    </row>
    <row r="90" spans="35:38" ht="15.75" customHeight="1">
      <c r="AI90" s="2"/>
      <c r="AJ90" s="2"/>
      <c r="AL90" s="2"/>
    </row>
    <row r="91" spans="35:38" ht="15.75" customHeight="1">
      <c r="AI91" s="2"/>
      <c r="AJ91" s="2"/>
      <c r="AL91" s="2"/>
    </row>
    <row r="92" spans="35:38" ht="15.75" customHeight="1">
      <c r="AI92" s="2"/>
      <c r="AJ92" s="2"/>
      <c r="AL92" s="2"/>
    </row>
    <row r="93" spans="35:38" ht="15.75" customHeight="1">
      <c r="AI93" s="2"/>
      <c r="AJ93" s="2"/>
      <c r="AL93" s="2"/>
    </row>
    <row r="94" spans="35:38" ht="15.75" customHeight="1">
      <c r="AI94" s="2"/>
      <c r="AJ94" s="2"/>
      <c r="AL94" s="2"/>
    </row>
    <row r="95" spans="35:38" ht="15.75" customHeight="1">
      <c r="AI95" s="2"/>
      <c r="AJ95" s="2"/>
      <c r="AL95" s="2"/>
    </row>
    <row r="96" spans="35:38" ht="15.75" customHeight="1">
      <c r="AI96" s="2"/>
      <c r="AJ96" s="2"/>
      <c r="AL96" s="2"/>
    </row>
    <row r="97" spans="35:38" ht="15.75" customHeight="1">
      <c r="AI97" s="2"/>
      <c r="AJ97" s="2"/>
      <c r="AL97" s="2"/>
    </row>
    <row r="98" spans="35:38" ht="15.75" customHeight="1">
      <c r="AI98" s="2"/>
      <c r="AJ98" s="2"/>
      <c r="AL98" s="2"/>
    </row>
    <row r="99" spans="35:38" ht="15.75" customHeight="1">
      <c r="AI99" s="2"/>
      <c r="AJ99" s="2"/>
      <c r="AL99" s="2"/>
    </row>
    <row r="100" spans="35:38" ht="15.75" customHeight="1">
      <c r="AI100" s="2"/>
      <c r="AJ100" s="2"/>
      <c r="AL100" s="2"/>
    </row>
    <row r="101" spans="35:38" ht="15.75" customHeight="1">
      <c r="AI101" s="2"/>
      <c r="AJ101" s="2"/>
      <c r="AL101" s="2"/>
    </row>
    <row r="102" spans="35:38" ht="15.75" customHeight="1">
      <c r="AI102" s="2"/>
      <c r="AJ102" s="2"/>
      <c r="AL102" s="2"/>
    </row>
    <row r="103" spans="35:38" ht="15.75" customHeight="1">
      <c r="AI103" s="2"/>
      <c r="AJ103" s="2"/>
      <c r="AL103" s="2"/>
    </row>
    <row r="104" spans="35:38" ht="15.75" customHeight="1">
      <c r="AI104" s="2"/>
      <c r="AJ104" s="2"/>
      <c r="AL104" s="2"/>
    </row>
    <row r="105" spans="35:38" ht="15.75" customHeight="1">
      <c r="AI105" s="2"/>
      <c r="AJ105" s="2"/>
      <c r="AL105" s="2"/>
    </row>
    <row r="106" spans="35:38" ht="15.75" customHeight="1">
      <c r="AI106" s="2"/>
      <c r="AJ106" s="2"/>
      <c r="AL106" s="2"/>
    </row>
    <row r="107" spans="35:38" ht="15.75" customHeight="1">
      <c r="AI107" s="2"/>
      <c r="AJ107" s="2"/>
      <c r="AL107" s="2"/>
    </row>
    <row r="108" spans="35:38" ht="15.75" customHeight="1">
      <c r="AI108" s="2"/>
      <c r="AJ108" s="2"/>
      <c r="AL108" s="2"/>
    </row>
    <row r="109" spans="35:38" ht="15.75" customHeight="1">
      <c r="AI109" s="2"/>
      <c r="AJ109" s="2"/>
      <c r="AL109" s="2"/>
    </row>
    <row r="110" spans="35:38" ht="15.75" customHeight="1">
      <c r="AI110" s="2"/>
      <c r="AJ110" s="2"/>
      <c r="AL110" s="2"/>
    </row>
    <row r="111" spans="35:38" ht="15.75" customHeight="1">
      <c r="AI111" s="2"/>
      <c r="AJ111" s="2"/>
      <c r="AL111" s="2"/>
    </row>
    <row r="112" spans="35:38" ht="15.75" customHeight="1">
      <c r="AI112" s="2"/>
      <c r="AJ112" s="2"/>
      <c r="AL112" s="2"/>
    </row>
    <row r="113" spans="35:38" ht="15.75" customHeight="1">
      <c r="AI113" s="2"/>
      <c r="AJ113" s="2"/>
      <c r="AL113" s="2"/>
    </row>
    <row r="114" spans="35:38" ht="15.75" customHeight="1">
      <c r="AI114" s="2"/>
      <c r="AJ114" s="2"/>
      <c r="AL114" s="2"/>
    </row>
    <row r="115" spans="35:38" ht="15.75" customHeight="1">
      <c r="AI115" s="2"/>
      <c r="AJ115" s="2"/>
      <c r="AL115" s="2"/>
    </row>
    <row r="116" spans="35:38" ht="15.75" customHeight="1">
      <c r="AI116" s="2"/>
      <c r="AJ116" s="2"/>
      <c r="AL116" s="2"/>
    </row>
    <row r="117" spans="35:38" ht="15.75" customHeight="1">
      <c r="AI117" s="2"/>
      <c r="AJ117" s="2"/>
      <c r="AL117" s="2"/>
    </row>
    <row r="118" spans="35:38" ht="15.75" customHeight="1">
      <c r="AI118" s="2"/>
      <c r="AJ118" s="2"/>
      <c r="AL118" s="2"/>
    </row>
    <row r="119" spans="35:38" ht="15.75" customHeight="1">
      <c r="AI119" s="2"/>
      <c r="AJ119" s="2"/>
      <c r="AL119" s="2"/>
    </row>
    <row r="120" spans="35:38" ht="15.75" customHeight="1">
      <c r="AI120" s="2"/>
      <c r="AJ120" s="2"/>
      <c r="AL120" s="2"/>
    </row>
    <row r="121" spans="35:38" ht="15.75" customHeight="1">
      <c r="AI121" s="2"/>
      <c r="AJ121" s="2"/>
      <c r="AL121" s="2"/>
    </row>
    <row r="122" spans="35:38" ht="15.75" customHeight="1">
      <c r="AI122" s="2"/>
      <c r="AJ122" s="2"/>
      <c r="AL122" s="2"/>
    </row>
    <row r="123" spans="35:38" ht="15.75" customHeight="1">
      <c r="AI123" s="2"/>
      <c r="AJ123" s="2"/>
      <c r="AL123" s="2"/>
    </row>
    <row r="124" spans="35:38" ht="15.75" customHeight="1">
      <c r="AI124" s="2"/>
      <c r="AJ124" s="2"/>
      <c r="AL124" s="2"/>
    </row>
    <row r="125" spans="35:38" ht="15.75" customHeight="1">
      <c r="AI125" s="2"/>
      <c r="AJ125" s="2"/>
      <c r="AL125" s="2"/>
    </row>
    <row r="126" spans="35:38" ht="15.75" customHeight="1">
      <c r="AI126" s="2"/>
      <c r="AJ126" s="2"/>
      <c r="AL126" s="2"/>
    </row>
    <row r="127" spans="35:38" ht="15.75" customHeight="1">
      <c r="AI127" s="2"/>
      <c r="AJ127" s="2"/>
      <c r="AL127" s="2"/>
    </row>
    <row r="128" spans="35:38" ht="15.75" customHeight="1">
      <c r="AI128" s="2"/>
      <c r="AJ128" s="2"/>
      <c r="AL128" s="2"/>
    </row>
    <row r="129" spans="35:38" ht="15.75" customHeight="1">
      <c r="AI129" s="2"/>
      <c r="AJ129" s="2"/>
      <c r="AL129" s="2"/>
    </row>
    <row r="130" spans="35:38" ht="15.75" customHeight="1">
      <c r="AI130" s="2"/>
      <c r="AJ130" s="2"/>
      <c r="AL130" s="2"/>
    </row>
    <row r="131" spans="35:38" ht="15.75" customHeight="1">
      <c r="AI131" s="2"/>
      <c r="AJ131" s="2"/>
      <c r="AL131" s="2"/>
    </row>
    <row r="132" spans="35:38" ht="15.75" customHeight="1">
      <c r="AI132" s="2"/>
      <c r="AJ132" s="2"/>
      <c r="AL132" s="2"/>
    </row>
    <row r="133" spans="35:38" ht="15.75" customHeight="1">
      <c r="AI133" s="2"/>
      <c r="AJ133" s="2"/>
      <c r="AL133" s="2"/>
    </row>
    <row r="134" spans="35:38" ht="15.75" customHeight="1">
      <c r="AI134" s="2"/>
      <c r="AJ134" s="2"/>
      <c r="AL134" s="2"/>
    </row>
    <row r="135" spans="35:38" ht="15.75" customHeight="1">
      <c r="AI135" s="2"/>
      <c r="AJ135" s="2"/>
      <c r="AL135" s="2"/>
    </row>
    <row r="136" spans="35:38" ht="15.75" customHeight="1">
      <c r="AI136" s="2"/>
      <c r="AJ136" s="2"/>
      <c r="AL136" s="2"/>
    </row>
    <row r="137" spans="35:38" ht="15.75" customHeight="1">
      <c r="AI137" s="2"/>
      <c r="AJ137" s="2"/>
      <c r="AL137" s="2"/>
    </row>
    <row r="138" spans="35:38" ht="15.75" customHeight="1">
      <c r="AI138" s="2"/>
      <c r="AJ138" s="2"/>
      <c r="AL138" s="2"/>
    </row>
    <row r="139" spans="35:38" ht="15.75" customHeight="1">
      <c r="AI139" s="2"/>
      <c r="AJ139" s="2"/>
      <c r="AL139" s="2"/>
    </row>
    <row r="140" spans="35:38" ht="15.75" customHeight="1">
      <c r="AI140" s="2"/>
      <c r="AJ140" s="2"/>
      <c r="AL140" s="2"/>
    </row>
    <row r="141" spans="35:38" ht="15.75" customHeight="1">
      <c r="AI141" s="2"/>
      <c r="AJ141" s="2"/>
      <c r="AL141" s="2"/>
    </row>
    <row r="142" spans="35:38" ht="15.75" customHeight="1">
      <c r="AI142" s="2"/>
      <c r="AJ142" s="2"/>
      <c r="AL142" s="2"/>
    </row>
    <row r="143" spans="35:38" ht="15.75" customHeight="1">
      <c r="AI143" s="2"/>
      <c r="AJ143" s="2"/>
      <c r="AL143" s="2"/>
    </row>
    <row r="144" spans="35:38" ht="15.75" customHeight="1">
      <c r="AI144" s="2"/>
      <c r="AJ144" s="2"/>
      <c r="AL144" s="2"/>
    </row>
    <row r="145" spans="35:38" ht="15.75" customHeight="1">
      <c r="AI145" s="2"/>
      <c r="AJ145" s="2"/>
      <c r="AL145" s="2"/>
    </row>
    <row r="146" spans="35:38" ht="15.75" customHeight="1">
      <c r="AI146" s="2"/>
      <c r="AJ146" s="2"/>
      <c r="AL146" s="2"/>
    </row>
    <row r="147" spans="35:38" ht="15.75" customHeight="1">
      <c r="AI147" s="2"/>
      <c r="AJ147" s="2"/>
      <c r="AL147" s="2"/>
    </row>
    <row r="148" spans="35:38" ht="15.75" customHeight="1">
      <c r="AI148" s="2"/>
      <c r="AJ148" s="2"/>
      <c r="AL148" s="2"/>
    </row>
    <row r="149" spans="35:38" ht="15.75" customHeight="1">
      <c r="AI149" s="2"/>
      <c r="AJ149" s="2"/>
      <c r="AL149" s="2"/>
    </row>
    <row r="150" spans="35:38" ht="15.75" customHeight="1">
      <c r="AI150" s="2"/>
      <c r="AJ150" s="2"/>
      <c r="AL150" s="2"/>
    </row>
    <row r="151" spans="35:38" ht="15.75" customHeight="1">
      <c r="AI151" s="2"/>
      <c r="AJ151" s="2"/>
      <c r="AL151" s="2"/>
    </row>
    <row r="152" spans="35:38" ht="15.75" customHeight="1">
      <c r="AI152" s="2"/>
      <c r="AJ152" s="2"/>
      <c r="AL152" s="2"/>
    </row>
    <row r="153" spans="35:38" ht="15.75" customHeight="1">
      <c r="AI153" s="2"/>
      <c r="AJ153" s="2"/>
      <c r="AL153" s="2"/>
    </row>
    <row r="154" spans="35:38" ht="15.75" customHeight="1">
      <c r="AI154" s="2"/>
      <c r="AJ154" s="2"/>
      <c r="AL154" s="2"/>
    </row>
    <row r="155" spans="35:38" ht="15.75" customHeight="1">
      <c r="AI155" s="2"/>
      <c r="AJ155" s="2"/>
      <c r="AL155" s="2"/>
    </row>
    <row r="156" spans="35:38" ht="15.75" customHeight="1">
      <c r="AI156" s="2"/>
      <c r="AJ156" s="2"/>
      <c r="AL156" s="2"/>
    </row>
    <row r="157" spans="35:38" ht="15.75" customHeight="1">
      <c r="AI157" s="2"/>
      <c r="AJ157" s="2"/>
      <c r="AL157" s="2"/>
    </row>
    <row r="158" spans="35:38" ht="15.75" customHeight="1">
      <c r="AI158" s="2"/>
      <c r="AJ158" s="2"/>
      <c r="AL158" s="2"/>
    </row>
    <row r="159" spans="35:38" ht="15.75" customHeight="1">
      <c r="AI159" s="2"/>
      <c r="AJ159" s="2"/>
      <c r="AL159" s="2"/>
    </row>
    <row r="160" spans="35:38" ht="15.75" customHeight="1">
      <c r="AI160" s="2"/>
      <c r="AJ160" s="2"/>
      <c r="AL160" s="2"/>
    </row>
    <row r="161" spans="35:38" ht="15.75" customHeight="1">
      <c r="AI161" s="2"/>
      <c r="AJ161" s="2"/>
      <c r="AL161" s="2"/>
    </row>
    <row r="162" spans="35:38" ht="15.75" customHeight="1">
      <c r="AI162" s="2"/>
      <c r="AJ162" s="2"/>
      <c r="AL162" s="2"/>
    </row>
    <row r="163" spans="35:38" ht="15.75" customHeight="1">
      <c r="AI163" s="2"/>
      <c r="AJ163" s="2"/>
      <c r="AL163" s="2"/>
    </row>
    <row r="164" spans="35:38" ht="15.75" customHeight="1">
      <c r="AI164" s="2"/>
      <c r="AJ164" s="2"/>
      <c r="AL164" s="2"/>
    </row>
    <row r="165" spans="35:38" ht="15.75" customHeight="1">
      <c r="AI165" s="2"/>
      <c r="AJ165" s="2"/>
      <c r="AL165" s="2"/>
    </row>
    <row r="166" spans="35:38" ht="15.75" customHeight="1">
      <c r="AI166" s="2"/>
      <c r="AJ166" s="2"/>
      <c r="AL166" s="2"/>
    </row>
    <row r="167" spans="35:38" ht="15.75" customHeight="1">
      <c r="AI167" s="2"/>
      <c r="AJ167" s="2"/>
      <c r="AL167" s="2"/>
    </row>
    <row r="168" spans="35:38" ht="15.75" customHeight="1">
      <c r="AI168" s="2"/>
      <c r="AJ168" s="2"/>
      <c r="AL168" s="2"/>
    </row>
    <row r="169" spans="35:38" ht="15.75" customHeight="1">
      <c r="AI169" s="2"/>
      <c r="AJ169" s="2"/>
      <c r="AL169" s="2"/>
    </row>
    <row r="170" spans="35:38" ht="15.75" customHeight="1">
      <c r="AI170" s="2"/>
      <c r="AJ170" s="2"/>
      <c r="AL170" s="2"/>
    </row>
    <row r="171" spans="35:38" ht="15.75" customHeight="1">
      <c r="AI171" s="2"/>
      <c r="AJ171" s="2"/>
      <c r="AL171" s="2"/>
    </row>
    <row r="172" spans="35:38" ht="15.75" customHeight="1">
      <c r="AI172" s="2"/>
      <c r="AJ172" s="2"/>
      <c r="AL172" s="2"/>
    </row>
    <row r="173" spans="35:38" ht="15.75" customHeight="1">
      <c r="AI173" s="2"/>
      <c r="AJ173" s="2"/>
      <c r="AL173" s="2"/>
    </row>
    <row r="174" spans="35:38" ht="15.75" customHeight="1">
      <c r="AI174" s="2"/>
      <c r="AJ174" s="2"/>
      <c r="AL174" s="2"/>
    </row>
    <row r="175" spans="35:38" ht="15.75" customHeight="1">
      <c r="AI175" s="2"/>
      <c r="AJ175" s="2"/>
      <c r="AL175" s="2"/>
    </row>
    <row r="176" spans="35:38" ht="15.75" customHeight="1">
      <c r="AI176" s="2"/>
      <c r="AJ176" s="2"/>
      <c r="AL176" s="2"/>
    </row>
    <row r="177" spans="35:38" ht="15.75" customHeight="1">
      <c r="AI177" s="2"/>
      <c r="AJ177" s="2"/>
      <c r="AL177" s="2"/>
    </row>
    <row r="178" spans="35:38" ht="15.75" customHeight="1">
      <c r="AI178" s="2"/>
      <c r="AJ178" s="2"/>
      <c r="AL178" s="2"/>
    </row>
    <row r="179" spans="35:38" ht="15.75" customHeight="1">
      <c r="AI179" s="2"/>
      <c r="AJ179" s="2"/>
      <c r="AL179" s="2"/>
    </row>
    <row r="180" spans="35:38" ht="15.75" customHeight="1">
      <c r="AI180" s="2"/>
      <c r="AJ180" s="2"/>
      <c r="AL180" s="2"/>
    </row>
    <row r="181" spans="35:38" ht="15.75" customHeight="1">
      <c r="AI181" s="2"/>
      <c r="AJ181" s="2"/>
      <c r="AL181" s="2"/>
    </row>
    <row r="182" spans="35:38" ht="15.75" customHeight="1">
      <c r="AI182" s="2"/>
      <c r="AJ182" s="2"/>
      <c r="AL182" s="2"/>
    </row>
    <row r="183" spans="35:38" ht="15.75" customHeight="1">
      <c r="AI183" s="2"/>
      <c r="AJ183" s="2"/>
      <c r="AL183" s="2"/>
    </row>
    <row r="184" spans="35:38" ht="15.75" customHeight="1">
      <c r="AI184" s="2"/>
      <c r="AJ184" s="2"/>
      <c r="AL184" s="2"/>
    </row>
    <row r="185" spans="35:38" ht="15.75" customHeight="1">
      <c r="AI185" s="2"/>
      <c r="AJ185" s="2"/>
      <c r="AL185" s="2"/>
    </row>
    <row r="186" spans="35:38" ht="15.75" customHeight="1">
      <c r="AI186" s="2"/>
      <c r="AJ186" s="2"/>
      <c r="AL186" s="2"/>
    </row>
    <row r="187" spans="35:38" ht="15.75" customHeight="1">
      <c r="AI187" s="2"/>
      <c r="AJ187" s="2"/>
      <c r="AL187" s="2"/>
    </row>
    <row r="188" spans="35:38" ht="15.75" customHeight="1">
      <c r="AI188" s="2"/>
      <c r="AJ188" s="2"/>
      <c r="AL188" s="2"/>
    </row>
    <row r="189" spans="35:38" ht="15.75" customHeight="1">
      <c r="AI189" s="2"/>
      <c r="AJ189" s="2"/>
      <c r="AL189" s="2"/>
    </row>
    <row r="190" spans="35:38" ht="15.75" customHeight="1">
      <c r="AI190" s="2"/>
      <c r="AJ190" s="2"/>
      <c r="AL190" s="2"/>
    </row>
    <row r="191" spans="35:38" ht="15.75" customHeight="1">
      <c r="AI191" s="2"/>
      <c r="AJ191" s="2"/>
      <c r="AL191" s="2"/>
    </row>
    <row r="192" spans="35:38" ht="15.75" customHeight="1">
      <c r="AI192" s="2"/>
      <c r="AJ192" s="2"/>
      <c r="AL192" s="2"/>
    </row>
    <row r="193" spans="35:38" ht="15.75" customHeight="1">
      <c r="AI193" s="2"/>
      <c r="AJ193" s="2"/>
      <c r="AL193" s="2"/>
    </row>
    <row r="194" spans="35:38" ht="15.75" customHeight="1">
      <c r="AI194" s="2"/>
      <c r="AJ194" s="2"/>
      <c r="AL194" s="2"/>
    </row>
    <row r="195" spans="35:38" ht="15.75" customHeight="1">
      <c r="AI195" s="2"/>
      <c r="AJ195" s="2"/>
      <c r="AL195" s="2"/>
    </row>
    <row r="196" spans="35:38" ht="15.75" customHeight="1">
      <c r="AI196" s="2"/>
      <c r="AJ196" s="2"/>
      <c r="AL196" s="2"/>
    </row>
    <row r="197" spans="35:38" ht="15.75" customHeight="1">
      <c r="AI197" s="2"/>
      <c r="AJ197" s="2"/>
      <c r="AL197" s="2"/>
    </row>
    <row r="198" spans="35:38" ht="15.75" customHeight="1">
      <c r="AI198" s="2"/>
      <c r="AJ198" s="2"/>
      <c r="AL198" s="2"/>
    </row>
    <row r="199" spans="35:38" ht="15.75" customHeight="1">
      <c r="AI199" s="2"/>
      <c r="AJ199" s="2"/>
      <c r="AL199" s="2"/>
    </row>
    <row r="200" spans="35:38" ht="15.75" customHeight="1">
      <c r="AI200" s="2"/>
      <c r="AJ200" s="2"/>
      <c r="AL200" s="2"/>
    </row>
    <row r="201" spans="35:38" ht="15.75" customHeight="1">
      <c r="AI201" s="2"/>
      <c r="AJ201" s="2"/>
      <c r="AL201" s="2"/>
    </row>
    <row r="202" spans="35:38" ht="15.75" customHeight="1">
      <c r="AI202" s="2"/>
      <c r="AJ202" s="2"/>
      <c r="AL202" s="2"/>
    </row>
    <row r="203" spans="35:38" ht="15.75" customHeight="1">
      <c r="AI203" s="2"/>
      <c r="AJ203" s="2"/>
      <c r="AL203" s="2"/>
    </row>
    <row r="204" spans="35:38" ht="15.75" customHeight="1">
      <c r="AI204" s="2"/>
      <c r="AJ204" s="2"/>
      <c r="AL204" s="2"/>
    </row>
    <row r="205" spans="35:38" ht="15.75" customHeight="1">
      <c r="AI205" s="2"/>
      <c r="AJ205" s="2"/>
      <c r="AL205" s="2"/>
    </row>
    <row r="206" spans="35:38" ht="15.75" customHeight="1">
      <c r="AI206" s="2"/>
      <c r="AJ206" s="2"/>
      <c r="AL206" s="2"/>
    </row>
    <row r="207" spans="35:38" ht="15.75" customHeight="1">
      <c r="AI207" s="2"/>
      <c r="AJ207" s="2"/>
      <c r="AL207" s="2"/>
    </row>
    <row r="208" spans="35:38" ht="15.75" customHeight="1">
      <c r="AI208" s="2"/>
      <c r="AJ208" s="2"/>
      <c r="AL208" s="2"/>
    </row>
    <row r="209" spans="35:38" ht="15.75" customHeight="1">
      <c r="AI209" s="2"/>
      <c r="AJ209" s="2"/>
      <c r="AL209" s="2"/>
    </row>
    <row r="210" spans="35:38" ht="15.75" customHeight="1">
      <c r="AI210" s="2"/>
      <c r="AJ210" s="2"/>
      <c r="AL210" s="2"/>
    </row>
    <row r="211" spans="35:38" ht="15.75" customHeight="1">
      <c r="AI211" s="2"/>
      <c r="AJ211" s="2"/>
      <c r="AL211" s="2"/>
    </row>
    <row r="212" spans="35:38" ht="15.75" customHeight="1">
      <c r="AI212" s="2"/>
      <c r="AJ212" s="2"/>
      <c r="AL212" s="2"/>
    </row>
    <row r="213" spans="35:38" ht="15.75" customHeight="1">
      <c r="AI213" s="2"/>
      <c r="AJ213" s="2"/>
      <c r="AL213" s="2"/>
    </row>
    <row r="214" spans="35:38" ht="15.75" customHeight="1">
      <c r="AI214" s="2"/>
      <c r="AJ214" s="2"/>
      <c r="AL214" s="2"/>
    </row>
    <row r="215" spans="35:38" ht="15.75" customHeight="1">
      <c r="AI215" s="2"/>
      <c r="AJ215" s="2"/>
      <c r="AL215" s="2"/>
    </row>
    <row r="216" spans="35:38" ht="15.75" customHeight="1">
      <c r="AI216" s="2"/>
      <c r="AJ216" s="2"/>
      <c r="AL216" s="2"/>
    </row>
    <row r="217" spans="35:38" ht="15.75" customHeight="1">
      <c r="AI217" s="2"/>
      <c r="AJ217" s="2"/>
      <c r="AL217" s="2"/>
    </row>
    <row r="218" spans="35:38" ht="15.75" customHeight="1">
      <c r="AI218" s="2"/>
      <c r="AJ218" s="2"/>
      <c r="AL218" s="2"/>
    </row>
    <row r="219" spans="35:38" ht="15.75" customHeight="1">
      <c r="AI219" s="2"/>
      <c r="AJ219" s="2"/>
      <c r="AL219" s="2"/>
    </row>
    <row r="220" spans="35:38" ht="15.75" customHeight="1">
      <c r="AI220" s="2"/>
      <c r="AJ220" s="2"/>
      <c r="AL220" s="2"/>
    </row>
    <row r="221" spans="35:38" ht="15.75" customHeight="1">
      <c r="AI221" s="2"/>
      <c r="AJ221" s="2"/>
      <c r="AL221" s="2"/>
    </row>
    <row r="222" spans="35:38" ht="15.75" customHeight="1">
      <c r="AI222" s="2"/>
      <c r="AJ222" s="2"/>
      <c r="AL222" s="2"/>
    </row>
    <row r="223" spans="35:38" ht="15.75" customHeight="1">
      <c r="AI223" s="2"/>
      <c r="AJ223" s="2"/>
      <c r="AL223" s="2"/>
    </row>
    <row r="224" spans="35:38" ht="15.75" customHeight="1">
      <c r="AI224" s="2"/>
      <c r="AJ224" s="2"/>
      <c r="AL224" s="2"/>
    </row>
    <row r="225" spans="35:38" ht="15.75" customHeight="1">
      <c r="AI225" s="2"/>
      <c r="AJ225" s="2"/>
      <c r="AL225" s="2"/>
    </row>
    <row r="226" spans="35:38" ht="15.75" customHeight="1">
      <c r="AI226" s="2"/>
      <c r="AJ226" s="2"/>
      <c r="AL226" s="2"/>
    </row>
    <row r="227" spans="35:38" ht="15.75" customHeight="1">
      <c r="AI227" s="2"/>
      <c r="AJ227" s="2"/>
      <c r="AL227" s="2"/>
    </row>
    <row r="228" spans="35:38" ht="15.75" customHeight="1">
      <c r="AI228" s="2"/>
      <c r="AJ228" s="2"/>
      <c r="AL228" s="2"/>
    </row>
    <row r="229" spans="35:38" ht="15.75" customHeight="1">
      <c r="AI229" s="2"/>
      <c r="AJ229" s="2"/>
      <c r="AL229" s="2"/>
    </row>
    <row r="230" spans="35:38" ht="15.75" customHeight="1">
      <c r="AI230" s="2"/>
      <c r="AJ230" s="2"/>
      <c r="AL230" s="2"/>
    </row>
    <row r="231" spans="35:38" ht="15.75" customHeight="1">
      <c r="AI231" s="2"/>
      <c r="AJ231" s="2"/>
      <c r="AL231" s="2"/>
    </row>
    <row r="232" spans="35:38" ht="15.75" customHeight="1">
      <c r="AI232" s="2"/>
      <c r="AJ232" s="2"/>
      <c r="AL232" s="2"/>
    </row>
    <row r="233" spans="35:38" ht="15.75" customHeight="1">
      <c r="AI233" s="2"/>
      <c r="AJ233" s="2"/>
      <c r="AL233" s="2"/>
    </row>
    <row r="234" spans="35:38" ht="15.75" customHeight="1">
      <c r="AI234" s="2"/>
      <c r="AJ234" s="2"/>
      <c r="AL234" s="2"/>
    </row>
    <row r="235" spans="35:38" ht="15.75" customHeight="1">
      <c r="AI235" s="2"/>
      <c r="AJ235" s="2"/>
      <c r="AL235" s="2"/>
    </row>
    <row r="236" spans="35:38" ht="15.75" customHeight="1">
      <c r="AI236" s="2"/>
      <c r="AJ236" s="2"/>
      <c r="AL236" s="2"/>
    </row>
    <row r="237" spans="35:38" ht="15.75" customHeight="1">
      <c r="AI237" s="2"/>
      <c r="AJ237" s="2"/>
      <c r="AL237" s="2"/>
    </row>
    <row r="238" spans="35:38" ht="15.75" customHeight="1">
      <c r="AI238" s="2"/>
      <c r="AJ238" s="2"/>
      <c r="AL238" s="2"/>
    </row>
    <row r="239" spans="35:38" ht="15.75" customHeight="1">
      <c r="AI239" s="2"/>
      <c r="AJ239" s="2"/>
      <c r="AL239" s="2"/>
    </row>
    <row r="240" spans="35:38" ht="15.75" customHeight="1">
      <c r="AI240" s="2"/>
      <c r="AJ240" s="2"/>
      <c r="AL240" s="2"/>
    </row>
    <row r="241" spans="35:38" ht="15.75" customHeight="1">
      <c r="AI241" s="2"/>
      <c r="AJ241" s="2"/>
      <c r="AL241" s="2"/>
    </row>
    <row r="242" spans="35:38" ht="15.75" customHeight="1">
      <c r="AI242" s="2"/>
      <c r="AJ242" s="2"/>
      <c r="AL242" s="2"/>
    </row>
    <row r="243" spans="35:38" ht="15.75" customHeight="1">
      <c r="AI243" s="2"/>
      <c r="AJ243" s="2"/>
      <c r="AL243" s="2"/>
    </row>
    <row r="244" spans="35:38" ht="15.75" customHeight="1">
      <c r="AI244" s="2"/>
      <c r="AJ244" s="2"/>
      <c r="AL244" s="2"/>
    </row>
    <row r="245" spans="35:38" ht="15.75" customHeight="1">
      <c r="AI245" s="2"/>
      <c r="AJ245" s="2"/>
      <c r="AL245" s="2"/>
    </row>
    <row r="246" spans="35:38" ht="15.75" customHeight="1">
      <c r="AI246" s="2"/>
      <c r="AJ246" s="2"/>
      <c r="AL246" s="2"/>
    </row>
    <row r="247" spans="35:38" ht="15.75" customHeight="1">
      <c r="AI247" s="2"/>
      <c r="AJ247" s="2"/>
      <c r="AL247" s="2"/>
    </row>
    <row r="248" spans="35:38" ht="15.75" customHeight="1">
      <c r="AI248" s="2"/>
      <c r="AJ248" s="2"/>
      <c r="AL248" s="2"/>
    </row>
    <row r="249" spans="35:38" ht="15.75" customHeight="1">
      <c r="AI249" s="2"/>
      <c r="AJ249" s="2"/>
      <c r="AL249" s="2"/>
    </row>
    <row r="250" spans="35:38" ht="15.75" customHeight="1">
      <c r="AI250" s="2"/>
      <c r="AJ250" s="2"/>
      <c r="AL250" s="2"/>
    </row>
    <row r="251" spans="35:38" ht="15.75" customHeight="1">
      <c r="AI251" s="2"/>
      <c r="AJ251" s="2"/>
      <c r="AL251" s="2"/>
    </row>
    <row r="252" spans="35:38" ht="15.75" customHeight="1">
      <c r="AI252" s="2"/>
      <c r="AJ252" s="2"/>
      <c r="AL252" s="2"/>
    </row>
    <row r="253" spans="35:38" ht="15.75" customHeight="1">
      <c r="AI253" s="2"/>
      <c r="AJ253" s="2"/>
      <c r="AL253" s="2"/>
    </row>
    <row r="254" spans="35:38" ht="15.75" customHeight="1">
      <c r="AI254" s="2"/>
      <c r="AJ254" s="2"/>
      <c r="AL254" s="2"/>
    </row>
    <row r="255" spans="35:38" ht="15.75" customHeight="1">
      <c r="AI255" s="2"/>
      <c r="AJ255" s="2"/>
      <c r="AL255" s="2"/>
    </row>
    <row r="256" spans="35:38" ht="15.75" customHeight="1">
      <c r="AI256" s="2"/>
      <c r="AJ256" s="2"/>
      <c r="AL256" s="2"/>
    </row>
    <row r="257" spans="35:38" ht="15.75" customHeight="1">
      <c r="AI257" s="2"/>
      <c r="AJ257" s="2"/>
      <c r="AL257" s="2"/>
    </row>
    <row r="258" spans="35:38" ht="15.75" customHeight="1">
      <c r="AI258" s="2"/>
      <c r="AJ258" s="2"/>
      <c r="AL258" s="2"/>
    </row>
    <row r="259" spans="35:38" ht="15.75" customHeight="1">
      <c r="AI259" s="2"/>
      <c r="AJ259" s="2"/>
      <c r="AL259" s="2"/>
    </row>
    <row r="260" spans="35:38" ht="15.75" customHeight="1">
      <c r="AI260" s="2"/>
      <c r="AJ260" s="2"/>
      <c r="AL260" s="2"/>
    </row>
    <row r="261" spans="35:38" ht="15.75" customHeight="1">
      <c r="AI261" s="2"/>
      <c r="AJ261" s="2"/>
      <c r="AL261" s="2"/>
    </row>
    <row r="262" spans="35:38" ht="15.75" customHeight="1">
      <c r="AI262" s="2"/>
      <c r="AJ262" s="2"/>
      <c r="AL262" s="2"/>
    </row>
    <row r="263" spans="35:38" ht="15.75" customHeight="1">
      <c r="AI263" s="2"/>
      <c r="AJ263" s="2"/>
      <c r="AL263" s="2"/>
    </row>
    <row r="264" spans="35:38" ht="15.75" customHeight="1">
      <c r="AI264" s="2"/>
      <c r="AJ264" s="2"/>
      <c r="AL264" s="2"/>
    </row>
    <row r="265" spans="35:38" ht="15.75" customHeight="1">
      <c r="AI265" s="2"/>
      <c r="AJ265" s="2"/>
      <c r="AL265" s="2"/>
    </row>
    <row r="266" spans="35:38" ht="15.75" customHeight="1">
      <c r="AI266" s="2"/>
      <c r="AJ266" s="2"/>
      <c r="AL266" s="2"/>
    </row>
    <row r="267" spans="35:38" ht="15.75" customHeight="1">
      <c r="AI267" s="2"/>
      <c r="AJ267" s="2"/>
      <c r="AL267" s="2"/>
    </row>
    <row r="268" spans="35:38" ht="15.75" customHeight="1">
      <c r="AI268" s="2"/>
      <c r="AJ268" s="2"/>
      <c r="AL268" s="2"/>
    </row>
    <row r="269" spans="35:38" ht="15.75" customHeight="1">
      <c r="AI269" s="2"/>
      <c r="AJ269" s="2"/>
      <c r="AL269" s="2"/>
    </row>
    <row r="270" spans="35:38" ht="15.75" customHeight="1">
      <c r="AI270" s="2"/>
      <c r="AJ270" s="2"/>
      <c r="AL270" s="2"/>
    </row>
    <row r="271" spans="35:38" ht="15.75" customHeight="1">
      <c r="AI271" s="2"/>
      <c r="AJ271" s="2"/>
      <c r="AL271" s="2"/>
    </row>
    <row r="272" spans="35:38" ht="15.75" customHeight="1">
      <c r="AI272" s="2"/>
      <c r="AJ272" s="2"/>
      <c r="AL272" s="2"/>
    </row>
    <row r="273" spans="35:38" ht="15.75" customHeight="1">
      <c r="AI273" s="2"/>
      <c r="AJ273" s="2"/>
      <c r="AL273" s="2"/>
    </row>
    <row r="274" spans="35:38" ht="15.75" customHeight="1">
      <c r="AI274" s="2"/>
      <c r="AJ274" s="2"/>
      <c r="AL274" s="2"/>
    </row>
    <row r="275" spans="35:38" ht="15.75" customHeight="1">
      <c r="AI275" s="2"/>
      <c r="AJ275" s="2"/>
      <c r="AL275" s="2"/>
    </row>
    <row r="276" spans="35:38" ht="15.75" customHeight="1">
      <c r="AI276" s="2"/>
      <c r="AJ276" s="2"/>
      <c r="AL276" s="2"/>
    </row>
    <row r="277" spans="35:38" ht="15.75" customHeight="1">
      <c r="AI277" s="2"/>
      <c r="AJ277" s="2"/>
      <c r="AL277" s="2"/>
    </row>
    <row r="278" spans="35:38" ht="15.75" customHeight="1">
      <c r="AI278" s="2"/>
      <c r="AJ278" s="2"/>
      <c r="AL278" s="2"/>
    </row>
    <row r="279" spans="35:38" ht="15.75" customHeight="1">
      <c r="AI279" s="2"/>
      <c r="AJ279" s="2"/>
      <c r="AL279" s="2"/>
    </row>
    <row r="280" spans="35:38" ht="15.75" customHeight="1">
      <c r="AI280" s="2"/>
      <c r="AJ280" s="2"/>
      <c r="AL280" s="2"/>
    </row>
    <row r="281" spans="35:38" ht="15.75" customHeight="1">
      <c r="AI281" s="2"/>
      <c r="AJ281" s="2"/>
      <c r="AL281" s="2"/>
    </row>
    <row r="282" spans="35:38" ht="15.75" customHeight="1">
      <c r="AI282" s="2"/>
      <c r="AJ282" s="2"/>
      <c r="AL282" s="2"/>
    </row>
    <row r="283" spans="35:38" ht="15.75" customHeight="1">
      <c r="AI283" s="2"/>
      <c r="AJ283" s="2"/>
      <c r="AL283" s="2"/>
    </row>
    <row r="284" spans="35:38" ht="15.75" customHeight="1">
      <c r="AI284" s="2"/>
      <c r="AJ284" s="2"/>
      <c r="AL284" s="2"/>
    </row>
    <row r="285" spans="35:38" ht="15.75" customHeight="1">
      <c r="AI285" s="2"/>
      <c r="AJ285" s="2"/>
      <c r="AL285" s="2"/>
    </row>
    <row r="286" spans="35:38" ht="15.75" customHeight="1">
      <c r="AI286" s="2"/>
      <c r="AJ286" s="2"/>
      <c r="AL286" s="2"/>
    </row>
    <row r="287" spans="35:38" ht="15.75" customHeight="1">
      <c r="AI287" s="2"/>
      <c r="AJ287" s="2"/>
      <c r="AL287" s="2"/>
    </row>
    <row r="288" spans="35:38" ht="15.75" customHeight="1">
      <c r="AI288" s="2"/>
      <c r="AJ288" s="2"/>
      <c r="AL288" s="2"/>
    </row>
    <row r="289" spans="35:38" ht="15.75" customHeight="1">
      <c r="AI289" s="2"/>
      <c r="AJ289" s="2"/>
      <c r="AL289" s="2"/>
    </row>
    <row r="290" spans="35:38" ht="15.75" customHeight="1">
      <c r="AI290" s="2"/>
      <c r="AJ290" s="2"/>
      <c r="AL290" s="2"/>
    </row>
    <row r="291" spans="35:38" ht="15.75" customHeight="1">
      <c r="AI291" s="2"/>
      <c r="AJ291" s="2"/>
      <c r="AL291" s="2"/>
    </row>
    <row r="292" spans="35:38" ht="15.75" customHeight="1">
      <c r="AI292" s="2"/>
      <c r="AJ292" s="2"/>
      <c r="AL292" s="2"/>
    </row>
    <row r="293" spans="35:38" ht="15.75" customHeight="1">
      <c r="AI293" s="2"/>
      <c r="AJ293" s="2"/>
      <c r="AL293" s="2"/>
    </row>
    <row r="294" spans="35:38" ht="15.75" customHeight="1">
      <c r="AI294" s="2"/>
      <c r="AJ294" s="2"/>
      <c r="AL294" s="2"/>
    </row>
    <row r="295" spans="35:38" ht="15.75" customHeight="1">
      <c r="AI295" s="2"/>
      <c r="AJ295" s="2"/>
      <c r="AL295" s="2"/>
    </row>
    <row r="296" spans="35:38" ht="15.75" customHeight="1">
      <c r="AI296" s="2"/>
      <c r="AJ296" s="2"/>
      <c r="AL296" s="2"/>
    </row>
    <row r="297" spans="35:38" ht="15.75" customHeight="1">
      <c r="AI297" s="2"/>
      <c r="AJ297" s="2"/>
      <c r="AL297" s="2"/>
    </row>
    <row r="298" spans="35:38" ht="15.75" customHeight="1">
      <c r="AI298" s="2"/>
      <c r="AJ298" s="2"/>
      <c r="AL298" s="2"/>
    </row>
    <row r="299" spans="35:38" ht="15.75" customHeight="1">
      <c r="AI299" s="2"/>
      <c r="AJ299" s="2"/>
      <c r="AL299" s="2"/>
    </row>
    <row r="300" spans="35:38" ht="15.75" customHeight="1">
      <c r="AI300" s="2"/>
      <c r="AJ300" s="2"/>
      <c r="AL300" s="2"/>
    </row>
    <row r="301" spans="35:38" ht="15.75" customHeight="1">
      <c r="AI301" s="2"/>
      <c r="AJ301" s="2"/>
      <c r="AL301" s="2"/>
    </row>
    <row r="302" spans="35:38" ht="15.75" customHeight="1">
      <c r="AI302" s="2"/>
      <c r="AJ302" s="2"/>
      <c r="AL302" s="2"/>
    </row>
    <row r="303" spans="35:38" ht="15.75" customHeight="1">
      <c r="AI303" s="2"/>
      <c r="AJ303" s="2"/>
      <c r="AL303" s="2"/>
    </row>
    <row r="304" spans="35:38" ht="15.75" customHeight="1">
      <c r="AI304" s="2"/>
      <c r="AJ304" s="2"/>
      <c r="AL304" s="2"/>
    </row>
    <row r="305" spans="35:38" ht="15.75" customHeight="1">
      <c r="AI305" s="2"/>
      <c r="AJ305" s="2"/>
      <c r="AL305" s="2"/>
    </row>
    <row r="306" spans="35:38" ht="15.75" customHeight="1">
      <c r="AI306" s="2"/>
      <c r="AJ306" s="2"/>
      <c r="AL306" s="2"/>
    </row>
    <row r="307" spans="35:38" ht="15.75" customHeight="1">
      <c r="AI307" s="2"/>
      <c r="AJ307" s="2"/>
      <c r="AL307" s="2"/>
    </row>
    <row r="308" spans="35:38" ht="15.75" customHeight="1">
      <c r="AI308" s="2"/>
      <c r="AJ308" s="2"/>
      <c r="AL308" s="2"/>
    </row>
    <row r="309" spans="35:38" ht="15.75" customHeight="1">
      <c r="AI309" s="2"/>
      <c r="AJ309" s="2"/>
      <c r="AL309" s="2"/>
    </row>
    <row r="310" spans="35:38" ht="15.75" customHeight="1">
      <c r="AI310" s="2"/>
      <c r="AJ310" s="2"/>
      <c r="AL310" s="2"/>
    </row>
    <row r="311" spans="35:38" ht="15.75" customHeight="1">
      <c r="AI311" s="2"/>
      <c r="AJ311" s="2"/>
      <c r="AL311" s="2"/>
    </row>
    <row r="312" spans="35:38" ht="15.75" customHeight="1">
      <c r="AI312" s="2"/>
      <c r="AJ312" s="2"/>
      <c r="AL312" s="2"/>
    </row>
    <row r="313" spans="35:38" ht="15.75" customHeight="1">
      <c r="AI313" s="2"/>
      <c r="AJ313" s="2"/>
      <c r="AL313" s="2"/>
    </row>
    <row r="314" spans="35:38" ht="15.75" customHeight="1">
      <c r="AI314" s="2"/>
      <c r="AJ314" s="2"/>
      <c r="AL314" s="2"/>
    </row>
    <row r="315" spans="35:38" ht="15.75" customHeight="1">
      <c r="AI315" s="2"/>
      <c r="AJ315" s="2"/>
      <c r="AL315" s="2"/>
    </row>
    <row r="316" spans="35:38" ht="15.75" customHeight="1">
      <c r="AI316" s="2"/>
      <c r="AJ316" s="2"/>
      <c r="AL316" s="2"/>
    </row>
    <row r="317" spans="35:38" ht="15.75" customHeight="1">
      <c r="AI317" s="2"/>
      <c r="AJ317" s="2"/>
      <c r="AL317" s="2"/>
    </row>
    <row r="318" spans="35:38" ht="15.75" customHeight="1">
      <c r="AI318" s="2"/>
      <c r="AJ318" s="2"/>
      <c r="AL318" s="2"/>
    </row>
    <row r="319" spans="35:38" ht="15.75" customHeight="1">
      <c r="AI319" s="2"/>
      <c r="AJ319" s="2"/>
      <c r="AL319" s="2"/>
    </row>
    <row r="320" spans="35:38" ht="15.75" customHeight="1">
      <c r="AI320" s="2"/>
      <c r="AJ320" s="2"/>
      <c r="AL320" s="2"/>
    </row>
    <row r="321" spans="35:38" ht="15.75" customHeight="1">
      <c r="AI321" s="2"/>
      <c r="AJ321" s="2"/>
      <c r="AL321" s="2"/>
    </row>
    <row r="322" spans="35:38" ht="15.75" customHeight="1">
      <c r="AI322" s="2"/>
      <c r="AJ322" s="2"/>
      <c r="AL322" s="2"/>
    </row>
    <row r="323" spans="35:38" ht="15.75" customHeight="1">
      <c r="AI323" s="2"/>
      <c r="AJ323" s="2"/>
      <c r="AL323" s="2"/>
    </row>
    <row r="324" spans="35:38" ht="15.75" customHeight="1">
      <c r="AI324" s="2"/>
      <c r="AJ324" s="2"/>
      <c r="AL324" s="2"/>
    </row>
    <row r="325" spans="35:38" ht="15.75" customHeight="1">
      <c r="AI325" s="2"/>
      <c r="AJ325" s="2"/>
      <c r="AL325" s="2"/>
    </row>
    <row r="326" spans="35:38" ht="15.75" customHeight="1">
      <c r="AI326" s="2"/>
      <c r="AJ326" s="2"/>
      <c r="AL326" s="2"/>
    </row>
    <row r="327" spans="35:38" ht="15.75" customHeight="1">
      <c r="AI327" s="2"/>
      <c r="AJ327" s="2"/>
      <c r="AL327" s="2"/>
    </row>
    <row r="328" spans="35:38" ht="15.75" customHeight="1">
      <c r="AI328" s="2"/>
      <c r="AJ328" s="2"/>
      <c r="AL328" s="2"/>
    </row>
    <row r="329" spans="35:38" ht="15.75" customHeight="1">
      <c r="AI329" s="2"/>
      <c r="AJ329" s="2"/>
      <c r="AL329" s="2"/>
    </row>
    <row r="330" spans="35:38" ht="15.75" customHeight="1">
      <c r="AI330" s="2"/>
      <c r="AJ330" s="2"/>
      <c r="AL330" s="2"/>
    </row>
    <row r="331" spans="35:38" ht="15.75" customHeight="1">
      <c r="AI331" s="2"/>
      <c r="AJ331" s="2"/>
      <c r="AL331" s="2"/>
    </row>
    <row r="332" spans="35:38" ht="15.75" customHeight="1">
      <c r="AI332" s="2"/>
      <c r="AJ332" s="2"/>
      <c r="AL332" s="2"/>
    </row>
    <row r="333" spans="35:38" ht="15.75" customHeight="1">
      <c r="AI333" s="2"/>
      <c r="AJ333" s="2"/>
      <c r="AL333" s="2"/>
    </row>
    <row r="334" spans="35:38" ht="15.75" customHeight="1">
      <c r="AI334" s="2"/>
      <c r="AJ334" s="2"/>
      <c r="AL334" s="2"/>
    </row>
    <row r="335" spans="35:38" ht="15.75" customHeight="1">
      <c r="AI335" s="2"/>
      <c r="AJ335" s="2"/>
      <c r="AL335" s="2"/>
    </row>
    <row r="336" spans="35:38" ht="15.75" customHeight="1">
      <c r="AI336" s="2"/>
      <c r="AJ336" s="2"/>
      <c r="AL336" s="2"/>
    </row>
    <row r="337" spans="35:38" ht="15.75" customHeight="1">
      <c r="AI337" s="2"/>
      <c r="AJ337" s="2"/>
      <c r="AL337" s="2"/>
    </row>
    <row r="338" spans="35:38" ht="15.75" customHeight="1">
      <c r="AI338" s="2"/>
      <c r="AJ338" s="2"/>
      <c r="AL338" s="2"/>
    </row>
    <row r="339" spans="35:38" ht="15.75" customHeight="1">
      <c r="AI339" s="2"/>
      <c r="AJ339" s="2"/>
      <c r="AL339" s="2"/>
    </row>
    <row r="340" spans="35:38" ht="15.75" customHeight="1">
      <c r="AI340" s="2"/>
      <c r="AJ340" s="2"/>
      <c r="AL340" s="2"/>
    </row>
    <row r="341" spans="35:38" ht="15.75" customHeight="1">
      <c r="AI341" s="2"/>
      <c r="AJ341" s="2"/>
      <c r="AL341" s="2"/>
    </row>
    <row r="342" spans="35:38" ht="15.75" customHeight="1">
      <c r="AI342" s="2"/>
      <c r="AJ342" s="2"/>
      <c r="AL342" s="2"/>
    </row>
    <row r="343" spans="35:38" ht="15.75" customHeight="1">
      <c r="AI343" s="2"/>
      <c r="AJ343" s="2"/>
      <c r="AL343" s="2"/>
    </row>
    <row r="344" spans="35:38" ht="15.75" customHeight="1">
      <c r="AI344" s="2"/>
      <c r="AJ344" s="2"/>
      <c r="AL344" s="2"/>
    </row>
    <row r="345" spans="35:38" ht="15.75" customHeight="1">
      <c r="AI345" s="2"/>
      <c r="AJ345" s="2"/>
      <c r="AL345" s="2"/>
    </row>
    <row r="346" spans="35:38" ht="15.75" customHeight="1">
      <c r="AI346" s="2"/>
      <c r="AJ346" s="2"/>
      <c r="AL346" s="2"/>
    </row>
    <row r="347" spans="35:38" ht="15.75" customHeight="1">
      <c r="AI347" s="2"/>
      <c r="AJ347" s="2"/>
      <c r="AL347" s="2"/>
    </row>
    <row r="348" spans="35:38" ht="15.75" customHeight="1">
      <c r="AI348" s="2"/>
      <c r="AJ348" s="2"/>
      <c r="AL348" s="2"/>
    </row>
    <row r="349" spans="35:38" ht="15.75" customHeight="1">
      <c r="AI349" s="2"/>
      <c r="AJ349" s="2"/>
      <c r="AL349" s="2"/>
    </row>
    <row r="350" spans="35:38" ht="15.75" customHeight="1">
      <c r="AI350" s="2"/>
      <c r="AJ350" s="2"/>
      <c r="AL350" s="2"/>
    </row>
    <row r="351" spans="35:38" ht="15.75" customHeight="1">
      <c r="AI351" s="2"/>
      <c r="AJ351" s="2"/>
      <c r="AL351" s="2"/>
    </row>
    <row r="352" spans="35:38" ht="15.75" customHeight="1">
      <c r="AI352" s="2"/>
      <c r="AJ352" s="2"/>
      <c r="AL352" s="2"/>
    </row>
    <row r="353" spans="35:38" ht="15.75" customHeight="1">
      <c r="AI353" s="2"/>
      <c r="AJ353" s="2"/>
      <c r="AL353" s="2"/>
    </row>
    <row r="354" spans="35:38" ht="15.75" customHeight="1">
      <c r="AI354" s="2"/>
      <c r="AJ354" s="2"/>
      <c r="AL354" s="2"/>
    </row>
    <row r="355" spans="35:38" ht="15.75" customHeight="1">
      <c r="AI355" s="2"/>
      <c r="AJ355" s="2"/>
      <c r="AL355" s="2"/>
    </row>
    <row r="356" spans="35:38" ht="15.75" customHeight="1">
      <c r="AI356" s="2"/>
      <c r="AJ356" s="2"/>
      <c r="AL356" s="2"/>
    </row>
    <row r="357" spans="35:38" ht="15.75" customHeight="1">
      <c r="AI357" s="2"/>
      <c r="AJ357" s="2"/>
      <c r="AL357" s="2"/>
    </row>
    <row r="358" spans="35:38" ht="15.75" customHeight="1">
      <c r="AI358" s="2"/>
      <c r="AJ358" s="2"/>
      <c r="AL358" s="2"/>
    </row>
    <row r="359" spans="35:38" ht="15.75" customHeight="1">
      <c r="AI359" s="2"/>
      <c r="AJ359" s="2"/>
      <c r="AL359" s="2"/>
    </row>
    <row r="360" spans="35:38" ht="15.75" customHeight="1">
      <c r="AI360" s="2"/>
      <c r="AJ360" s="2"/>
      <c r="AL360" s="2"/>
    </row>
    <row r="361" spans="35:38" ht="15.75" customHeight="1">
      <c r="AI361" s="2"/>
      <c r="AJ361" s="2"/>
      <c r="AL361" s="2"/>
    </row>
    <row r="362" spans="35:38" ht="15.75" customHeight="1">
      <c r="AI362" s="2"/>
      <c r="AJ362" s="2"/>
      <c r="AL362" s="2"/>
    </row>
    <row r="363" spans="35:38" ht="15.75" customHeight="1">
      <c r="AI363" s="2"/>
      <c r="AJ363" s="2"/>
      <c r="AL363" s="2"/>
    </row>
    <row r="364" spans="35:38" ht="15.75" customHeight="1">
      <c r="AI364" s="2"/>
      <c r="AJ364" s="2"/>
      <c r="AL364" s="2"/>
    </row>
    <row r="365" spans="35:38" ht="15.75" customHeight="1">
      <c r="AI365" s="2"/>
      <c r="AJ365" s="2"/>
      <c r="AL365" s="2"/>
    </row>
    <row r="366" spans="35:38" ht="15.75" customHeight="1">
      <c r="AI366" s="2"/>
      <c r="AJ366" s="2"/>
      <c r="AL366" s="2"/>
    </row>
    <row r="367" spans="35:38" ht="15.75" customHeight="1">
      <c r="AI367" s="2"/>
      <c r="AJ367" s="2"/>
      <c r="AL367" s="2"/>
    </row>
    <row r="368" spans="35:38" ht="15.75" customHeight="1">
      <c r="AI368" s="2"/>
      <c r="AJ368" s="2"/>
      <c r="AL368" s="2"/>
    </row>
    <row r="369" spans="35:38" ht="15.75" customHeight="1">
      <c r="AI369" s="2"/>
      <c r="AJ369" s="2"/>
      <c r="AL369" s="2"/>
    </row>
    <row r="370" spans="35:38" ht="15.75" customHeight="1">
      <c r="AI370" s="2"/>
      <c r="AJ370" s="2"/>
      <c r="AL370" s="2"/>
    </row>
    <row r="371" spans="35:38" ht="15.75" customHeight="1">
      <c r="AI371" s="2"/>
      <c r="AJ371" s="2"/>
      <c r="AL371" s="2"/>
    </row>
    <row r="372" spans="35:38" ht="15.75" customHeight="1">
      <c r="AI372" s="2"/>
      <c r="AJ372" s="2"/>
      <c r="AL372" s="2"/>
    </row>
    <row r="373" spans="35:38" ht="15.75" customHeight="1">
      <c r="AI373" s="2"/>
      <c r="AJ373" s="2"/>
      <c r="AL373" s="2"/>
    </row>
    <row r="374" spans="35:38" ht="15.75" customHeight="1">
      <c r="AI374" s="2"/>
      <c r="AJ374" s="2"/>
      <c r="AL374" s="2"/>
    </row>
    <row r="375" spans="35:38" ht="15.75" customHeight="1">
      <c r="AI375" s="2"/>
      <c r="AJ375" s="2"/>
      <c r="AL375" s="2"/>
    </row>
    <row r="376" spans="35:38" ht="15.75" customHeight="1">
      <c r="AI376" s="2"/>
      <c r="AJ376" s="2"/>
      <c r="AL376" s="2"/>
    </row>
    <row r="377" spans="35:38" ht="15.75" customHeight="1">
      <c r="AI377" s="2"/>
      <c r="AJ377" s="2"/>
      <c r="AL377" s="2"/>
    </row>
    <row r="378" spans="35:38" ht="15.75" customHeight="1">
      <c r="AI378" s="2"/>
      <c r="AJ378" s="2"/>
      <c r="AL378" s="2"/>
    </row>
    <row r="379" spans="35:38" ht="15.75" customHeight="1">
      <c r="AI379" s="2"/>
      <c r="AJ379" s="2"/>
      <c r="AL379" s="2"/>
    </row>
    <row r="380" spans="35:38" ht="15.75" customHeight="1">
      <c r="AI380" s="2"/>
      <c r="AJ380" s="2"/>
      <c r="AL380" s="2"/>
    </row>
    <row r="381" spans="35:38" ht="15.75" customHeight="1">
      <c r="AI381" s="2"/>
      <c r="AJ381" s="2"/>
      <c r="AL381" s="2"/>
    </row>
    <row r="382" spans="35:38" ht="15.75" customHeight="1">
      <c r="AI382" s="2"/>
      <c r="AJ382" s="2"/>
      <c r="AL382" s="2"/>
    </row>
    <row r="383" spans="35:38" ht="15.75" customHeight="1">
      <c r="AI383" s="2"/>
      <c r="AJ383" s="2"/>
      <c r="AL383" s="2"/>
    </row>
    <row r="384" spans="35:38" ht="15.75" customHeight="1">
      <c r="AI384" s="2"/>
      <c r="AJ384" s="2"/>
      <c r="AL384" s="2"/>
    </row>
    <row r="385" spans="35:38" ht="15.75" customHeight="1">
      <c r="AI385" s="2"/>
      <c r="AJ385" s="2"/>
      <c r="AL385" s="2"/>
    </row>
    <row r="386" spans="35:38" ht="15.75" customHeight="1">
      <c r="AI386" s="2"/>
      <c r="AJ386" s="2"/>
      <c r="AL386" s="2"/>
    </row>
    <row r="387" spans="35:38" ht="15.75" customHeight="1">
      <c r="AI387" s="2"/>
      <c r="AJ387" s="2"/>
      <c r="AL387" s="2"/>
    </row>
    <row r="388" spans="35:38" ht="15.75" customHeight="1">
      <c r="AI388" s="2"/>
      <c r="AJ388" s="2"/>
      <c r="AL388" s="2"/>
    </row>
    <row r="389" spans="35:38" ht="15.75" customHeight="1">
      <c r="AI389" s="2"/>
      <c r="AJ389" s="2"/>
      <c r="AL389" s="2"/>
    </row>
    <row r="390" spans="35:38" ht="15.75" customHeight="1">
      <c r="AI390" s="2"/>
      <c r="AJ390" s="2"/>
      <c r="AL390" s="2"/>
    </row>
    <row r="391" spans="35:38" ht="15.75" customHeight="1">
      <c r="AI391" s="2"/>
      <c r="AJ391" s="2"/>
      <c r="AL391" s="2"/>
    </row>
    <row r="392" spans="35:38" ht="15.75" customHeight="1">
      <c r="AI392" s="2"/>
      <c r="AJ392" s="2"/>
      <c r="AL392" s="2"/>
    </row>
    <row r="393" spans="35:38" ht="15.75" customHeight="1">
      <c r="AI393" s="2"/>
      <c r="AJ393" s="2"/>
      <c r="AL393" s="2"/>
    </row>
    <row r="394" spans="35:38" ht="15.75" customHeight="1">
      <c r="AI394" s="2"/>
      <c r="AJ394" s="2"/>
      <c r="AL394" s="2"/>
    </row>
    <row r="395" spans="35:38" ht="15.75" customHeight="1">
      <c r="AI395" s="2"/>
      <c r="AJ395" s="2"/>
      <c r="AL395" s="2"/>
    </row>
    <row r="396" spans="35:38" ht="15.75" customHeight="1">
      <c r="AI396" s="2"/>
      <c r="AJ396" s="2"/>
      <c r="AL396" s="2"/>
    </row>
    <row r="397" spans="35:38" ht="15.75" customHeight="1">
      <c r="AI397" s="2"/>
      <c r="AJ397" s="2"/>
      <c r="AL397" s="2"/>
    </row>
    <row r="398" spans="35:38" ht="15.75" customHeight="1">
      <c r="AI398" s="2"/>
      <c r="AJ398" s="2"/>
      <c r="AL398" s="2"/>
    </row>
    <row r="399" spans="35:38" ht="15.75" customHeight="1">
      <c r="AI399" s="2"/>
      <c r="AJ399" s="2"/>
      <c r="AL399" s="2"/>
    </row>
    <row r="400" spans="35:38" ht="15.75" customHeight="1">
      <c r="AI400" s="2"/>
      <c r="AJ400" s="2"/>
      <c r="AL400" s="2"/>
    </row>
    <row r="401" spans="35:38" ht="15.75" customHeight="1">
      <c r="AI401" s="2"/>
      <c r="AJ401" s="2"/>
      <c r="AL401" s="2"/>
    </row>
    <row r="402" spans="35:38" ht="15.75" customHeight="1">
      <c r="AI402" s="2"/>
      <c r="AJ402" s="2"/>
      <c r="AL402" s="2"/>
    </row>
    <row r="403" spans="35:38" ht="15.75" customHeight="1">
      <c r="AI403" s="2"/>
      <c r="AJ403" s="2"/>
      <c r="AL403" s="2"/>
    </row>
    <row r="404" spans="35:38" ht="15.75" customHeight="1">
      <c r="AI404" s="2"/>
      <c r="AJ404" s="2"/>
      <c r="AL404" s="2"/>
    </row>
    <row r="405" spans="35:38" ht="15.75" customHeight="1">
      <c r="AI405" s="2"/>
      <c r="AJ405" s="2"/>
      <c r="AL405" s="2"/>
    </row>
    <row r="406" spans="35:38" ht="15.75" customHeight="1">
      <c r="AI406" s="2"/>
      <c r="AJ406" s="2"/>
      <c r="AL406" s="2"/>
    </row>
    <row r="407" spans="35:38" ht="15.75" customHeight="1">
      <c r="AI407" s="2"/>
      <c r="AJ407" s="2"/>
      <c r="AL407" s="2"/>
    </row>
    <row r="408" spans="35:38" ht="15.75" customHeight="1">
      <c r="AI408" s="2"/>
      <c r="AJ408" s="2"/>
      <c r="AL408" s="2"/>
    </row>
    <row r="409" spans="35:38" ht="15.75" customHeight="1">
      <c r="AI409" s="2"/>
      <c r="AJ409" s="2"/>
      <c r="AL409" s="2"/>
    </row>
    <row r="410" spans="35:38" ht="15.75" customHeight="1">
      <c r="AI410" s="2"/>
      <c r="AJ410" s="2"/>
      <c r="AL410" s="2"/>
    </row>
    <row r="411" spans="35:38" ht="15.75" customHeight="1">
      <c r="AI411" s="2"/>
      <c r="AJ411" s="2"/>
      <c r="AL411" s="2"/>
    </row>
    <row r="412" spans="35:38" ht="15.75" customHeight="1">
      <c r="AI412" s="2"/>
      <c r="AJ412" s="2"/>
      <c r="AL412" s="2"/>
    </row>
    <row r="413" spans="35:38" ht="15.75" customHeight="1">
      <c r="AI413" s="2"/>
      <c r="AJ413" s="2"/>
      <c r="AL413" s="2"/>
    </row>
    <row r="414" spans="35:38" ht="15.75" customHeight="1">
      <c r="AI414" s="2"/>
      <c r="AJ414" s="2"/>
      <c r="AL414" s="2"/>
    </row>
    <row r="415" spans="35:38" ht="15.75" customHeight="1">
      <c r="AI415" s="2"/>
      <c r="AJ415" s="2"/>
      <c r="AL415" s="2"/>
    </row>
    <row r="416" spans="35:38" ht="15.75" customHeight="1">
      <c r="AI416" s="2"/>
      <c r="AJ416" s="2"/>
      <c r="AL416" s="2"/>
    </row>
    <row r="417" spans="35:38" ht="15.75" customHeight="1">
      <c r="AI417" s="2"/>
      <c r="AJ417" s="2"/>
      <c r="AL417" s="2"/>
    </row>
    <row r="418" spans="35:38" ht="15.75" customHeight="1">
      <c r="AI418" s="2"/>
      <c r="AJ418" s="2"/>
      <c r="AL418" s="2"/>
    </row>
    <row r="419" spans="35:38" ht="15.75" customHeight="1">
      <c r="AI419" s="2"/>
      <c r="AJ419" s="2"/>
      <c r="AL419" s="2"/>
    </row>
    <row r="420" spans="35:38" ht="15.75" customHeight="1">
      <c r="AI420" s="2"/>
      <c r="AJ420" s="2"/>
      <c r="AL420" s="2"/>
    </row>
    <row r="421" spans="35:38" ht="15.75" customHeight="1">
      <c r="AI421" s="2"/>
      <c r="AJ421" s="2"/>
      <c r="AL421" s="2"/>
    </row>
    <row r="422" spans="35:38" ht="15.75" customHeight="1">
      <c r="AI422" s="2"/>
      <c r="AJ422" s="2"/>
      <c r="AL422" s="2"/>
    </row>
    <row r="423" spans="35:38" ht="15.75" customHeight="1">
      <c r="AI423" s="2"/>
      <c r="AJ423" s="2"/>
      <c r="AL423" s="2"/>
    </row>
    <row r="424" spans="35:38" ht="15.75" customHeight="1">
      <c r="AI424" s="2"/>
      <c r="AJ424" s="2"/>
      <c r="AL424" s="2"/>
    </row>
    <row r="425" spans="35:38" ht="15.75" customHeight="1">
      <c r="AI425" s="2"/>
      <c r="AJ425" s="2"/>
      <c r="AL425" s="2"/>
    </row>
    <row r="426" spans="35:38" ht="15.75" customHeight="1">
      <c r="AI426" s="2"/>
      <c r="AJ426" s="2"/>
      <c r="AL426" s="2"/>
    </row>
    <row r="427" spans="35:38" ht="15.75" customHeight="1">
      <c r="AI427" s="2"/>
      <c r="AJ427" s="2"/>
      <c r="AL427" s="2"/>
    </row>
    <row r="428" spans="35:38" ht="15.75" customHeight="1">
      <c r="AI428" s="2"/>
      <c r="AJ428" s="2"/>
      <c r="AL428" s="2"/>
    </row>
    <row r="429" spans="35:38" ht="15.75" customHeight="1">
      <c r="AI429" s="2"/>
      <c r="AJ429" s="2"/>
      <c r="AL429" s="2"/>
    </row>
    <row r="430" spans="35:38" ht="15.75" customHeight="1">
      <c r="AI430" s="2"/>
      <c r="AJ430" s="2"/>
      <c r="AL430" s="2"/>
    </row>
    <row r="431" spans="35:38" ht="15.75" customHeight="1">
      <c r="AI431" s="2"/>
      <c r="AJ431" s="2"/>
      <c r="AL431" s="2"/>
    </row>
    <row r="432" spans="35:38" ht="15.75" customHeight="1">
      <c r="AI432" s="2"/>
      <c r="AJ432" s="2"/>
      <c r="AL432" s="2"/>
    </row>
    <row r="433" spans="35:38" ht="15.75" customHeight="1">
      <c r="AI433" s="2"/>
      <c r="AJ433" s="2"/>
      <c r="AL433" s="2"/>
    </row>
    <row r="434" spans="35:38" ht="15.75" customHeight="1">
      <c r="AI434" s="2"/>
      <c r="AJ434" s="2"/>
      <c r="AL434" s="2"/>
    </row>
    <row r="435" spans="35:38" ht="15.75" customHeight="1">
      <c r="AI435" s="2"/>
      <c r="AJ435" s="2"/>
      <c r="AL435" s="2"/>
    </row>
    <row r="436" spans="35:38" ht="15.75" customHeight="1">
      <c r="AI436" s="2"/>
      <c r="AJ436" s="2"/>
      <c r="AL436" s="2"/>
    </row>
    <row r="437" spans="35:38" ht="15.75" customHeight="1">
      <c r="AI437" s="2"/>
      <c r="AJ437" s="2"/>
      <c r="AL437" s="2"/>
    </row>
    <row r="438" spans="35:38" ht="15.75" customHeight="1">
      <c r="AI438" s="2"/>
      <c r="AJ438" s="2"/>
      <c r="AL438" s="2"/>
    </row>
    <row r="439" spans="35:38" ht="15.75" customHeight="1">
      <c r="AI439" s="2"/>
      <c r="AJ439" s="2"/>
      <c r="AL439" s="2"/>
    </row>
    <row r="440" spans="35:38" ht="15.75" customHeight="1">
      <c r="AI440" s="2"/>
      <c r="AJ440" s="2"/>
      <c r="AL440" s="2"/>
    </row>
    <row r="441" spans="35:38" ht="15.75" customHeight="1">
      <c r="AI441" s="2"/>
      <c r="AJ441" s="2"/>
      <c r="AL441" s="2"/>
    </row>
    <row r="442" spans="35:38" ht="15.75" customHeight="1">
      <c r="AI442" s="2"/>
      <c r="AJ442" s="2"/>
      <c r="AL442" s="2"/>
    </row>
    <row r="443" spans="35:38" ht="15.75" customHeight="1">
      <c r="AI443" s="2"/>
      <c r="AJ443" s="2"/>
      <c r="AL443" s="2"/>
    </row>
    <row r="444" spans="35:38" ht="15.75" customHeight="1">
      <c r="AI444" s="2"/>
      <c r="AJ444" s="2"/>
      <c r="AL444" s="2"/>
    </row>
    <row r="445" spans="35:38" ht="15.75" customHeight="1">
      <c r="AI445" s="2"/>
      <c r="AJ445" s="2"/>
      <c r="AL445" s="2"/>
    </row>
    <row r="446" spans="35:38" ht="15.75" customHeight="1">
      <c r="AI446" s="2"/>
      <c r="AJ446" s="2"/>
      <c r="AL446" s="2"/>
    </row>
    <row r="447" spans="35:38" ht="15.75" customHeight="1">
      <c r="AI447" s="2"/>
      <c r="AJ447" s="2"/>
      <c r="AL447" s="2"/>
    </row>
    <row r="448" spans="35:38" ht="15.75" customHeight="1">
      <c r="AI448" s="2"/>
      <c r="AJ448" s="2"/>
      <c r="AL448" s="2"/>
    </row>
    <row r="449" spans="35:38" ht="15.75" customHeight="1">
      <c r="AI449" s="2"/>
      <c r="AJ449" s="2"/>
      <c r="AL449" s="2"/>
    </row>
    <row r="450" spans="35:38" ht="15.75" customHeight="1">
      <c r="AI450" s="2"/>
      <c r="AJ450" s="2"/>
      <c r="AL450" s="2"/>
    </row>
    <row r="451" spans="35:38" ht="15.75" customHeight="1">
      <c r="AI451" s="2"/>
      <c r="AJ451" s="2"/>
      <c r="AL451" s="2"/>
    </row>
    <row r="452" spans="35:38" ht="15.75" customHeight="1">
      <c r="AI452" s="2"/>
      <c r="AJ452" s="2"/>
      <c r="AL452" s="2"/>
    </row>
    <row r="453" spans="35:38" ht="15.75" customHeight="1">
      <c r="AI453" s="2"/>
      <c r="AJ453" s="2"/>
      <c r="AL453" s="2"/>
    </row>
    <row r="454" spans="35:38" ht="15.75" customHeight="1">
      <c r="AI454" s="2"/>
      <c r="AJ454" s="2"/>
      <c r="AL454" s="2"/>
    </row>
    <row r="455" spans="35:38" ht="15.75" customHeight="1">
      <c r="AI455" s="2"/>
      <c r="AJ455" s="2"/>
      <c r="AL455" s="2"/>
    </row>
    <row r="456" spans="35:38" ht="15.75" customHeight="1">
      <c r="AI456" s="2"/>
      <c r="AJ456" s="2"/>
      <c r="AL456" s="2"/>
    </row>
    <row r="457" spans="35:38" ht="15.75" customHeight="1">
      <c r="AI457" s="2"/>
      <c r="AJ457" s="2"/>
      <c r="AL457" s="2"/>
    </row>
    <row r="458" spans="35:38" ht="15.75" customHeight="1">
      <c r="AI458" s="2"/>
      <c r="AJ458" s="2"/>
      <c r="AL458" s="2"/>
    </row>
    <row r="459" spans="35:38" ht="15.75" customHeight="1">
      <c r="AI459" s="2"/>
      <c r="AJ459" s="2"/>
      <c r="AL459" s="2"/>
    </row>
    <row r="460" spans="35:38" ht="15.75" customHeight="1">
      <c r="AI460" s="2"/>
      <c r="AJ460" s="2"/>
      <c r="AL460" s="2"/>
    </row>
    <row r="461" spans="35:38" ht="15.75" customHeight="1">
      <c r="AI461" s="2"/>
      <c r="AJ461" s="2"/>
      <c r="AL461" s="2"/>
    </row>
    <row r="462" spans="35:38" ht="15.75" customHeight="1">
      <c r="AI462" s="2"/>
      <c r="AJ462" s="2"/>
      <c r="AL462" s="2"/>
    </row>
    <row r="463" spans="35:38" ht="15.75" customHeight="1">
      <c r="AI463" s="2"/>
      <c r="AJ463" s="2"/>
      <c r="AL463" s="2"/>
    </row>
    <row r="464" spans="35:38" ht="15.75" customHeight="1">
      <c r="AI464" s="2"/>
      <c r="AJ464" s="2"/>
      <c r="AL464" s="2"/>
    </row>
    <row r="465" spans="35:38" ht="15.75" customHeight="1">
      <c r="AI465" s="2"/>
      <c r="AJ465" s="2"/>
      <c r="AL465" s="2"/>
    </row>
    <row r="466" spans="35:38" ht="15.75" customHeight="1">
      <c r="AI466" s="2"/>
      <c r="AJ466" s="2"/>
      <c r="AL466" s="2"/>
    </row>
    <row r="467" spans="35:38" ht="15.75" customHeight="1">
      <c r="AI467" s="2"/>
      <c r="AJ467" s="2"/>
      <c r="AL467" s="2"/>
    </row>
    <row r="468" spans="35:38" ht="15.75" customHeight="1">
      <c r="AI468" s="2"/>
      <c r="AJ468" s="2"/>
      <c r="AL468" s="2"/>
    </row>
    <row r="469" spans="35:38" ht="15.75" customHeight="1">
      <c r="AI469" s="2"/>
      <c r="AJ469" s="2"/>
      <c r="AL469" s="2"/>
    </row>
    <row r="470" spans="35:38" ht="15.75" customHeight="1">
      <c r="AI470" s="2"/>
      <c r="AJ470" s="2"/>
      <c r="AL470" s="2"/>
    </row>
    <row r="471" spans="35:38" ht="15.75" customHeight="1">
      <c r="AI471" s="2"/>
      <c r="AJ471" s="2"/>
      <c r="AL471" s="2"/>
    </row>
    <row r="472" spans="35:38" ht="15.75" customHeight="1">
      <c r="AI472" s="2"/>
      <c r="AJ472" s="2"/>
      <c r="AL472" s="2"/>
    </row>
    <row r="473" spans="35:38" ht="15.75" customHeight="1">
      <c r="AI473" s="2"/>
      <c r="AJ473" s="2"/>
      <c r="AL473" s="2"/>
    </row>
    <row r="474" spans="35:38" ht="15.75" customHeight="1">
      <c r="AI474" s="2"/>
      <c r="AJ474" s="2"/>
      <c r="AL474" s="2"/>
    </row>
    <row r="475" spans="35:38" ht="15.75" customHeight="1">
      <c r="AI475" s="2"/>
      <c r="AJ475" s="2"/>
      <c r="AL475" s="2"/>
    </row>
    <row r="476" spans="35:38" ht="15.75" customHeight="1">
      <c r="AI476" s="2"/>
      <c r="AJ476" s="2"/>
      <c r="AL476" s="2"/>
    </row>
    <row r="477" spans="35:38" ht="15.75" customHeight="1">
      <c r="AI477" s="2"/>
      <c r="AJ477" s="2"/>
      <c r="AL477" s="2"/>
    </row>
    <row r="478" spans="35:38" ht="15.75" customHeight="1">
      <c r="AI478" s="2"/>
      <c r="AJ478" s="2"/>
      <c r="AL478" s="2"/>
    </row>
    <row r="479" spans="35:38" ht="15.75" customHeight="1">
      <c r="AI479" s="2"/>
      <c r="AJ479" s="2"/>
      <c r="AL479" s="2"/>
    </row>
    <row r="480" spans="35:38" ht="15.75" customHeight="1">
      <c r="AI480" s="2"/>
      <c r="AJ480" s="2"/>
      <c r="AL480" s="2"/>
    </row>
    <row r="481" spans="35:38" ht="15.75" customHeight="1">
      <c r="AI481" s="2"/>
      <c r="AJ481" s="2"/>
      <c r="AL481" s="2"/>
    </row>
    <row r="482" spans="35:38" ht="15.75" customHeight="1">
      <c r="AI482" s="2"/>
      <c r="AJ482" s="2"/>
      <c r="AL482" s="2"/>
    </row>
    <row r="483" spans="35:38" ht="15.75" customHeight="1">
      <c r="AI483" s="2"/>
      <c r="AJ483" s="2"/>
      <c r="AL483" s="2"/>
    </row>
    <row r="484" spans="35:38" ht="15.75" customHeight="1">
      <c r="AI484" s="2"/>
      <c r="AJ484" s="2"/>
      <c r="AL484" s="2"/>
    </row>
    <row r="485" spans="35:38" ht="15.75" customHeight="1">
      <c r="AI485" s="2"/>
      <c r="AJ485" s="2"/>
      <c r="AL485" s="2"/>
    </row>
    <row r="486" spans="35:38" ht="15.75" customHeight="1">
      <c r="AI486" s="2"/>
      <c r="AJ486" s="2"/>
      <c r="AL486" s="2"/>
    </row>
    <row r="487" spans="35:38" ht="15.75" customHeight="1">
      <c r="AI487" s="2"/>
      <c r="AJ487" s="2"/>
      <c r="AL487" s="2"/>
    </row>
    <row r="488" spans="35:38" ht="15.75" customHeight="1">
      <c r="AI488" s="2"/>
      <c r="AJ488" s="2"/>
      <c r="AL488" s="2"/>
    </row>
    <row r="489" spans="35:38" ht="15.75" customHeight="1">
      <c r="AI489" s="2"/>
      <c r="AJ489" s="2"/>
      <c r="AL489" s="2"/>
    </row>
    <row r="490" spans="35:38" ht="15.75" customHeight="1">
      <c r="AI490" s="2"/>
      <c r="AJ490" s="2"/>
      <c r="AL490" s="2"/>
    </row>
    <row r="491" spans="35:38" ht="15.75" customHeight="1">
      <c r="AI491" s="2"/>
      <c r="AJ491" s="2"/>
      <c r="AL491" s="2"/>
    </row>
    <row r="492" spans="35:38" ht="15.75" customHeight="1">
      <c r="AI492" s="2"/>
      <c r="AJ492" s="2"/>
      <c r="AL492" s="2"/>
    </row>
    <row r="493" spans="35:38" ht="15.75" customHeight="1">
      <c r="AI493" s="2"/>
      <c r="AJ493" s="2"/>
      <c r="AL493" s="2"/>
    </row>
    <row r="494" spans="35:38" ht="15.75" customHeight="1">
      <c r="AI494" s="2"/>
      <c r="AJ494" s="2"/>
      <c r="AL494" s="2"/>
    </row>
    <row r="495" spans="35:38" ht="15.75" customHeight="1">
      <c r="AI495" s="2"/>
      <c r="AJ495" s="2"/>
      <c r="AL495" s="2"/>
    </row>
    <row r="496" spans="35:38" ht="15.75" customHeight="1">
      <c r="AI496" s="2"/>
      <c r="AJ496" s="2"/>
      <c r="AL496" s="2"/>
    </row>
    <row r="497" spans="35:38" ht="15.75" customHeight="1">
      <c r="AI497" s="2"/>
      <c r="AJ497" s="2"/>
      <c r="AL497" s="2"/>
    </row>
    <row r="498" spans="35:38" ht="15.75" customHeight="1">
      <c r="AI498" s="2"/>
      <c r="AJ498" s="2"/>
      <c r="AL498" s="2"/>
    </row>
    <row r="499" spans="35:38" ht="15.75" customHeight="1">
      <c r="AI499" s="2"/>
      <c r="AJ499" s="2"/>
      <c r="AL499" s="2"/>
    </row>
    <row r="500" spans="35:38" ht="15.75" customHeight="1">
      <c r="AI500" s="2"/>
      <c r="AJ500" s="2"/>
      <c r="AL500" s="2"/>
    </row>
    <row r="501" spans="35:38" ht="15.75" customHeight="1">
      <c r="AI501" s="2"/>
      <c r="AJ501" s="2"/>
      <c r="AL501" s="2"/>
    </row>
    <row r="502" spans="35:38" ht="15.75" customHeight="1">
      <c r="AI502" s="2"/>
      <c r="AJ502" s="2"/>
      <c r="AL502" s="2"/>
    </row>
    <row r="503" spans="35:38" ht="15.75" customHeight="1">
      <c r="AI503" s="2"/>
      <c r="AJ503" s="2"/>
      <c r="AL503" s="2"/>
    </row>
    <row r="504" spans="35:38" ht="15.75" customHeight="1">
      <c r="AI504" s="2"/>
      <c r="AJ504" s="2"/>
      <c r="AL504" s="2"/>
    </row>
    <row r="505" spans="35:38" ht="15.75" customHeight="1">
      <c r="AI505" s="2"/>
      <c r="AJ505" s="2"/>
      <c r="AL505" s="2"/>
    </row>
    <row r="506" spans="35:38" ht="15.75" customHeight="1">
      <c r="AI506" s="2"/>
      <c r="AJ506" s="2"/>
      <c r="AL506" s="2"/>
    </row>
    <row r="507" spans="35:38" ht="15.75" customHeight="1">
      <c r="AI507" s="2"/>
      <c r="AJ507" s="2"/>
      <c r="AL507" s="2"/>
    </row>
    <row r="508" spans="35:38" ht="15.75" customHeight="1">
      <c r="AI508" s="2"/>
      <c r="AJ508" s="2"/>
      <c r="AL508" s="2"/>
    </row>
    <row r="509" spans="35:38" ht="15.75" customHeight="1">
      <c r="AI509" s="2"/>
      <c r="AJ509" s="2"/>
      <c r="AL509" s="2"/>
    </row>
    <row r="510" spans="35:38" ht="15.75" customHeight="1">
      <c r="AI510" s="2"/>
      <c r="AJ510" s="2"/>
      <c r="AL510" s="2"/>
    </row>
    <row r="511" spans="35:38" ht="15.75" customHeight="1">
      <c r="AI511" s="2"/>
      <c r="AJ511" s="2"/>
      <c r="AL511" s="2"/>
    </row>
    <row r="512" spans="35:38" ht="15.75" customHeight="1">
      <c r="AI512" s="2"/>
      <c r="AJ512" s="2"/>
      <c r="AL512" s="2"/>
    </row>
    <row r="513" spans="35:38" ht="15.75" customHeight="1">
      <c r="AI513" s="2"/>
      <c r="AJ513" s="2"/>
      <c r="AL513" s="2"/>
    </row>
    <row r="514" spans="35:38" ht="15.75" customHeight="1">
      <c r="AI514" s="2"/>
      <c r="AJ514" s="2"/>
      <c r="AL514" s="2"/>
    </row>
    <row r="515" spans="35:38" ht="15.75" customHeight="1">
      <c r="AI515" s="2"/>
      <c r="AJ515" s="2"/>
      <c r="AL515" s="2"/>
    </row>
    <row r="516" spans="35:38" ht="15.75" customHeight="1">
      <c r="AI516" s="2"/>
      <c r="AJ516" s="2"/>
      <c r="AL516" s="2"/>
    </row>
    <row r="517" spans="35:38" ht="15.75" customHeight="1">
      <c r="AI517" s="2"/>
      <c r="AJ517" s="2"/>
      <c r="AL517" s="2"/>
    </row>
    <row r="518" spans="35:38" ht="15.75" customHeight="1">
      <c r="AI518" s="2"/>
      <c r="AJ518" s="2"/>
      <c r="AL518" s="2"/>
    </row>
    <row r="519" spans="35:38" ht="15.75" customHeight="1">
      <c r="AI519" s="2"/>
      <c r="AJ519" s="2"/>
      <c r="AL519" s="2"/>
    </row>
    <row r="520" spans="35:38" ht="15.75" customHeight="1">
      <c r="AI520" s="2"/>
      <c r="AJ520" s="2"/>
      <c r="AL520" s="2"/>
    </row>
    <row r="521" spans="35:38" ht="15.75" customHeight="1">
      <c r="AI521" s="2"/>
      <c r="AJ521" s="2"/>
      <c r="AL521" s="2"/>
    </row>
    <row r="522" spans="35:38" ht="15.75" customHeight="1">
      <c r="AI522" s="2"/>
      <c r="AJ522" s="2"/>
      <c r="AL522" s="2"/>
    </row>
    <row r="523" spans="35:38" ht="15.75" customHeight="1">
      <c r="AI523" s="2"/>
      <c r="AJ523" s="2"/>
      <c r="AL523" s="2"/>
    </row>
    <row r="524" spans="35:38" ht="15.75" customHeight="1">
      <c r="AI524" s="2"/>
      <c r="AJ524" s="2"/>
      <c r="AL524" s="2"/>
    </row>
    <row r="525" spans="35:38" ht="15.75" customHeight="1">
      <c r="AI525" s="2"/>
      <c r="AJ525" s="2"/>
      <c r="AL525" s="2"/>
    </row>
    <row r="526" spans="35:38" ht="15.75" customHeight="1">
      <c r="AI526" s="2"/>
      <c r="AJ526" s="2"/>
      <c r="AL526" s="2"/>
    </row>
    <row r="527" spans="35:38" ht="15.75" customHeight="1">
      <c r="AI527" s="2"/>
      <c r="AJ527" s="2"/>
      <c r="AL527" s="2"/>
    </row>
    <row r="528" spans="35:38" ht="15.75" customHeight="1">
      <c r="AI528" s="2"/>
      <c r="AJ528" s="2"/>
      <c r="AL528" s="2"/>
    </row>
    <row r="529" spans="35:38" ht="15.75" customHeight="1">
      <c r="AI529" s="2"/>
      <c r="AJ529" s="2"/>
      <c r="AL529" s="2"/>
    </row>
    <row r="530" spans="35:38" ht="15.75" customHeight="1">
      <c r="AI530" s="2"/>
      <c r="AJ530" s="2"/>
      <c r="AL530" s="2"/>
    </row>
    <row r="531" spans="35:38" ht="15.75" customHeight="1">
      <c r="AI531" s="2"/>
      <c r="AJ531" s="2"/>
      <c r="AL531" s="2"/>
    </row>
    <row r="532" spans="35:38" ht="15.75" customHeight="1">
      <c r="AI532" s="2"/>
      <c r="AJ532" s="2"/>
      <c r="AL532" s="2"/>
    </row>
    <row r="533" spans="35:38" ht="15.75" customHeight="1">
      <c r="AI533" s="2"/>
      <c r="AJ533" s="2"/>
      <c r="AL533" s="2"/>
    </row>
    <row r="534" spans="35:38" ht="15.75" customHeight="1">
      <c r="AI534" s="2"/>
      <c r="AJ534" s="2"/>
      <c r="AL534" s="2"/>
    </row>
    <row r="535" spans="35:38" ht="15.75" customHeight="1">
      <c r="AI535" s="2"/>
      <c r="AJ535" s="2"/>
      <c r="AL535" s="2"/>
    </row>
    <row r="536" spans="35:38" ht="15.75" customHeight="1">
      <c r="AI536" s="2"/>
      <c r="AJ536" s="2"/>
      <c r="AL536" s="2"/>
    </row>
    <row r="537" spans="35:38" ht="15.75" customHeight="1">
      <c r="AI537" s="2"/>
      <c r="AJ537" s="2"/>
      <c r="AL537" s="2"/>
    </row>
    <row r="538" spans="35:38" ht="15.75" customHeight="1">
      <c r="AI538" s="2"/>
      <c r="AJ538" s="2"/>
      <c r="AL538" s="2"/>
    </row>
    <row r="539" spans="35:38" ht="15.75" customHeight="1">
      <c r="AI539" s="2"/>
      <c r="AJ539" s="2"/>
      <c r="AL539" s="2"/>
    </row>
    <row r="540" spans="35:38" ht="15.75" customHeight="1">
      <c r="AI540" s="2"/>
      <c r="AJ540" s="2"/>
      <c r="AL540" s="2"/>
    </row>
    <row r="541" spans="35:38" ht="15.75" customHeight="1">
      <c r="AI541" s="2"/>
      <c r="AJ541" s="2"/>
      <c r="AL541" s="2"/>
    </row>
    <row r="542" spans="35:38" ht="15.75" customHeight="1">
      <c r="AI542" s="2"/>
      <c r="AJ542" s="2"/>
      <c r="AL542" s="2"/>
    </row>
    <row r="543" spans="35:38" ht="15.75" customHeight="1">
      <c r="AI543" s="2"/>
      <c r="AJ543" s="2"/>
      <c r="AL543" s="2"/>
    </row>
    <row r="544" spans="35:38" ht="15.75" customHeight="1">
      <c r="AI544" s="2"/>
      <c r="AJ544" s="2"/>
      <c r="AL544" s="2"/>
    </row>
    <row r="545" spans="35:38" ht="15.75" customHeight="1">
      <c r="AI545" s="2"/>
      <c r="AJ545" s="2"/>
      <c r="AL545" s="2"/>
    </row>
    <row r="546" spans="35:38" ht="15.75" customHeight="1">
      <c r="AI546" s="2"/>
      <c r="AJ546" s="2"/>
      <c r="AL546" s="2"/>
    </row>
    <row r="547" spans="35:38" ht="15.75" customHeight="1">
      <c r="AI547" s="2"/>
      <c r="AJ547" s="2"/>
      <c r="AL547" s="2"/>
    </row>
    <row r="548" spans="35:38" ht="15.75" customHeight="1">
      <c r="AI548" s="2"/>
      <c r="AJ548" s="2"/>
      <c r="AL548" s="2"/>
    </row>
    <row r="549" spans="35:38" ht="15.75" customHeight="1">
      <c r="AI549" s="2"/>
      <c r="AJ549" s="2"/>
      <c r="AL549" s="2"/>
    </row>
    <row r="550" spans="35:38" ht="15.75" customHeight="1">
      <c r="AI550" s="2"/>
      <c r="AJ550" s="2"/>
      <c r="AL550" s="2"/>
    </row>
    <row r="551" spans="35:38" ht="15.75" customHeight="1">
      <c r="AI551" s="2"/>
      <c r="AJ551" s="2"/>
      <c r="AL551" s="2"/>
    </row>
    <row r="552" spans="35:38" ht="15.75" customHeight="1">
      <c r="AI552" s="2"/>
      <c r="AJ552" s="2"/>
      <c r="AL552" s="2"/>
    </row>
    <row r="553" spans="35:38" ht="15.75" customHeight="1">
      <c r="AI553" s="2"/>
      <c r="AJ553" s="2"/>
      <c r="AL553" s="2"/>
    </row>
    <row r="554" spans="35:38" ht="15.75" customHeight="1">
      <c r="AI554" s="2"/>
      <c r="AJ554" s="2"/>
      <c r="AL554" s="2"/>
    </row>
    <row r="555" spans="35:38" ht="15.75" customHeight="1">
      <c r="AI555" s="2"/>
      <c r="AJ555" s="2"/>
      <c r="AL555" s="2"/>
    </row>
    <row r="556" spans="35:38" ht="15.75" customHeight="1">
      <c r="AI556" s="2"/>
      <c r="AJ556" s="2"/>
      <c r="AL556" s="2"/>
    </row>
    <row r="557" spans="35:38" ht="15.75" customHeight="1">
      <c r="AI557" s="2"/>
      <c r="AJ557" s="2"/>
      <c r="AL557" s="2"/>
    </row>
    <row r="558" spans="35:38" ht="15.75" customHeight="1">
      <c r="AI558" s="2"/>
      <c r="AJ558" s="2"/>
      <c r="AL558" s="2"/>
    </row>
    <row r="559" spans="35:38" ht="15.75" customHeight="1">
      <c r="AI559" s="2"/>
      <c r="AJ559" s="2"/>
      <c r="AL559" s="2"/>
    </row>
    <row r="560" spans="35:38" ht="15.75" customHeight="1">
      <c r="AI560" s="2"/>
      <c r="AJ560" s="2"/>
      <c r="AL560" s="2"/>
    </row>
    <row r="561" spans="35:38" ht="15.75" customHeight="1">
      <c r="AI561" s="2"/>
      <c r="AJ561" s="2"/>
      <c r="AL561" s="2"/>
    </row>
    <row r="562" spans="35:38" ht="15.75" customHeight="1">
      <c r="AI562" s="2"/>
      <c r="AJ562" s="2"/>
      <c r="AL562" s="2"/>
    </row>
    <row r="563" spans="35:38" ht="15.75" customHeight="1">
      <c r="AI563" s="2"/>
      <c r="AJ563" s="2"/>
      <c r="AL563" s="2"/>
    </row>
    <row r="564" spans="35:38" ht="15.75" customHeight="1">
      <c r="AI564" s="2"/>
      <c r="AJ564" s="2"/>
      <c r="AL564" s="2"/>
    </row>
    <row r="565" spans="35:38" ht="15.75" customHeight="1">
      <c r="AI565" s="2"/>
      <c r="AJ565" s="2"/>
      <c r="AL565" s="2"/>
    </row>
    <row r="566" spans="35:38" ht="15.75" customHeight="1">
      <c r="AI566" s="2"/>
      <c r="AJ566" s="2"/>
      <c r="AL566" s="2"/>
    </row>
    <row r="567" spans="35:38" ht="15.75" customHeight="1">
      <c r="AI567" s="2"/>
      <c r="AJ567" s="2"/>
      <c r="AL567" s="2"/>
    </row>
    <row r="568" spans="35:38" ht="15.75" customHeight="1">
      <c r="AI568" s="2"/>
      <c r="AJ568" s="2"/>
      <c r="AL568" s="2"/>
    </row>
    <row r="569" spans="35:38" ht="15.75" customHeight="1">
      <c r="AI569" s="2"/>
      <c r="AJ569" s="2"/>
      <c r="AL569" s="2"/>
    </row>
    <row r="570" spans="35:38" ht="15.75" customHeight="1">
      <c r="AI570" s="2"/>
      <c r="AJ570" s="2"/>
      <c r="AL570" s="2"/>
    </row>
    <row r="571" spans="35:38" ht="15.75" customHeight="1">
      <c r="AI571" s="2"/>
      <c r="AJ571" s="2"/>
      <c r="AL571" s="2"/>
    </row>
    <row r="572" spans="35:38" ht="15.75" customHeight="1">
      <c r="AI572" s="2"/>
      <c r="AJ572" s="2"/>
      <c r="AL572" s="2"/>
    </row>
    <row r="573" spans="35:38" ht="15.75" customHeight="1">
      <c r="AI573" s="2"/>
      <c r="AJ573" s="2"/>
      <c r="AL573" s="2"/>
    </row>
    <row r="574" spans="35:38" ht="15.75" customHeight="1">
      <c r="AI574" s="2"/>
      <c r="AJ574" s="2"/>
      <c r="AL574" s="2"/>
    </row>
    <row r="575" spans="35:38" ht="15.75" customHeight="1">
      <c r="AI575" s="2"/>
      <c r="AJ575" s="2"/>
      <c r="AL575" s="2"/>
    </row>
    <row r="576" spans="35:38" ht="15.75" customHeight="1">
      <c r="AI576" s="2"/>
      <c r="AJ576" s="2"/>
      <c r="AL576" s="2"/>
    </row>
    <row r="577" spans="35:38" ht="15.75" customHeight="1">
      <c r="AI577" s="2"/>
      <c r="AJ577" s="2"/>
      <c r="AL577" s="2"/>
    </row>
    <row r="578" spans="35:38" ht="15.75" customHeight="1">
      <c r="AI578" s="2"/>
      <c r="AJ578" s="2"/>
      <c r="AL578" s="2"/>
    </row>
    <row r="579" spans="35:38" ht="15.75" customHeight="1">
      <c r="AI579" s="2"/>
      <c r="AJ579" s="2"/>
      <c r="AL579" s="2"/>
    </row>
    <row r="580" spans="35:38" ht="15.75" customHeight="1">
      <c r="AI580" s="2"/>
      <c r="AJ580" s="2"/>
      <c r="AL580" s="2"/>
    </row>
    <row r="581" spans="35:38" ht="15.75" customHeight="1">
      <c r="AI581" s="2"/>
      <c r="AJ581" s="2"/>
      <c r="AL581" s="2"/>
    </row>
    <row r="582" spans="35:38" ht="15.75" customHeight="1">
      <c r="AI582" s="2"/>
      <c r="AJ582" s="2"/>
      <c r="AL582" s="2"/>
    </row>
    <row r="583" spans="35:38" ht="15.75" customHeight="1">
      <c r="AI583" s="2"/>
      <c r="AJ583" s="2"/>
      <c r="AL583" s="2"/>
    </row>
    <row r="584" spans="35:38" ht="15.75" customHeight="1">
      <c r="AI584" s="2"/>
      <c r="AJ584" s="2"/>
      <c r="AL584" s="2"/>
    </row>
    <row r="585" spans="35:38" ht="15.75" customHeight="1">
      <c r="AI585" s="2"/>
      <c r="AJ585" s="2"/>
      <c r="AL585" s="2"/>
    </row>
    <row r="586" spans="35:38" ht="15.75" customHeight="1">
      <c r="AI586" s="2"/>
      <c r="AJ586" s="2"/>
      <c r="AL586" s="2"/>
    </row>
    <row r="587" spans="35:38" ht="15.75" customHeight="1">
      <c r="AI587" s="2"/>
      <c r="AJ587" s="2"/>
      <c r="AL587" s="2"/>
    </row>
    <row r="588" spans="35:38" ht="15.75" customHeight="1">
      <c r="AI588" s="2"/>
      <c r="AJ588" s="2"/>
      <c r="AL588" s="2"/>
    </row>
    <row r="589" spans="35:38" ht="15.75" customHeight="1">
      <c r="AI589" s="2"/>
      <c r="AJ589" s="2"/>
      <c r="AL589" s="2"/>
    </row>
    <row r="590" spans="35:38" ht="15.75" customHeight="1">
      <c r="AI590" s="2"/>
      <c r="AJ590" s="2"/>
      <c r="AL590" s="2"/>
    </row>
    <row r="591" spans="35:38" ht="15.75" customHeight="1">
      <c r="AI591" s="2"/>
      <c r="AJ591" s="2"/>
      <c r="AL591" s="2"/>
    </row>
    <row r="592" spans="35:38" ht="15.75" customHeight="1">
      <c r="AI592" s="2"/>
      <c r="AJ592" s="2"/>
      <c r="AL592" s="2"/>
    </row>
    <row r="593" spans="35:38" ht="15.75" customHeight="1">
      <c r="AI593" s="2"/>
      <c r="AJ593" s="2"/>
      <c r="AL593" s="2"/>
    </row>
    <row r="594" spans="35:38" ht="15.75" customHeight="1">
      <c r="AI594" s="2"/>
      <c r="AJ594" s="2"/>
      <c r="AL594" s="2"/>
    </row>
    <row r="595" spans="35:38" ht="15.75" customHeight="1">
      <c r="AI595" s="2"/>
      <c r="AJ595" s="2"/>
      <c r="AL595" s="2"/>
    </row>
    <row r="596" spans="35:38" ht="15.75" customHeight="1">
      <c r="AI596" s="2"/>
      <c r="AJ596" s="2"/>
      <c r="AL596" s="2"/>
    </row>
    <row r="597" spans="35:38" ht="15.75" customHeight="1">
      <c r="AI597" s="2"/>
      <c r="AJ597" s="2"/>
      <c r="AL597" s="2"/>
    </row>
    <row r="598" spans="35:38" ht="15.75" customHeight="1">
      <c r="AI598" s="2"/>
      <c r="AJ598" s="2"/>
      <c r="AL598" s="2"/>
    </row>
    <row r="599" spans="35:38" ht="15.75" customHeight="1">
      <c r="AI599" s="2"/>
      <c r="AJ599" s="2"/>
      <c r="AL599" s="2"/>
    </row>
    <row r="600" spans="35:38" ht="15.75" customHeight="1">
      <c r="AI600" s="2"/>
      <c r="AJ600" s="2"/>
      <c r="AL600" s="2"/>
    </row>
    <row r="601" spans="35:38" ht="15.75" customHeight="1">
      <c r="AI601" s="2"/>
      <c r="AJ601" s="2"/>
      <c r="AL601" s="2"/>
    </row>
    <row r="602" spans="35:38" ht="15.75" customHeight="1">
      <c r="AI602" s="2"/>
      <c r="AJ602" s="2"/>
      <c r="AL602" s="2"/>
    </row>
    <row r="603" spans="35:38" ht="15.75" customHeight="1">
      <c r="AI603" s="2"/>
      <c r="AJ603" s="2"/>
      <c r="AL603" s="2"/>
    </row>
    <row r="604" spans="35:38" ht="15.75" customHeight="1">
      <c r="AI604" s="2"/>
      <c r="AJ604" s="2"/>
      <c r="AL604" s="2"/>
    </row>
    <row r="605" spans="35:38" ht="15.75" customHeight="1">
      <c r="AI605" s="2"/>
      <c r="AJ605" s="2"/>
      <c r="AL605" s="2"/>
    </row>
    <row r="606" spans="35:38" ht="15.75" customHeight="1">
      <c r="AI606" s="2"/>
      <c r="AJ606" s="2"/>
      <c r="AL606" s="2"/>
    </row>
    <row r="607" spans="35:38" ht="15.75" customHeight="1">
      <c r="AI607" s="2"/>
      <c r="AJ607" s="2"/>
      <c r="AL607" s="2"/>
    </row>
    <row r="608" spans="35:38" ht="15.75" customHeight="1">
      <c r="AI608" s="2"/>
      <c r="AJ608" s="2"/>
      <c r="AL608" s="2"/>
    </row>
    <row r="609" spans="35:38" ht="15.75" customHeight="1">
      <c r="AI609" s="2"/>
      <c r="AJ609" s="2"/>
      <c r="AL609" s="2"/>
    </row>
    <row r="610" spans="35:38" ht="15.75" customHeight="1">
      <c r="AI610" s="2"/>
      <c r="AJ610" s="2"/>
      <c r="AL610" s="2"/>
    </row>
    <row r="611" spans="35:38" ht="15.75" customHeight="1">
      <c r="AI611" s="2"/>
      <c r="AJ611" s="2"/>
      <c r="AL611" s="2"/>
    </row>
    <row r="612" spans="35:38" ht="15.75" customHeight="1">
      <c r="AI612" s="2"/>
      <c r="AJ612" s="2"/>
      <c r="AL612" s="2"/>
    </row>
    <row r="613" spans="35:38" ht="15.75" customHeight="1">
      <c r="AI613" s="2"/>
      <c r="AJ613" s="2"/>
      <c r="AL613" s="2"/>
    </row>
    <row r="614" spans="35:38" ht="15.75" customHeight="1">
      <c r="AI614" s="2"/>
      <c r="AJ614" s="2"/>
      <c r="AL614" s="2"/>
    </row>
    <row r="615" spans="35:38" ht="15.75" customHeight="1">
      <c r="AI615" s="2"/>
      <c r="AJ615" s="2"/>
      <c r="AL615" s="2"/>
    </row>
    <row r="616" spans="35:38" ht="15.75" customHeight="1">
      <c r="AI616" s="2"/>
      <c r="AJ616" s="2"/>
      <c r="AL616" s="2"/>
    </row>
    <row r="617" spans="35:38" ht="15.75" customHeight="1">
      <c r="AI617" s="2"/>
      <c r="AJ617" s="2"/>
      <c r="AL617" s="2"/>
    </row>
    <row r="618" spans="35:38" ht="15.75" customHeight="1">
      <c r="AI618" s="2"/>
      <c r="AJ618" s="2"/>
      <c r="AL618" s="2"/>
    </row>
    <row r="619" spans="35:38" ht="15.75" customHeight="1">
      <c r="AI619" s="2"/>
      <c r="AJ619" s="2"/>
      <c r="AL619" s="2"/>
    </row>
    <row r="620" spans="35:38" ht="15.75" customHeight="1">
      <c r="AI620" s="2"/>
      <c r="AJ620" s="2"/>
      <c r="AL620" s="2"/>
    </row>
    <row r="621" spans="35:38" ht="15.75" customHeight="1">
      <c r="AI621" s="2"/>
      <c r="AJ621" s="2"/>
      <c r="AL621" s="2"/>
    </row>
    <row r="622" spans="35:38" ht="15.75" customHeight="1">
      <c r="AI622" s="2"/>
      <c r="AJ622" s="2"/>
      <c r="AL622" s="2"/>
    </row>
    <row r="623" spans="35:38" ht="15.75" customHeight="1">
      <c r="AI623" s="2"/>
      <c r="AJ623" s="2"/>
      <c r="AL623" s="2"/>
    </row>
    <row r="624" spans="35:38" ht="15.75" customHeight="1">
      <c r="AI624" s="2"/>
      <c r="AJ624" s="2"/>
      <c r="AL624" s="2"/>
    </row>
    <row r="625" spans="35:38" ht="15.75" customHeight="1">
      <c r="AI625" s="2"/>
      <c r="AJ625" s="2"/>
      <c r="AL625" s="2"/>
    </row>
    <row r="626" spans="35:38" ht="15.75" customHeight="1">
      <c r="AI626" s="2"/>
      <c r="AJ626" s="2"/>
      <c r="AL626" s="2"/>
    </row>
    <row r="627" spans="35:38" ht="15.75" customHeight="1">
      <c r="AI627" s="2"/>
      <c r="AJ627" s="2"/>
      <c r="AL627" s="2"/>
    </row>
    <row r="628" spans="35:38" ht="15.75" customHeight="1">
      <c r="AI628" s="2"/>
      <c r="AJ628" s="2"/>
      <c r="AL628" s="2"/>
    </row>
    <row r="629" spans="35:38" ht="15.75" customHeight="1">
      <c r="AI629" s="2"/>
      <c r="AJ629" s="2"/>
      <c r="AL629" s="2"/>
    </row>
    <row r="630" spans="35:38" ht="15.75" customHeight="1">
      <c r="AI630" s="2"/>
      <c r="AJ630" s="2"/>
      <c r="AL630" s="2"/>
    </row>
    <row r="631" spans="35:38" ht="15.75" customHeight="1">
      <c r="AI631" s="2"/>
      <c r="AJ631" s="2"/>
      <c r="AL631" s="2"/>
    </row>
    <row r="632" spans="35:38" ht="15.75" customHeight="1">
      <c r="AI632" s="2"/>
      <c r="AJ632" s="2"/>
      <c r="AL632" s="2"/>
    </row>
    <row r="633" spans="35:38" ht="15.75" customHeight="1">
      <c r="AI633" s="2"/>
      <c r="AJ633" s="2"/>
      <c r="AL633" s="2"/>
    </row>
    <row r="634" spans="35:38" ht="15.75" customHeight="1">
      <c r="AI634" s="2"/>
      <c r="AJ634" s="2"/>
      <c r="AL634" s="2"/>
    </row>
    <row r="635" spans="35:38" ht="15.75" customHeight="1">
      <c r="AI635" s="2"/>
      <c r="AJ635" s="2"/>
      <c r="AL635" s="2"/>
    </row>
    <row r="636" spans="35:38" ht="15.75" customHeight="1">
      <c r="AI636" s="2"/>
      <c r="AJ636" s="2"/>
      <c r="AL636" s="2"/>
    </row>
    <row r="637" spans="35:38" ht="15.75" customHeight="1">
      <c r="AI637" s="2"/>
      <c r="AJ637" s="2"/>
      <c r="AL637" s="2"/>
    </row>
    <row r="638" spans="35:38" ht="15.75" customHeight="1">
      <c r="AI638" s="2"/>
      <c r="AJ638" s="2"/>
      <c r="AL638" s="2"/>
    </row>
    <row r="639" spans="35:38" ht="15.75" customHeight="1">
      <c r="AI639" s="2"/>
      <c r="AJ639" s="2"/>
      <c r="AL639" s="2"/>
    </row>
    <row r="640" spans="35:38" ht="15.75" customHeight="1">
      <c r="AI640" s="2"/>
      <c r="AJ640" s="2"/>
      <c r="AL640" s="2"/>
    </row>
    <row r="641" spans="35:38" ht="15.75" customHeight="1">
      <c r="AI641" s="2"/>
      <c r="AJ641" s="2"/>
      <c r="AL641" s="2"/>
    </row>
    <row r="642" spans="35:38" ht="15.75" customHeight="1">
      <c r="AI642" s="2"/>
      <c r="AJ642" s="2"/>
      <c r="AL642" s="2"/>
    </row>
    <row r="643" spans="35:38" ht="15.75" customHeight="1">
      <c r="AI643" s="2"/>
      <c r="AJ643" s="2"/>
      <c r="AL643" s="2"/>
    </row>
    <row r="644" spans="35:38" ht="15.75" customHeight="1">
      <c r="AI644" s="2"/>
      <c r="AJ644" s="2"/>
      <c r="AL644" s="2"/>
    </row>
    <row r="645" spans="35:38" ht="15.75" customHeight="1">
      <c r="AI645" s="2"/>
      <c r="AJ645" s="2"/>
      <c r="AL645" s="2"/>
    </row>
    <row r="646" spans="35:38" ht="15.75" customHeight="1">
      <c r="AI646" s="2"/>
      <c r="AJ646" s="2"/>
      <c r="AL646" s="2"/>
    </row>
    <row r="647" spans="35:38" ht="15.75" customHeight="1">
      <c r="AI647" s="2"/>
      <c r="AJ647" s="2"/>
      <c r="AL647" s="2"/>
    </row>
    <row r="648" spans="35:38" ht="15.75" customHeight="1">
      <c r="AI648" s="2"/>
      <c r="AJ648" s="2"/>
      <c r="AL648" s="2"/>
    </row>
    <row r="649" spans="35:38" ht="15.75" customHeight="1">
      <c r="AI649" s="2"/>
      <c r="AJ649" s="2"/>
      <c r="AL649" s="2"/>
    </row>
    <row r="650" spans="35:38" ht="15.75" customHeight="1">
      <c r="AI650" s="2"/>
      <c r="AJ650" s="2"/>
      <c r="AL650" s="2"/>
    </row>
    <row r="651" spans="35:38" ht="15.75" customHeight="1">
      <c r="AI651" s="2"/>
      <c r="AJ651" s="2"/>
      <c r="AL651" s="2"/>
    </row>
    <row r="652" spans="35:38" ht="15.75" customHeight="1">
      <c r="AI652" s="2"/>
      <c r="AJ652" s="2"/>
      <c r="AL652" s="2"/>
    </row>
    <row r="653" spans="35:38" ht="15.75" customHeight="1">
      <c r="AI653" s="2"/>
      <c r="AJ653" s="2"/>
      <c r="AL653" s="2"/>
    </row>
    <row r="654" spans="35:38" ht="15.75" customHeight="1">
      <c r="AI654" s="2"/>
      <c r="AJ654" s="2"/>
      <c r="AL654" s="2"/>
    </row>
    <row r="655" spans="35:38" ht="15.75" customHeight="1">
      <c r="AI655" s="2"/>
      <c r="AJ655" s="2"/>
      <c r="AL655" s="2"/>
    </row>
    <row r="656" spans="35:38" ht="15.75" customHeight="1">
      <c r="AI656" s="2"/>
      <c r="AJ656" s="2"/>
      <c r="AL656" s="2"/>
    </row>
    <row r="657" spans="35:38" ht="15.75" customHeight="1">
      <c r="AI657" s="2"/>
      <c r="AJ657" s="2"/>
      <c r="AL657" s="2"/>
    </row>
    <row r="658" spans="35:38" ht="15.75" customHeight="1">
      <c r="AI658" s="2"/>
      <c r="AJ658" s="2"/>
      <c r="AL658" s="2"/>
    </row>
    <row r="659" spans="35:38" ht="15.75" customHeight="1">
      <c r="AI659" s="2"/>
      <c r="AJ659" s="2"/>
      <c r="AL659" s="2"/>
    </row>
    <row r="660" spans="35:38" ht="15.75" customHeight="1">
      <c r="AI660" s="2"/>
      <c r="AJ660" s="2"/>
      <c r="AL660" s="2"/>
    </row>
    <row r="661" spans="35:38" ht="15.75" customHeight="1">
      <c r="AI661" s="2"/>
      <c r="AJ661" s="2"/>
      <c r="AL661" s="2"/>
    </row>
    <row r="662" spans="35:38" ht="15.75" customHeight="1">
      <c r="AI662" s="2"/>
      <c r="AJ662" s="2"/>
      <c r="AL662" s="2"/>
    </row>
    <row r="663" spans="35:38" ht="15.75" customHeight="1">
      <c r="AI663" s="2"/>
      <c r="AJ663" s="2"/>
      <c r="AL663" s="2"/>
    </row>
    <row r="664" spans="35:38" ht="15.75" customHeight="1">
      <c r="AI664" s="2"/>
      <c r="AJ664" s="2"/>
      <c r="AL664" s="2"/>
    </row>
    <row r="665" spans="35:38" ht="15.75" customHeight="1">
      <c r="AI665" s="2"/>
      <c r="AJ665" s="2"/>
      <c r="AL665" s="2"/>
    </row>
    <row r="666" spans="35:38" ht="15.75" customHeight="1">
      <c r="AI666" s="2"/>
      <c r="AJ666" s="2"/>
      <c r="AL666" s="2"/>
    </row>
    <row r="667" spans="35:38" ht="15.75" customHeight="1">
      <c r="AI667" s="2"/>
      <c r="AJ667" s="2"/>
      <c r="AL667" s="2"/>
    </row>
    <row r="668" spans="35:38" ht="15.75" customHeight="1">
      <c r="AI668" s="2"/>
      <c r="AJ668" s="2"/>
      <c r="AL668" s="2"/>
    </row>
    <row r="669" spans="35:38" ht="15.75" customHeight="1">
      <c r="AI669" s="2"/>
      <c r="AJ669" s="2"/>
      <c r="AL669" s="2"/>
    </row>
    <row r="670" spans="35:38" ht="15.75" customHeight="1">
      <c r="AI670" s="2"/>
      <c r="AJ670" s="2"/>
      <c r="AL670" s="2"/>
    </row>
    <row r="671" spans="35:38" ht="15.75" customHeight="1">
      <c r="AI671" s="2"/>
      <c r="AJ671" s="2"/>
      <c r="AL671" s="2"/>
    </row>
    <row r="672" spans="35:38" ht="15.75" customHeight="1">
      <c r="AI672" s="2"/>
      <c r="AJ672" s="2"/>
      <c r="AL672" s="2"/>
    </row>
    <row r="673" spans="35:38" ht="15.75" customHeight="1">
      <c r="AI673" s="2"/>
      <c r="AJ673" s="2"/>
      <c r="AL673" s="2"/>
    </row>
    <row r="674" spans="35:38" ht="15.75" customHeight="1">
      <c r="AI674" s="2"/>
      <c r="AJ674" s="2"/>
      <c r="AL674" s="2"/>
    </row>
    <row r="675" spans="35:38" ht="15.75" customHeight="1">
      <c r="AI675" s="2"/>
      <c r="AJ675" s="2"/>
      <c r="AL675" s="2"/>
    </row>
    <row r="676" spans="35:38" ht="15.75" customHeight="1">
      <c r="AI676" s="2"/>
      <c r="AJ676" s="2"/>
      <c r="AL676" s="2"/>
    </row>
    <row r="677" spans="35:38" ht="15.75" customHeight="1">
      <c r="AI677" s="2"/>
      <c r="AJ677" s="2"/>
      <c r="AL677" s="2"/>
    </row>
    <row r="678" spans="35:38" ht="15.75" customHeight="1">
      <c r="AI678" s="2"/>
      <c r="AJ678" s="2"/>
      <c r="AL678" s="2"/>
    </row>
    <row r="679" spans="35:38" ht="15.75" customHeight="1">
      <c r="AI679" s="2"/>
      <c r="AJ679" s="2"/>
      <c r="AL679" s="2"/>
    </row>
    <row r="680" spans="35:38" ht="15.75" customHeight="1">
      <c r="AI680" s="2"/>
      <c r="AJ680" s="2"/>
      <c r="AL680" s="2"/>
    </row>
    <row r="681" spans="35:38" ht="15.75" customHeight="1">
      <c r="AI681" s="2"/>
      <c r="AJ681" s="2"/>
      <c r="AL681" s="2"/>
    </row>
    <row r="682" spans="35:38" ht="15.75" customHeight="1">
      <c r="AI682" s="2"/>
      <c r="AJ682" s="2"/>
      <c r="AL682" s="2"/>
    </row>
    <row r="683" spans="35:38" ht="15.75" customHeight="1">
      <c r="AI683" s="2"/>
      <c r="AJ683" s="2"/>
      <c r="AL683" s="2"/>
    </row>
    <row r="684" spans="35:38" ht="15.75" customHeight="1">
      <c r="AI684" s="2"/>
      <c r="AJ684" s="2"/>
      <c r="AL684" s="2"/>
    </row>
    <row r="685" spans="35:38" ht="15.75" customHeight="1">
      <c r="AI685" s="2"/>
      <c r="AJ685" s="2"/>
      <c r="AL685" s="2"/>
    </row>
    <row r="686" spans="35:38" ht="15.75" customHeight="1">
      <c r="AI686" s="2"/>
      <c r="AJ686" s="2"/>
      <c r="AL686" s="2"/>
    </row>
    <row r="687" spans="35:38" ht="15.75" customHeight="1">
      <c r="AI687" s="2"/>
      <c r="AJ687" s="2"/>
      <c r="AL687" s="2"/>
    </row>
    <row r="688" spans="35:38" ht="15.75" customHeight="1">
      <c r="AI688" s="2"/>
      <c r="AJ688" s="2"/>
      <c r="AL688" s="2"/>
    </row>
    <row r="689" spans="35:38" ht="15.75" customHeight="1">
      <c r="AI689" s="2"/>
      <c r="AJ689" s="2"/>
      <c r="AL689" s="2"/>
    </row>
    <row r="690" spans="35:38" ht="15.75" customHeight="1">
      <c r="AI690" s="2"/>
      <c r="AJ690" s="2"/>
      <c r="AL690" s="2"/>
    </row>
    <row r="691" spans="35:38" ht="15.75" customHeight="1">
      <c r="AI691" s="2"/>
      <c r="AJ691" s="2"/>
      <c r="AL691" s="2"/>
    </row>
    <row r="692" spans="35:38" ht="15.75" customHeight="1">
      <c r="AI692" s="2"/>
      <c r="AJ692" s="2"/>
      <c r="AL692" s="2"/>
    </row>
    <row r="693" spans="35:38" ht="15.75" customHeight="1">
      <c r="AI693" s="2"/>
      <c r="AJ693" s="2"/>
      <c r="AL693" s="2"/>
    </row>
    <row r="694" spans="35:38" ht="15.75" customHeight="1">
      <c r="AI694" s="2"/>
      <c r="AJ694" s="2"/>
      <c r="AL694" s="2"/>
    </row>
    <row r="695" spans="35:38" ht="15.75" customHeight="1">
      <c r="AI695" s="2"/>
      <c r="AJ695" s="2"/>
      <c r="AL695" s="2"/>
    </row>
    <row r="696" spans="35:38" ht="15.75" customHeight="1">
      <c r="AI696" s="2"/>
      <c r="AJ696" s="2"/>
      <c r="AL696" s="2"/>
    </row>
    <row r="697" spans="35:38" ht="15.75" customHeight="1">
      <c r="AI697" s="2"/>
      <c r="AJ697" s="2"/>
      <c r="AL697" s="2"/>
    </row>
    <row r="698" spans="35:38" ht="15.75" customHeight="1">
      <c r="AI698" s="2"/>
      <c r="AJ698" s="2"/>
      <c r="AL698" s="2"/>
    </row>
    <row r="699" spans="35:38" ht="15.75" customHeight="1">
      <c r="AI699" s="2"/>
      <c r="AJ699" s="2"/>
      <c r="AL699" s="2"/>
    </row>
    <row r="700" spans="35:38" ht="15.75" customHeight="1">
      <c r="AI700" s="2"/>
      <c r="AJ700" s="2"/>
      <c r="AL700" s="2"/>
    </row>
    <row r="701" spans="35:38" ht="15.75" customHeight="1">
      <c r="AI701" s="2"/>
      <c r="AJ701" s="2"/>
      <c r="AL701" s="2"/>
    </row>
    <row r="702" spans="35:38" ht="15.75" customHeight="1">
      <c r="AI702" s="2"/>
      <c r="AJ702" s="2"/>
      <c r="AL702" s="2"/>
    </row>
    <row r="703" spans="35:38" ht="15.75" customHeight="1">
      <c r="AI703" s="2"/>
      <c r="AJ703" s="2"/>
      <c r="AL703" s="2"/>
    </row>
    <row r="704" spans="35:38" ht="15.75" customHeight="1">
      <c r="AI704" s="2"/>
      <c r="AJ704" s="2"/>
      <c r="AL704" s="2"/>
    </row>
    <row r="705" spans="35:38" ht="15.75" customHeight="1">
      <c r="AI705" s="2"/>
      <c r="AJ705" s="2"/>
      <c r="AL705" s="2"/>
    </row>
    <row r="706" spans="35:38" ht="15.75" customHeight="1">
      <c r="AI706" s="2"/>
      <c r="AJ706" s="2"/>
      <c r="AL706" s="2"/>
    </row>
    <row r="707" spans="35:38" ht="15.75" customHeight="1">
      <c r="AI707" s="2"/>
      <c r="AJ707" s="2"/>
      <c r="AL707" s="2"/>
    </row>
    <row r="708" spans="35:38" ht="15.75" customHeight="1">
      <c r="AI708" s="2"/>
      <c r="AJ708" s="2"/>
      <c r="AL708" s="2"/>
    </row>
    <row r="709" spans="35:38" ht="15.75" customHeight="1">
      <c r="AI709" s="2"/>
      <c r="AJ709" s="2"/>
      <c r="AL709" s="2"/>
    </row>
    <row r="710" spans="35:38" ht="15.75" customHeight="1">
      <c r="AI710" s="2"/>
      <c r="AJ710" s="2"/>
      <c r="AL710" s="2"/>
    </row>
    <row r="711" spans="35:38" ht="15.75" customHeight="1">
      <c r="AI711" s="2"/>
      <c r="AJ711" s="2"/>
      <c r="AL711" s="2"/>
    </row>
    <row r="712" spans="35:38" ht="15.75" customHeight="1">
      <c r="AI712" s="2"/>
      <c r="AJ712" s="2"/>
      <c r="AL712" s="2"/>
    </row>
    <row r="713" spans="35:38" ht="15.75" customHeight="1">
      <c r="AI713" s="2"/>
      <c r="AJ713" s="2"/>
      <c r="AL713" s="2"/>
    </row>
    <row r="714" spans="35:38" ht="15.75" customHeight="1">
      <c r="AI714" s="2"/>
      <c r="AJ714" s="2"/>
      <c r="AL714" s="2"/>
    </row>
    <row r="715" spans="35:38" ht="15.75" customHeight="1">
      <c r="AI715" s="2"/>
      <c r="AJ715" s="2"/>
      <c r="AL715" s="2"/>
    </row>
    <row r="716" spans="35:38" ht="15.75" customHeight="1">
      <c r="AI716" s="2"/>
      <c r="AJ716" s="2"/>
      <c r="AL716" s="2"/>
    </row>
    <row r="717" spans="35:38" ht="15.75" customHeight="1">
      <c r="AI717" s="2"/>
      <c r="AJ717" s="2"/>
      <c r="AL717" s="2"/>
    </row>
    <row r="718" spans="35:38" ht="15.75" customHeight="1">
      <c r="AI718" s="2"/>
      <c r="AJ718" s="2"/>
      <c r="AL718" s="2"/>
    </row>
    <row r="719" spans="35:38" ht="15.75" customHeight="1">
      <c r="AI719" s="2"/>
      <c r="AJ719" s="2"/>
      <c r="AL719" s="2"/>
    </row>
    <row r="720" spans="35:38" ht="15.75" customHeight="1">
      <c r="AI720" s="2"/>
      <c r="AJ720" s="2"/>
      <c r="AL720" s="2"/>
    </row>
    <row r="721" spans="35:38" ht="15.75" customHeight="1">
      <c r="AI721" s="2"/>
      <c r="AJ721" s="2"/>
      <c r="AL721" s="2"/>
    </row>
    <row r="722" spans="35:38" ht="15.75" customHeight="1">
      <c r="AI722" s="2"/>
      <c r="AJ722" s="2"/>
      <c r="AL722" s="2"/>
    </row>
    <row r="723" spans="35:38" ht="15.75" customHeight="1">
      <c r="AI723" s="2"/>
      <c r="AJ723" s="2"/>
      <c r="AL723" s="2"/>
    </row>
    <row r="724" spans="35:38" ht="15.75" customHeight="1">
      <c r="AI724" s="2"/>
      <c r="AJ724" s="2"/>
      <c r="AL724" s="2"/>
    </row>
    <row r="725" spans="35:38" ht="15.75" customHeight="1">
      <c r="AI725" s="2"/>
      <c r="AJ725" s="2"/>
      <c r="AL725" s="2"/>
    </row>
    <row r="726" spans="35:38" ht="15.75" customHeight="1">
      <c r="AI726" s="2"/>
      <c r="AJ726" s="2"/>
      <c r="AL726" s="2"/>
    </row>
    <row r="727" spans="35:38" ht="15.75" customHeight="1">
      <c r="AI727" s="2"/>
      <c r="AJ727" s="2"/>
      <c r="AL727" s="2"/>
    </row>
    <row r="728" spans="35:38" ht="15.75" customHeight="1">
      <c r="AI728" s="2"/>
      <c r="AJ728" s="2"/>
      <c r="AL728" s="2"/>
    </row>
    <row r="729" spans="35:38" ht="15.75" customHeight="1">
      <c r="AI729" s="2"/>
      <c r="AJ729" s="2"/>
      <c r="AL729" s="2"/>
    </row>
    <row r="730" spans="35:38" ht="15.75" customHeight="1">
      <c r="AI730" s="2"/>
      <c r="AJ730" s="2"/>
      <c r="AL730" s="2"/>
    </row>
    <row r="731" spans="35:38" ht="15.75" customHeight="1">
      <c r="AI731" s="2"/>
      <c r="AJ731" s="2"/>
      <c r="AL731" s="2"/>
    </row>
    <row r="732" spans="35:38" ht="15.75" customHeight="1">
      <c r="AI732" s="2"/>
      <c r="AJ732" s="2"/>
      <c r="AL732" s="2"/>
    </row>
    <row r="733" spans="35:38" ht="15.75" customHeight="1">
      <c r="AI733" s="2"/>
      <c r="AJ733" s="2"/>
      <c r="AL733" s="2"/>
    </row>
    <row r="734" spans="35:38" ht="15.75" customHeight="1">
      <c r="AI734" s="2"/>
      <c r="AJ734" s="2"/>
      <c r="AL734" s="2"/>
    </row>
    <row r="735" spans="35:38" ht="15.75" customHeight="1">
      <c r="AI735" s="2"/>
      <c r="AJ735" s="2"/>
      <c r="AL735" s="2"/>
    </row>
    <row r="736" spans="35:38" ht="15.75" customHeight="1">
      <c r="AI736" s="2"/>
      <c r="AJ736" s="2"/>
      <c r="AL736" s="2"/>
    </row>
    <row r="737" spans="35:38" ht="15.75" customHeight="1">
      <c r="AI737" s="2"/>
      <c r="AJ737" s="2"/>
      <c r="AL737" s="2"/>
    </row>
    <row r="738" spans="35:38" ht="15.75" customHeight="1">
      <c r="AI738" s="2"/>
      <c r="AJ738" s="2"/>
      <c r="AL738" s="2"/>
    </row>
    <row r="739" spans="35:38" ht="15.75" customHeight="1">
      <c r="AI739" s="2"/>
      <c r="AJ739" s="2"/>
      <c r="AL739" s="2"/>
    </row>
    <row r="740" spans="35:38" ht="15.75" customHeight="1">
      <c r="AI740" s="2"/>
      <c r="AJ740" s="2"/>
      <c r="AL740" s="2"/>
    </row>
    <row r="741" spans="35:38" ht="15.75" customHeight="1">
      <c r="AI741" s="2"/>
      <c r="AJ741" s="2"/>
      <c r="AL741" s="2"/>
    </row>
    <row r="742" spans="35:38" ht="15.75" customHeight="1">
      <c r="AI742" s="2"/>
      <c r="AJ742" s="2"/>
      <c r="AL742" s="2"/>
    </row>
    <row r="743" spans="35:38" ht="15.75" customHeight="1">
      <c r="AI743" s="2"/>
      <c r="AJ743" s="2"/>
      <c r="AL743" s="2"/>
    </row>
    <row r="744" spans="35:38" ht="15.75" customHeight="1">
      <c r="AI744" s="2"/>
      <c r="AJ744" s="2"/>
      <c r="AL744" s="2"/>
    </row>
    <row r="745" spans="35:38" ht="15.75" customHeight="1">
      <c r="AI745" s="2"/>
      <c r="AJ745" s="2"/>
      <c r="AL745" s="2"/>
    </row>
    <row r="746" spans="35:38" ht="15.75" customHeight="1">
      <c r="AI746" s="2"/>
      <c r="AJ746" s="2"/>
      <c r="AL746" s="2"/>
    </row>
    <row r="747" spans="35:38" ht="15.75" customHeight="1">
      <c r="AI747" s="2"/>
      <c r="AJ747" s="2"/>
      <c r="AL747" s="2"/>
    </row>
    <row r="748" spans="35:38" ht="15.75" customHeight="1">
      <c r="AI748" s="2"/>
      <c r="AJ748" s="2"/>
      <c r="AL748" s="2"/>
    </row>
    <row r="749" spans="35:38" ht="15.75" customHeight="1">
      <c r="AI749" s="2"/>
      <c r="AJ749" s="2"/>
      <c r="AL749" s="2"/>
    </row>
    <row r="750" spans="35:38" ht="15.75" customHeight="1">
      <c r="AI750" s="2"/>
      <c r="AJ750" s="2"/>
      <c r="AL750" s="2"/>
    </row>
    <row r="751" spans="35:38" ht="15.75" customHeight="1">
      <c r="AI751" s="2"/>
      <c r="AJ751" s="2"/>
      <c r="AL751" s="2"/>
    </row>
    <row r="752" spans="35:38" ht="15.75" customHeight="1">
      <c r="AI752" s="2"/>
      <c r="AJ752" s="2"/>
      <c r="AL752" s="2"/>
    </row>
    <row r="753" spans="35:38" ht="15.75" customHeight="1">
      <c r="AI753" s="2"/>
      <c r="AJ753" s="2"/>
      <c r="AL753" s="2"/>
    </row>
    <row r="754" spans="35:38" ht="15.75" customHeight="1">
      <c r="AI754" s="2"/>
      <c r="AJ754" s="2"/>
      <c r="AL754" s="2"/>
    </row>
    <row r="755" spans="35:38" ht="15.75" customHeight="1">
      <c r="AI755" s="2"/>
      <c r="AJ755" s="2"/>
      <c r="AL755" s="2"/>
    </row>
    <row r="756" spans="35:38" ht="15.75" customHeight="1">
      <c r="AI756" s="2"/>
      <c r="AJ756" s="2"/>
      <c r="AL756" s="2"/>
    </row>
    <row r="757" spans="35:38" ht="15.75" customHeight="1">
      <c r="AI757" s="2"/>
      <c r="AJ757" s="2"/>
      <c r="AL757" s="2"/>
    </row>
    <row r="758" spans="35:38" ht="15.75" customHeight="1">
      <c r="AI758" s="2"/>
      <c r="AJ758" s="2"/>
      <c r="AL758" s="2"/>
    </row>
    <row r="759" spans="35:38" ht="15.75" customHeight="1">
      <c r="AI759" s="2"/>
      <c r="AJ759" s="2"/>
      <c r="AL759" s="2"/>
    </row>
    <row r="760" spans="35:38" ht="15.75" customHeight="1">
      <c r="AI760" s="2"/>
      <c r="AJ760" s="2"/>
      <c r="AL760" s="2"/>
    </row>
    <row r="761" spans="35:38" ht="15.75" customHeight="1">
      <c r="AI761" s="2"/>
      <c r="AJ761" s="2"/>
      <c r="AL761" s="2"/>
    </row>
    <row r="762" spans="35:38" ht="15.75" customHeight="1">
      <c r="AI762" s="2"/>
      <c r="AJ762" s="2"/>
      <c r="AL762" s="2"/>
    </row>
    <row r="763" spans="35:38" ht="15.75" customHeight="1">
      <c r="AI763" s="2"/>
      <c r="AJ763" s="2"/>
      <c r="AL763" s="2"/>
    </row>
    <row r="764" spans="35:38" ht="15.75" customHeight="1">
      <c r="AI764" s="2"/>
      <c r="AJ764" s="2"/>
      <c r="AL764" s="2"/>
    </row>
    <row r="765" spans="35:38" ht="15.75" customHeight="1">
      <c r="AI765" s="2"/>
      <c r="AJ765" s="2"/>
      <c r="AL765" s="2"/>
    </row>
    <row r="766" spans="35:38" ht="15.75" customHeight="1">
      <c r="AI766" s="2"/>
      <c r="AJ766" s="2"/>
      <c r="AL766" s="2"/>
    </row>
    <row r="767" spans="35:38" ht="15.75" customHeight="1">
      <c r="AI767" s="2"/>
      <c r="AJ767" s="2"/>
      <c r="AL767" s="2"/>
    </row>
    <row r="768" spans="35:38" ht="15.75" customHeight="1">
      <c r="AI768" s="2"/>
      <c r="AJ768" s="2"/>
      <c r="AL768" s="2"/>
    </row>
    <row r="769" spans="35:38" ht="15.75" customHeight="1">
      <c r="AI769" s="2"/>
      <c r="AJ769" s="2"/>
      <c r="AL769" s="2"/>
    </row>
    <row r="770" spans="35:38" ht="15.75" customHeight="1">
      <c r="AI770" s="2"/>
      <c r="AJ770" s="2"/>
      <c r="AL770" s="2"/>
    </row>
    <row r="771" spans="35:38" ht="15.75" customHeight="1">
      <c r="AI771" s="2"/>
      <c r="AJ771" s="2"/>
      <c r="AL771" s="2"/>
    </row>
    <row r="772" spans="35:38" ht="15.75" customHeight="1">
      <c r="AI772" s="2"/>
      <c r="AJ772" s="2"/>
      <c r="AL772" s="2"/>
    </row>
    <row r="773" spans="35:38" ht="15.75" customHeight="1">
      <c r="AI773" s="2"/>
      <c r="AJ773" s="2"/>
      <c r="AL773" s="2"/>
    </row>
    <row r="774" spans="35:38" ht="15.75" customHeight="1">
      <c r="AI774" s="2"/>
      <c r="AJ774" s="2"/>
      <c r="AL774" s="2"/>
    </row>
    <row r="775" spans="35:38" ht="15.75" customHeight="1">
      <c r="AI775" s="2"/>
      <c r="AJ775" s="2"/>
      <c r="AL775" s="2"/>
    </row>
    <row r="776" spans="35:38" ht="15.75" customHeight="1">
      <c r="AI776" s="2"/>
      <c r="AJ776" s="2"/>
      <c r="AL776" s="2"/>
    </row>
    <row r="777" spans="35:38" ht="15.75" customHeight="1">
      <c r="AI777" s="2"/>
      <c r="AJ777" s="2"/>
      <c r="AL777" s="2"/>
    </row>
    <row r="778" spans="35:38" ht="15.75" customHeight="1">
      <c r="AI778" s="2"/>
      <c r="AJ778" s="2"/>
      <c r="AL778" s="2"/>
    </row>
    <row r="779" spans="35:38" ht="15.75" customHeight="1">
      <c r="AI779" s="2"/>
      <c r="AJ779" s="2"/>
      <c r="AL779" s="2"/>
    </row>
    <row r="780" spans="35:38" ht="15.75" customHeight="1">
      <c r="AI780" s="2"/>
      <c r="AJ780" s="2"/>
      <c r="AL780" s="2"/>
    </row>
    <row r="781" spans="35:38" ht="15.75" customHeight="1">
      <c r="AI781" s="2"/>
      <c r="AJ781" s="2"/>
      <c r="AL781" s="2"/>
    </row>
    <row r="782" spans="35:38" ht="15.75" customHeight="1">
      <c r="AI782" s="2"/>
      <c r="AJ782" s="2"/>
      <c r="AL782" s="2"/>
    </row>
    <row r="783" spans="35:38" ht="15.75" customHeight="1">
      <c r="AI783" s="2"/>
      <c r="AJ783" s="2"/>
      <c r="AL783" s="2"/>
    </row>
    <row r="784" spans="35:38" ht="15.75" customHeight="1">
      <c r="AI784" s="2"/>
      <c r="AJ784" s="2"/>
      <c r="AL784" s="2"/>
    </row>
    <row r="785" spans="35:38" ht="15.75" customHeight="1">
      <c r="AI785" s="2"/>
      <c r="AJ785" s="2"/>
      <c r="AL785" s="2"/>
    </row>
    <row r="786" spans="35:38" ht="15.75" customHeight="1">
      <c r="AI786" s="2"/>
      <c r="AJ786" s="2"/>
      <c r="AL786" s="2"/>
    </row>
    <row r="787" spans="35:38" ht="15.75" customHeight="1">
      <c r="AI787" s="2"/>
      <c r="AJ787" s="2"/>
      <c r="AL787" s="2"/>
    </row>
    <row r="788" spans="35:38" ht="15.75" customHeight="1">
      <c r="AI788" s="2"/>
      <c r="AJ788" s="2"/>
      <c r="AL788" s="2"/>
    </row>
    <row r="789" spans="35:38" ht="15.75" customHeight="1">
      <c r="AI789" s="2"/>
      <c r="AJ789" s="2"/>
      <c r="AL789" s="2"/>
    </row>
    <row r="790" spans="35:38" ht="15.75" customHeight="1">
      <c r="AI790" s="2"/>
      <c r="AJ790" s="2"/>
      <c r="AL790" s="2"/>
    </row>
    <row r="791" spans="35:38" ht="15.75" customHeight="1">
      <c r="AI791" s="2"/>
      <c r="AJ791" s="2"/>
      <c r="AL791" s="2"/>
    </row>
    <row r="792" spans="35:38" ht="15.75" customHeight="1">
      <c r="AI792" s="2"/>
      <c r="AJ792" s="2"/>
      <c r="AL792" s="2"/>
    </row>
    <row r="793" spans="35:38" ht="15.75" customHeight="1">
      <c r="AI793" s="2"/>
      <c r="AJ793" s="2"/>
      <c r="AL793" s="2"/>
    </row>
    <row r="794" spans="35:38" ht="15.75" customHeight="1">
      <c r="AI794" s="2"/>
      <c r="AJ794" s="2"/>
      <c r="AL794" s="2"/>
    </row>
    <row r="795" spans="35:38" ht="15.75" customHeight="1">
      <c r="AI795" s="2"/>
      <c r="AJ795" s="2"/>
      <c r="AL795" s="2"/>
    </row>
    <row r="796" spans="35:38" ht="15.75" customHeight="1">
      <c r="AI796" s="2"/>
      <c r="AJ796" s="2"/>
      <c r="AL796" s="2"/>
    </row>
    <row r="797" spans="35:38" ht="15.75" customHeight="1">
      <c r="AI797" s="2"/>
      <c r="AJ797" s="2"/>
      <c r="AL797" s="2"/>
    </row>
    <row r="798" spans="35:38" ht="15.75" customHeight="1">
      <c r="AI798" s="2"/>
      <c r="AJ798" s="2"/>
      <c r="AL798" s="2"/>
    </row>
    <row r="799" spans="35:38" ht="15.75" customHeight="1">
      <c r="AI799" s="2"/>
      <c r="AJ799" s="2"/>
      <c r="AL799" s="2"/>
    </row>
    <row r="800" spans="35:38" ht="15.75" customHeight="1">
      <c r="AI800" s="2"/>
      <c r="AJ800" s="2"/>
      <c r="AL800" s="2"/>
    </row>
    <row r="801" spans="35:38" ht="15.75" customHeight="1">
      <c r="AI801" s="2"/>
      <c r="AJ801" s="2"/>
      <c r="AL801" s="2"/>
    </row>
    <row r="802" spans="35:38" ht="15.75" customHeight="1">
      <c r="AI802" s="2"/>
      <c r="AJ802" s="2"/>
      <c r="AL802" s="2"/>
    </row>
    <row r="803" spans="35:38" ht="15.75" customHeight="1">
      <c r="AI803" s="2"/>
      <c r="AJ803" s="2"/>
      <c r="AL803" s="2"/>
    </row>
    <row r="804" spans="35:38" ht="15.75" customHeight="1">
      <c r="AI804" s="2"/>
      <c r="AJ804" s="2"/>
      <c r="AL804" s="2"/>
    </row>
    <row r="805" spans="35:38" ht="15.75" customHeight="1">
      <c r="AI805" s="2"/>
      <c r="AJ805" s="2"/>
      <c r="AL805" s="2"/>
    </row>
    <row r="806" spans="35:38" ht="15.75" customHeight="1">
      <c r="AI806" s="2"/>
      <c r="AJ806" s="2"/>
      <c r="AL806" s="2"/>
    </row>
    <row r="807" spans="35:38" ht="15.75" customHeight="1">
      <c r="AI807" s="2"/>
      <c r="AJ807" s="2"/>
      <c r="AL807" s="2"/>
    </row>
    <row r="808" spans="35:38" ht="15.75" customHeight="1">
      <c r="AI808" s="2"/>
      <c r="AJ808" s="2"/>
      <c r="AL808" s="2"/>
    </row>
    <row r="809" spans="35:38" ht="15.75" customHeight="1">
      <c r="AI809" s="2"/>
      <c r="AJ809" s="2"/>
      <c r="AL809" s="2"/>
    </row>
    <row r="810" spans="35:38" ht="15.75" customHeight="1">
      <c r="AI810" s="2"/>
      <c r="AJ810" s="2"/>
      <c r="AL810" s="2"/>
    </row>
    <row r="811" spans="35:38" ht="15.75" customHeight="1">
      <c r="AI811" s="2"/>
      <c r="AJ811" s="2"/>
      <c r="AL811" s="2"/>
    </row>
    <row r="812" spans="35:38" ht="15.75" customHeight="1">
      <c r="AI812" s="2"/>
      <c r="AJ812" s="2"/>
      <c r="AL812" s="2"/>
    </row>
    <row r="813" spans="35:38" ht="15.75" customHeight="1">
      <c r="AI813" s="2"/>
      <c r="AJ813" s="2"/>
      <c r="AL813" s="2"/>
    </row>
    <row r="814" spans="35:38" ht="15.75" customHeight="1">
      <c r="AI814" s="2"/>
      <c r="AJ814" s="2"/>
      <c r="AL814" s="2"/>
    </row>
    <row r="815" spans="35:38" ht="15.75" customHeight="1">
      <c r="AI815" s="2"/>
      <c r="AJ815" s="2"/>
      <c r="AL815" s="2"/>
    </row>
    <row r="816" spans="35:38" ht="15.75" customHeight="1">
      <c r="AI816" s="2"/>
      <c r="AJ816" s="2"/>
      <c r="AL816" s="2"/>
    </row>
    <row r="817" spans="35:38" ht="15.75" customHeight="1">
      <c r="AI817" s="2"/>
      <c r="AJ817" s="2"/>
      <c r="AL817" s="2"/>
    </row>
    <row r="818" spans="35:38" ht="15.75" customHeight="1">
      <c r="AI818" s="2"/>
      <c r="AJ818" s="2"/>
      <c r="AL818" s="2"/>
    </row>
    <row r="819" spans="35:38" ht="15.75" customHeight="1">
      <c r="AI819" s="2"/>
      <c r="AJ819" s="2"/>
      <c r="AL819" s="2"/>
    </row>
    <row r="820" spans="35:38" ht="15.75" customHeight="1">
      <c r="AI820" s="2"/>
      <c r="AJ820" s="2"/>
      <c r="AL820" s="2"/>
    </row>
    <row r="821" spans="35:38" ht="15.75" customHeight="1">
      <c r="AI821" s="2"/>
      <c r="AJ821" s="2"/>
      <c r="AL821" s="2"/>
    </row>
    <row r="822" spans="35:38" ht="15.75" customHeight="1">
      <c r="AI822" s="2"/>
      <c r="AJ822" s="2"/>
      <c r="AL822" s="2"/>
    </row>
    <row r="823" spans="35:38" ht="15.75" customHeight="1">
      <c r="AI823" s="2"/>
      <c r="AJ823" s="2"/>
      <c r="AL823" s="2"/>
    </row>
    <row r="824" spans="35:38" ht="15.75" customHeight="1">
      <c r="AI824" s="2"/>
      <c r="AJ824" s="2"/>
      <c r="AL824" s="2"/>
    </row>
    <row r="825" spans="35:38" ht="15.75" customHeight="1">
      <c r="AI825" s="2"/>
      <c r="AJ825" s="2"/>
      <c r="AL825" s="2"/>
    </row>
    <row r="826" spans="35:38" ht="15.75" customHeight="1">
      <c r="AI826" s="2"/>
      <c r="AJ826" s="2"/>
      <c r="AL826" s="2"/>
    </row>
    <row r="827" spans="35:38" ht="15.75" customHeight="1">
      <c r="AI827" s="2"/>
      <c r="AJ827" s="2"/>
      <c r="AL827" s="2"/>
    </row>
    <row r="828" spans="35:38" ht="15.75" customHeight="1">
      <c r="AI828" s="2"/>
      <c r="AJ828" s="2"/>
      <c r="AL828" s="2"/>
    </row>
    <row r="829" spans="35:38" ht="15.75" customHeight="1">
      <c r="AI829" s="2"/>
      <c r="AJ829" s="2"/>
      <c r="AL829" s="2"/>
    </row>
    <row r="830" spans="35:38" ht="15.75" customHeight="1">
      <c r="AI830" s="2"/>
      <c r="AJ830" s="2"/>
      <c r="AL830" s="2"/>
    </row>
    <row r="831" spans="35:38" ht="15.75" customHeight="1">
      <c r="AI831" s="2"/>
      <c r="AJ831" s="2"/>
      <c r="AL831" s="2"/>
    </row>
    <row r="832" spans="35:38" ht="15.75" customHeight="1">
      <c r="AI832" s="2"/>
      <c r="AJ832" s="2"/>
      <c r="AL832" s="2"/>
    </row>
    <row r="833" spans="35:38" ht="15.75" customHeight="1">
      <c r="AI833" s="2"/>
      <c r="AJ833" s="2"/>
      <c r="AL833" s="2"/>
    </row>
    <row r="834" spans="35:38" ht="15.75" customHeight="1">
      <c r="AI834" s="2"/>
      <c r="AJ834" s="2"/>
      <c r="AL834" s="2"/>
    </row>
    <row r="835" spans="35:38" ht="15.75" customHeight="1">
      <c r="AI835" s="2"/>
      <c r="AJ835" s="2"/>
      <c r="AL835" s="2"/>
    </row>
    <row r="836" spans="35:38" ht="15.75" customHeight="1">
      <c r="AI836" s="2"/>
      <c r="AJ836" s="2"/>
      <c r="AL836" s="2"/>
    </row>
    <row r="837" spans="35:38" ht="15.75" customHeight="1">
      <c r="AI837" s="2"/>
      <c r="AJ837" s="2"/>
      <c r="AL837" s="2"/>
    </row>
    <row r="838" spans="35:38" ht="15.75" customHeight="1">
      <c r="AI838" s="2"/>
      <c r="AJ838" s="2"/>
      <c r="AL838" s="2"/>
    </row>
    <row r="839" spans="35:38" ht="15.75" customHeight="1">
      <c r="AI839" s="2"/>
      <c r="AJ839" s="2"/>
      <c r="AL839" s="2"/>
    </row>
    <row r="840" spans="35:38" ht="15.75" customHeight="1">
      <c r="AI840" s="2"/>
      <c r="AJ840" s="2"/>
      <c r="AL840" s="2"/>
    </row>
    <row r="841" spans="35:38" ht="15.75" customHeight="1">
      <c r="AI841" s="2"/>
      <c r="AJ841" s="2"/>
      <c r="AL841" s="2"/>
    </row>
    <row r="842" spans="35:38" ht="15.75" customHeight="1">
      <c r="AI842" s="2"/>
      <c r="AJ842" s="2"/>
      <c r="AL842" s="2"/>
    </row>
    <row r="843" spans="35:38" ht="15.75" customHeight="1">
      <c r="AI843" s="2"/>
      <c r="AJ843" s="2"/>
      <c r="AL843" s="2"/>
    </row>
    <row r="844" spans="35:38" ht="15.75" customHeight="1">
      <c r="AI844" s="2"/>
      <c r="AJ844" s="2"/>
      <c r="AL844" s="2"/>
    </row>
    <row r="845" spans="35:38" ht="15.75" customHeight="1">
      <c r="AI845" s="2"/>
      <c r="AJ845" s="2"/>
      <c r="AL845" s="2"/>
    </row>
    <row r="846" spans="35:38" ht="15.75" customHeight="1">
      <c r="AI846" s="2"/>
      <c r="AJ846" s="2"/>
      <c r="AL846" s="2"/>
    </row>
    <row r="847" spans="35:38" ht="15.75" customHeight="1">
      <c r="AI847" s="2"/>
      <c r="AJ847" s="2"/>
      <c r="AL847" s="2"/>
    </row>
    <row r="848" spans="35:38" ht="15.75" customHeight="1">
      <c r="AI848" s="2"/>
      <c r="AJ848" s="2"/>
      <c r="AL848" s="2"/>
    </row>
    <row r="849" spans="35:38" ht="15.75" customHeight="1">
      <c r="AI849" s="2"/>
      <c r="AJ849" s="2"/>
      <c r="AL849" s="2"/>
    </row>
    <row r="850" spans="35:38" ht="15.75" customHeight="1">
      <c r="AI850" s="2"/>
      <c r="AJ850" s="2"/>
      <c r="AL850" s="2"/>
    </row>
    <row r="851" spans="35:38" ht="15.75" customHeight="1">
      <c r="AI851" s="2"/>
      <c r="AJ851" s="2"/>
      <c r="AL851" s="2"/>
    </row>
    <row r="852" spans="35:38" ht="15.75" customHeight="1">
      <c r="AI852" s="2"/>
      <c r="AJ852" s="2"/>
      <c r="AL852" s="2"/>
    </row>
    <row r="853" spans="35:38" ht="15.75" customHeight="1">
      <c r="AI853" s="2"/>
      <c r="AJ853" s="2"/>
      <c r="AL853" s="2"/>
    </row>
    <row r="854" spans="35:38" ht="15.75" customHeight="1">
      <c r="AI854" s="2"/>
      <c r="AJ854" s="2"/>
      <c r="AL854" s="2"/>
    </row>
    <row r="855" spans="35:38" ht="15.75" customHeight="1">
      <c r="AI855" s="2"/>
      <c r="AJ855" s="2"/>
      <c r="AL855" s="2"/>
    </row>
    <row r="856" spans="35:38" ht="15.75" customHeight="1">
      <c r="AI856" s="2"/>
      <c r="AJ856" s="2"/>
      <c r="AL856" s="2"/>
    </row>
    <row r="857" spans="35:38" ht="15.75" customHeight="1">
      <c r="AI857" s="2"/>
      <c r="AJ857" s="2"/>
      <c r="AL857" s="2"/>
    </row>
    <row r="858" spans="35:38" ht="15.75" customHeight="1">
      <c r="AI858" s="2"/>
      <c r="AJ858" s="2"/>
      <c r="AL858" s="2"/>
    </row>
    <row r="859" spans="35:38" ht="15.75" customHeight="1">
      <c r="AI859" s="2"/>
      <c r="AJ859" s="2"/>
      <c r="AL859" s="2"/>
    </row>
    <row r="860" spans="35:38" ht="15.75" customHeight="1">
      <c r="AI860" s="2"/>
      <c r="AJ860" s="2"/>
      <c r="AL860" s="2"/>
    </row>
    <row r="861" spans="35:38" ht="15.75" customHeight="1">
      <c r="AI861" s="2"/>
      <c r="AJ861" s="2"/>
      <c r="AL861" s="2"/>
    </row>
    <row r="862" spans="35:38" ht="15.75" customHeight="1">
      <c r="AI862" s="2"/>
      <c r="AJ862" s="2"/>
      <c r="AL862" s="2"/>
    </row>
    <row r="863" spans="35:38" ht="15.75" customHeight="1">
      <c r="AI863" s="2"/>
      <c r="AJ863" s="2"/>
      <c r="AL863" s="2"/>
    </row>
    <row r="864" spans="35:38" ht="15.75" customHeight="1">
      <c r="AI864" s="2"/>
      <c r="AJ864" s="2"/>
      <c r="AL864" s="2"/>
    </row>
    <row r="865" spans="35:38" ht="15.75" customHeight="1">
      <c r="AI865" s="2"/>
      <c r="AJ865" s="2"/>
      <c r="AL865" s="2"/>
    </row>
    <row r="866" spans="35:38" ht="15.75" customHeight="1">
      <c r="AI866" s="2"/>
      <c r="AJ866" s="2"/>
      <c r="AL866" s="2"/>
    </row>
    <row r="867" spans="35:38" ht="15.75" customHeight="1">
      <c r="AI867" s="2"/>
      <c r="AJ867" s="2"/>
      <c r="AL867" s="2"/>
    </row>
    <row r="868" spans="35:38" ht="15.75" customHeight="1">
      <c r="AI868" s="2"/>
      <c r="AJ868" s="2"/>
      <c r="AL868" s="2"/>
    </row>
    <row r="869" spans="35:38" ht="15.75" customHeight="1">
      <c r="AI869" s="2"/>
      <c r="AJ869" s="2"/>
      <c r="AL869" s="2"/>
    </row>
    <row r="870" spans="35:38" ht="15.75" customHeight="1">
      <c r="AI870" s="2"/>
      <c r="AJ870" s="2"/>
      <c r="AL870" s="2"/>
    </row>
    <row r="871" spans="35:38" ht="15.75" customHeight="1">
      <c r="AI871" s="2"/>
      <c r="AJ871" s="2"/>
      <c r="AL871" s="2"/>
    </row>
    <row r="872" spans="35:38" ht="15.75" customHeight="1">
      <c r="AI872" s="2"/>
      <c r="AJ872" s="2"/>
      <c r="AL872" s="2"/>
    </row>
    <row r="873" spans="35:38" ht="15.75" customHeight="1">
      <c r="AI873" s="2"/>
      <c r="AJ873" s="2"/>
      <c r="AL873" s="2"/>
    </row>
    <row r="874" spans="35:38" ht="15.75" customHeight="1">
      <c r="AI874" s="2"/>
      <c r="AJ874" s="2"/>
      <c r="AL874" s="2"/>
    </row>
    <row r="875" spans="35:38" ht="15.75" customHeight="1">
      <c r="AI875" s="2"/>
      <c r="AJ875" s="2"/>
      <c r="AL875" s="2"/>
    </row>
    <row r="876" spans="35:38" ht="15.75" customHeight="1">
      <c r="AI876" s="2"/>
      <c r="AJ876" s="2"/>
      <c r="AL876" s="2"/>
    </row>
    <row r="877" spans="35:38" ht="15.75" customHeight="1">
      <c r="AI877" s="2"/>
      <c r="AJ877" s="2"/>
      <c r="AL877" s="2"/>
    </row>
    <row r="878" spans="35:38" ht="15.75" customHeight="1">
      <c r="AI878" s="2"/>
      <c r="AJ878" s="2"/>
      <c r="AL878" s="2"/>
    </row>
    <row r="879" spans="35:38" ht="15.75" customHeight="1">
      <c r="AI879" s="2"/>
      <c r="AJ879" s="2"/>
      <c r="AL879" s="2"/>
    </row>
    <row r="880" spans="35:38" ht="15.75" customHeight="1">
      <c r="AI880" s="2"/>
      <c r="AJ880" s="2"/>
      <c r="AL880" s="2"/>
    </row>
    <row r="881" spans="35:38" ht="15.75" customHeight="1">
      <c r="AI881" s="2"/>
      <c r="AJ881" s="2"/>
      <c r="AL881" s="2"/>
    </row>
    <row r="882" spans="35:38" ht="15.75" customHeight="1">
      <c r="AI882" s="2"/>
      <c r="AJ882" s="2"/>
      <c r="AL882" s="2"/>
    </row>
    <row r="883" spans="35:38" ht="15.75" customHeight="1">
      <c r="AI883" s="2"/>
      <c r="AJ883" s="2"/>
      <c r="AL883" s="2"/>
    </row>
    <row r="884" spans="35:38" ht="15.75" customHeight="1">
      <c r="AI884" s="2"/>
      <c r="AJ884" s="2"/>
      <c r="AL884" s="2"/>
    </row>
    <row r="885" spans="35:38" ht="15.75" customHeight="1">
      <c r="AI885" s="2"/>
      <c r="AJ885" s="2"/>
      <c r="AL885" s="2"/>
    </row>
    <row r="886" spans="35:38" ht="15.75" customHeight="1">
      <c r="AI886" s="2"/>
      <c r="AJ886" s="2"/>
      <c r="AL886" s="2"/>
    </row>
    <row r="887" spans="35:38" ht="15.75" customHeight="1">
      <c r="AI887" s="2"/>
      <c r="AJ887" s="2"/>
      <c r="AL887" s="2"/>
    </row>
    <row r="888" spans="35:38" ht="15.75" customHeight="1">
      <c r="AI888" s="2"/>
      <c r="AJ888" s="2"/>
      <c r="AL888" s="2"/>
    </row>
    <row r="889" spans="35:38" ht="15.75" customHeight="1">
      <c r="AI889" s="2"/>
      <c r="AJ889" s="2"/>
      <c r="AL889" s="2"/>
    </row>
    <row r="890" spans="35:38" ht="15.75" customHeight="1">
      <c r="AI890" s="2"/>
      <c r="AJ890" s="2"/>
      <c r="AL890" s="2"/>
    </row>
    <row r="891" spans="35:38" ht="15.75" customHeight="1">
      <c r="AI891" s="2"/>
      <c r="AJ891" s="2"/>
      <c r="AL891" s="2"/>
    </row>
    <row r="892" spans="35:38" ht="15.75" customHeight="1">
      <c r="AI892" s="2"/>
      <c r="AJ892" s="2"/>
      <c r="AL892" s="2"/>
    </row>
    <row r="893" spans="35:38" ht="15.75" customHeight="1">
      <c r="AI893" s="2"/>
      <c r="AJ893" s="2"/>
      <c r="AL893" s="2"/>
    </row>
    <row r="894" spans="35:38" ht="15.75" customHeight="1">
      <c r="AI894" s="2"/>
      <c r="AJ894" s="2"/>
      <c r="AL894" s="2"/>
    </row>
    <row r="895" spans="35:38" ht="15.75" customHeight="1">
      <c r="AI895" s="2"/>
      <c r="AJ895" s="2"/>
      <c r="AL895" s="2"/>
    </row>
    <row r="896" spans="35:38" ht="15.75" customHeight="1">
      <c r="AI896" s="2"/>
      <c r="AJ896" s="2"/>
      <c r="AL896" s="2"/>
    </row>
    <row r="897" spans="35:38" ht="15.75" customHeight="1">
      <c r="AI897" s="2"/>
      <c r="AJ897" s="2"/>
      <c r="AL897" s="2"/>
    </row>
    <row r="898" spans="35:38" ht="15.75" customHeight="1">
      <c r="AI898" s="2"/>
      <c r="AJ898" s="2"/>
      <c r="AL898" s="2"/>
    </row>
    <row r="899" spans="35:38" ht="15.75" customHeight="1">
      <c r="AI899" s="2"/>
      <c r="AJ899" s="2"/>
      <c r="AL899" s="2"/>
    </row>
    <row r="900" spans="35:38" ht="15.75" customHeight="1">
      <c r="AI900" s="2"/>
      <c r="AJ900" s="2"/>
      <c r="AL900" s="2"/>
    </row>
    <row r="901" spans="35:38" ht="15.75" customHeight="1">
      <c r="AI901" s="2"/>
      <c r="AJ901" s="2"/>
      <c r="AL901" s="2"/>
    </row>
    <row r="902" spans="35:38" ht="15.75" customHeight="1">
      <c r="AI902" s="2"/>
      <c r="AJ902" s="2"/>
      <c r="AL902" s="2"/>
    </row>
    <row r="903" spans="35:38" ht="15.75" customHeight="1">
      <c r="AI903" s="2"/>
      <c r="AJ903" s="2"/>
      <c r="AL903" s="2"/>
    </row>
    <row r="904" spans="35:38" ht="15.75" customHeight="1">
      <c r="AI904" s="2"/>
      <c r="AJ904" s="2"/>
      <c r="AL904" s="2"/>
    </row>
    <row r="905" spans="35:38" ht="15.75" customHeight="1">
      <c r="AI905" s="2"/>
      <c r="AJ905" s="2"/>
      <c r="AL905" s="2"/>
    </row>
    <row r="906" spans="35:38" ht="15.75" customHeight="1">
      <c r="AI906" s="2"/>
      <c r="AJ906" s="2"/>
      <c r="AL906" s="2"/>
    </row>
    <row r="907" spans="35:38" ht="15.75" customHeight="1">
      <c r="AI907" s="2"/>
      <c r="AJ907" s="2"/>
      <c r="AL907" s="2"/>
    </row>
    <row r="908" spans="35:38" ht="15.75" customHeight="1">
      <c r="AI908" s="2"/>
      <c r="AJ908" s="2"/>
      <c r="AL908" s="2"/>
    </row>
    <row r="909" spans="35:38" ht="15.75" customHeight="1">
      <c r="AI909" s="2"/>
      <c r="AJ909" s="2"/>
      <c r="AL909" s="2"/>
    </row>
    <row r="910" spans="35:38" ht="15.75" customHeight="1">
      <c r="AI910" s="2"/>
      <c r="AJ910" s="2"/>
      <c r="AL910" s="2"/>
    </row>
    <row r="911" spans="35:38" ht="15.75" customHeight="1">
      <c r="AI911" s="2"/>
      <c r="AJ911" s="2"/>
      <c r="AL911" s="2"/>
    </row>
    <row r="912" spans="35:38" ht="15.75" customHeight="1">
      <c r="AI912" s="2"/>
      <c r="AJ912" s="2"/>
      <c r="AL912" s="2"/>
    </row>
    <row r="913" spans="35:38" ht="15.75" customHeight="1">
      <c r="AI913" s="2"/>
      <c r="AJ913" s="2"/>
      <c r="AL913" s="2"/>
    </row>
    <row r="914" spans="35:38" ht="15.75" customHeight="1">
      <c r="AI914" s="2"/>
      <c r="AJ914" s="2"/>
      <c r="AL914" s="2"/>
    </row>
    <row r="915" spans="35:38" ht="15.75" customHeight="1">
      <c r="AI915" s="2"/>
      <c r="AJ915" s="2"/>
      <c r="AL915" s="2"/>
    </row>
    <row r="916" spans="35:38" ht="15.75" customHeight="1">
      <c r="AI916" s="2"/>
      <c r="AJ916" s="2"/>
      <c r="AL916" s="2"/>
    </row>
    <row r="917" spans="35:38" ht="15.75" customHeight="1">
      <c r="AI917" s="2"/>
      <c r="AJ917" s="2"/>
      <c r="AL917" s="2"/>
    </row>
    <row r="918" spans="35:38" ht="15.75" customHeight="1">
      <c r="AI918" s="2"/>
      <c r="AJ918" s="2"/>
      <c r="AL918" s="2"/>
    </row>
    <row r="919" spans="35:38" ht="15.75" customHeight="1">
      <c r="AI919" s="2"/>
      <c r="AJ919" s="2"/>
      <c r="AL919" s="2"/>
    </row>
    <row r="920" spans="35:38" ht="15.75" customHeight="1">
      <c r="AI920" s="2"/>
      <c r="AJ920" s="2"/>
      <c r="AL920" s="2"/>
    </row>
    <row r="921" spans="35:38" ht="15.75" customHeight="1">
      <c r="AI921" s="2"/>
      <c r="AJ921" s="2"/>
      <c r="AL921" s="2"/>
    </row>
    <row r="922" spans="35:38" ht="15.75" customHeight="1">
      <c r="AI922" s="2"/>
      <c r="AJ922" s="2"/>
      <c r="AL922" s="2"/>
    </row>
    <row r="923" spans="35:38" ht="15.75" customHeight="1">
      <c r="AI923" s="2"/>
      <c r="AJ923" s="2"/>
      <c r="AL923" s="2"/>
    </row>
    <row r="924" spans="35:38" ht="15.75" customHeight="1">
      <c r="AI924" s="2"/>
      <c r="AJ924" s="2"/>
      <c r="AL924" s="2"/>
    </row>
    <row r="925" spans="35:38" ht="15.75" customHeight="1">
      <c r="AI925" s="2"/>
      <c r="AJ925" s="2"/>
      <c r="AL925" s="2"/>
    </row>
    <row r="926" spans="35:38" ht="15.75" customHeight="1">
      <c r="AI926" s="2"/>
      <c r="AJ926" s="2"/>
      <c r="AL926" s="2"/>
    </row>
    <row r="927" spans="35:38" ht="15.75" customHeight="1">
      <c r="AI927" s="2"/>
      <c r="AJ927" s="2"/>
      <c r="AL927" s="2"/>
    </row>
    <row r="928" spans="35:38" ht="15.75" customHeight="1">
      <c r="AI928" s="2"/>
      <c r="AJ928" s="2"/>
      <c r="AL928" s="2"/>
    </row>
    <row r="929" spans="35:38" ht="15.75" customHeight="1">
      <c r="AI929" s="2"/>
      <c r="AJ929" s="2"/>
      <c r="AL929" s="2"/>
    </row>
    <row r="930" spans="35:38" ht="15.75" customHeight="1">
      <c r="AI930" s="2"/>
      <c r="AJ930" s="2"/>
      <c r="AL930" s="2"/>
    </row>
    <row r="931" spans="35:38" ht="15.75" customHeight="1">
      <c r="AI931" s="2"/>
      <c r="AJ931" s="2"/>
      <c r="AL931" s="2"/>
    </row>
    <row r="932" spans="35:38" ht="15.75" customHeight="1">
      <c r="AI932" s="2"/>
      <c r="AJ932" s="2"/>
      <c r="AL932" s="2"/>
    </row>
    <row r="933" spans="35:38" ht="15.75" customHeight="1">
      <c r="AI933" s="2"/>
      <c r="AJ933" s="2"/>
      <c r="AL933" s="2"/>
    </row>
    <row r="934" spans="35:38" ht="15.75" customHeight="1">
      <c r="AI934" s="2"/>
      <c r="AJ934" s="2"/>
      <c r="AL934" s="2"/>
    </row>
    <row r="935" spans="35:38" ht="15.75" customHeight="1">
      <c r="AI935" s="2"/>
      <c r="AJ935" s="2"/>
      <c r="AL935" s="2"/>
    </row>
    <row r="936" spans="35:38" ht="15.75" customHeight="1">
      <c r="AI936" s="2"/>
      <c r="AJ936" s="2"/>
      <c r="AL936" s="2"/>
    </row>
    <row r="937" spans="35:38" ht="15.75" customHeight="1">
      <c r="AI937" s="2"/>
      <c r="AJ937" s="2"/>
      <c r="AL937" s="2"/>
    </row>
    <row r="938" spans="35:38" ht="15.75" customHeight="1">
      <c r="AI938" s="2"/>
      <c r="AJ938" s="2"/>
      <c r="AL938" s="2"/>
    </row>
    <row r="939" spans="35:38" ht="15.75" customHeight="1">
      <c r="AI939" s="2"/>
      <c r="AJ939" s="2"/>
      <c r="AL939" s="2"/>
    </row>
    <row r="940" spans="35:38" ht="15.75" customHeight="1">
      <c r="AI940" s="2"/>
      <c r="AJ940" s="2"/>
      <c r="AL940" s="2"/>
    </row>
    <row r="941" spans="35:38" ht="15.75" customHeight="1">
      <c r="AI941" s="2"/>
      <c r="AJ941" s="2"/>
      <c r="AL941" s="2"/>
    </row>
    <row r="942" spans="35:38" ht="15.75" customHeight="1">
      <c r="AI942" s="2"/>
      <c r="AJ942" s="2"/>
      <c r="AL942" s="2"/>
    </row>
    <row r="943" spans="35:38" ht="15.75" customHeight="1">
      <c r="AI943" s="2"/>
      <c r="AJ943" s="2"/>
      <c r="AL943" s="2"/>
    </row>
    <row r="944" spans="35:38" ht="15.75" customHeight="1">
      <c r="AI944" s="2"/>
      <c r="AJ944" s="2"/>
      <c r="AL944" s="2"/>
    </row>
    <row r="945" spans="35:38" ht="15.75" customHeight="1">
      <c r="AI945" s="2"/>
      <c r="AJ945" s="2"/>
      <c r="AL945" s="2"/>
    </row>
    <row r="946" spans="35:38" ht="15.75" customHeight="1">
      <c r="AI946" s="2"/>
      <c r="AJ946" s="2"/>
      <c r="AL946" s="2"/>
    </row>
    <row r="947" spans="35:38" ht="15.75" customHeight="1">
      <c r="AI947" s="2"/>
      <c r="AJ947" s="2"/>
      <c r="AL947" s="2"/>
    </row>
    <row r="948" spans="35:38" ht="15.75" customHeight="1">
      <c r="AI948" s="2"/>
      <c r="AJ948" s="2"/>
      <c r="AL948" s="2"/>
    </row>
    <row r="949" spans="35:38" ht="15.75" customHeight="1">
      <c r="AI949" s="2"/>
      <c r="AJ949" s="2"/>
      <c r="AL949" s="2"/>
    </row>
    <row r="950" spans="35:38" ht="15.75" customHeight="1">
      <c r="AI950" s="2"/>
      <c r="AJ950" s="2"/>
      <c r="AL950" s="2"/>
    </row>
    <row r="951" spans="35:38" ht="15.75" customHeight="1">
      <c r="AI951" s="2"/>
      <c r="AJ951" s="2"/>
      <c r="AL951" s="2"/>
    </row>
    <row r="952" spans="35:38" ht="15.75" customHeight="1">
      <c r="AI952" s="2"/>
      <c r="AJ952" s="2"/>
      <c r="AL952" s="2"/>
    </row>
    <row r="953" spans="35:38" ht="15.75" customHeight="1">
      <c r="AI953" s="2"/>
      <c r="AJ953" s="2"/>
      <c r="AL953" s="2"/>
    </row>
    <row r="954" spans="35:38" ht="15.75" customHeight="1">
      <c r="AI954" s="2"/>
      <c r="AJ954" s="2"/>
      <c r="AL954" s="2"/>
    </row>
    <row r="955" spans="35:38" ht="15.75" customHeight="1">
      <c r="AI955" s="2"/>
      <c r="AJ955" s="2"/>
      <c r="AL955" s="2"/>
    </row>
    <row r="956" spans="35:38" ht="15.75" customHeight="1">
      <c r="AI956" s="2"/>
      <c r="AJ956" s="2"/>
      <c r="AL956" s="2"/>
    </row>
    <row r="957" spans="35:38" ht="15.75" customHeight="1">
      <c r="AI957" s="2"/>
      <c r="AJ957" s="2"/>
      <c r="AL957" s="2"/>
    </row>
    <row r="958" spans="35:38" ht="15.75" customHeight="1">
      <c r="AI958" s="2"/>
      <c r="AJ958" s="2"/>
      <c r="AL958" s="2"/>
    </row>
    <row r="959" spans="35:38" ht="15.75" customHeight="1">
      <c r="AI959" s="2"/>
      <c r="AJ959" s="2"/>
      <c r="AL959" s="2"/>
    </row>
    <row r="960" spans="35:38" ht="15.75" customHeight="1">
      <c r="AI960" s="2"/>
      <c r="AJ960" s="2"/>
      <c r="AL960" s="2"/>
    </row>
    <row r="961" spans="35:38" ht="15.75" customHeight="1">
      <c r="AI961" s="2"/>
      <c r="AJ961" s="2"/>
      <c r="AL961" s="2"/>
    </row>
    <row r="962" spans="35:38" ht="15.75" customHeight="1">
      <c r="AI962" s="2"/>
      <c r="AJ962" s="2"/>
      <c r="AL962" s="2"/>
    </row>
    <row r="963" spans="35:38" ht="15.75" customHeight="1">
      <c r="AI963" s="2"/>
      <c r="AJ963" s="2"/>
      <c r="AL963" s="2"/>
    </row>
    <row r="964" spans="35:38" ht="15.75" customHeight="1">
      <c r="AI964" s="2"/>
      <c r="AJ964" s="2"/>
      <c r="AL964" s="2"/>
    </row>
    <row r="965" spans="35:38" ht="15.75" customHeight="1">
      <c r="AI965" s="2"/>
      <c r="AJ965" s="2"/>
      <c r="AL965" s="2"/>
    </row>
    <row r="966" spans="35:38" ht="15.75" customHeight="1">
      <c r="AI966" s="2"/>
      <c r="AJ966" s="2"/>
      <c r="AL966" s="2"/>
    </row>
    <row r="967" spans="35:38" ht="15.75" customHeight="1">
      <c r="AI967" s="2"/>
      <c r="AJ967" s="2"/>
      <c r="AL967" s="2"/>
    </row>
    <row r="968" spans="35:38" ht="15.75" customHeight="1">
      <c r="AI968" s="2"/>
      <c r="AJ968" s="2"/>
      <c r="AL968" s="2"/>
    </row>
    <row r="969" spans="35:38" ht="15.75" customHeight="1">
      <c r="AI969" s="2"/>
      <c r="AJ969" s="2"/>
      <c r="AL969" s="2"/>
    </row>
    <row r="970" spans="35:38" ht="15.75" customHeight="1">
      <c r="AI970" s="2"/>
      <c r="AJ970" s="2"/>
      <c r="AL970" s="2"/>
    </row>
    <row r="971" spans="35:38" ht="15.75" customHeight="1">
      <c r="AI971" s="2"/>
      <c r="AJ971" s="2"/>
      <c r="AL971" s="2"/>
    </row>
    <row r="972" spans="35:38" ht="15.75" customHeight="1">
      <c r="AI972" s="2"/>
      <c r="AJ972" s="2"/>
      <c r="AL972" s="2"/>
    </row>
    <row r="973" spans="35:38" ht="15.75" customHeight="1">
      <c r="AI973" s="2"/>
      <c r="AJ973" s="2"/>
      <c r="AL973" s="2"/>
    </row>
    <row r="974" spans="35:38" ht="15.75" customHeight="1">
      <c r="AI974" s="2"/>
      <c r="AJ974" s="2"/>
      <c r="AL974" s="2"/>
    </row>
    <row r="975" spans="35:38" ht="15.75" customHeight="1">
      <c r="AI975" s="2"/>
      <c r="AJ975" s="2"/>
      <c r="AL975" s="2"/>
    </row>
    <row r="976" spans="35:38" ht="15.75" customHeight="1">
      <c r="AI976" s="2"/>
      <c r="AJ976" s="2"/>
      <c r="AL976" s="2"/>
    </row>
    <row r="977" spans="35:38" ht="15.75" customHeight="1">
      <c r="AI977" s="2"/>
      <c r="AJ977" s="2"/>
      <c r="AL977" s="2"/>
    </row>
    <row r="978" spans="35:38" ht="15.75" customHeight="1">
      <c r="AI978" s="2"/>
      <c r="AJ978" s="2"/>
      <c r="AL978" s="2"/>
    </row>
    <row r="979" spans="35:38" ht="15.75" customHeight="1">
      <c r="AI979" s="2"/>
      <c r="AJ979" s="2"/>
      <c r="AL979" s="2"/>
    </row>
    <row r="980" spans="35:38" ht="15.75" customHeight="1">
      <c r="AI980" s="2"/>
      <c r="AJ980" s="2"/>
      <c r="AL980" s="2"/>
    </row>
    <row r="981" spans="35:38" ht="15.75" customHeight="1">
      <c r="AI981" s="2"/>
      <c r="AJ981" s="2"/>
      <c r="AL981" s="2"/>
    </row>
    <row r="982" spans="35:38" ht="15.75" customHeight="1">
      <c r="AI982" s="2"/>
      <c r="AJ982" s="2"/>
      <c r="AL982" s="2"/>
    </row>
    <row r="983" spans="35:38" ht="15.75" customHeight="1">
      <c r="AI983" s="2"/>
      <c r="AJ983" s="2"/>
      <c r="AL983" s="2"/>
    </row>
    <row r="984" spans="35:38" ht="15.75" customHeight="1">
      <c r="AI984" s="2"/>
      <c r="AJ984" s="2"/>
      <c r="AL984" s="2"/>
    </row>
    <row r="985" spans="35:38" ht="15.75" customHeight="1">
      <c r="AI985" s="2"/>
      <c r="AJ985" s="2"/>
      <c r="AL985" s="2"/>
    </row>
    <row r="986" spans="35:38" ht="15.75" customHeight="1">
      <c r="AI986" s="2"/>
      <c r="AJ986" s="2"/>
      <c r="AL986" s="2"/>
    </row>
    <row r="987" spans="35:38" ht="15.75" customHeight="1">
      <c r="AI987" s="2"/>
      <c r="AJ987" s="2"/>
      <c r="AL987" s="2"/>
    </row>
    <row r="988" spans="35:38" ht="15.75" customHeight="1">
      <c r="AI988" s="2"/>
      <c r="AJ988" s="2"/>
      <c r="AL988" s="2"/>
    </row>
    <row r="989" spans="35:38" ht="15.75" customHeight="1">
      <c r="AI989" s="2"/>
      <c r="AJ989" s="2"/>
      <c r="AL989" s="2"/>
    </row>
    <row r="990" spans="35:38" ht="15.75" customHeight="1">
      <c r="AI990" s="2"/>
      <c r="AJ990" s="2"/>
      <c r="AL990" s="2"/>
    </row>
    <row r="991" spans="35:38" ht="15.75" customHeight="1">
      <c r="AI991" s="2"/>
      <c r="AJ991" s="2"/>
      <c r="AL991" s="2"/>
    </row>
    <row r="992" spans="35:38" ht="15.75" customHeight="1">
      <c r="AI992" s="2"/>
      <c r="AJ992" s="2"/>
      <c r="AL992" s="2"/>
    </row>
    <row r="993" spans="35:38" ht="15.75" customHeight="1">
      <c r="AI993" s="2"/>
      <c r="AJ993" s="2"/>
      <c r="AL993" s="2"/>
    </row>
    <row r="994" spans="35:38" ht="15.75" customHeight="1">
      <c r="AI994" s="2"/>
      <c r="AJ994" s="2"/>
      <c r="AL994" s="2"/>
    </row>
    <row r="995" spans="35:38" ht="15.75" customHeight="1">
      <c r="AI995" s="2"/>
      <c r="AJ995" s="2"/>
      <c r="AL995" s="2"/>
    </row>
    <row r="996" spans="35:38" ht="15.75" customHeight="1">
      <c r="AI996" s="2"/>
      <c r="AJ996" s="2"/>
      <c r="AL996" s="2"/>
    </row>
    <row r="997" spans="35:38" ht="15.75" customHeight="1">
      <c r="AI997" s="2"/>
      <c r="AJ997" s="2"/>
      <c r="AL997" s="2"/>
    </row>
    <row r="998" spans="35:38" ht="15.75" customHeight="1">
      <c r="AI998" s="2"/>
      <c r="AJ998" s="2"/>
      <c r="AL998" s="2"/>
    </row>
    <row r="999" spans="35:38" ht="15.75" customHeight="1">
      <c r="AI999" s="2"/>
      <c r="AJ999" s="2"/>
      <c r="AL999" s="2"/>
    </row>
    <row r="1000" spans="35:38" ht="15.75" customHeight="1">
      <c r="AI1000" s="2"/>
      <c r="AJ1000" s="2"/>
      <c r="AL1000" s="2"/>
    </row>
  </sheetData>
  <mergeCells count="65">
    <mergeCell ref="AH2:AM2"/>
    <mergeCell ref="D1:AG4"/>
    <mergeCell ref="A1:C4"/>
    <mergeCell ref="AH4:AM4"/>
    <mergeCell ref="AH3:AM3"/>
    <mergeCell ref="AH1:AM1"/>
    <mergeCell ref="C8:C9"/>
    <mergeCell ref="AF8:AF9"/>
    <mergeCell ref="AE8:AE9"/>
    <mergeCell ref="AD8:AD9"/>
    <mergeCell ref="AC8:AC9"/>
    <mergeCell ref="AB8:AB9"/>
    <mergeCell ref="Q8:Q9"/>
    <mergeCell ref="P8:P9"/>
    <mergeCell ref="O8:O9"/>
    <mergeCell ref="N8:N9"/>
    <mergeCell ref="Y8:Y9"/>
    <mergeCell ref="K8:K9"/>
    <mergeCell ref="G8:G9"/>
    <mergeCell ref="X8:X9"/>
    <mergeCell ref="M8:M9"/>
    <mergeCell ref="D8:D9"/>
    <mergeCell ref="A6:B7"/>
    <mergeCell ref="E6:G7"/>
    <mergeCell ref="C6:D7"/>
    <mergeCell ref="X7:AA7"/>
    <mergeCell ref="M7:W7"/>
    <mergeCell ref="AB6:AF7"/>
    <mergeCell ref="K6:AA6"/>
    <mergeCell ref="H6:J7"/>
    <mergeCell ref="J8:J9"/>
    <mergeCell ref="G10:G13"/>
    <mergeCell ref="V8:V9"/>
    <mergeCell ref="U8:U9"/>
    <mergeCell ref="U10:U13"/>
    <mergeCell ref="Z10:Z13"/>
    <mergeCell ref="Y10:Y13"/>
    <mergeCell ref="X10:X13"/>
    <mergeCell ref="AA10:AA13"/>
    <mergeCell ref="AA8:AA9"/>
    <mergeCell ref="S8:S9"/>
    <mergeCell ref="R8:R9"/>
    <mergeCell ref="Z8:Z9"/>
    <mergeCell ref="AG7:AJ7"/>
    <mergeCell ref="AG6:AM6"/>
    <mergeCell ref="AK7:AM7"/>
    <mergeCell ref="AH8:AH9"/>
    <mergeCell ref="AG8:AG9"/>
    <mergeCell ref="AI8:AJ8"/>
    <mergeCell ref="B10:B13"/>
    <mergeCell ref="A10:A13"/>
    <mergeCell ref="AK8:AK9"/>
    <mergeCell ref="AM8:AM9"/>
    <mergeCell ref="AL8:AL9"/>
    <mergeCell ref="E10:E13"/>
    <mergeCell ref="H10:H13"/>
    <mergeCell ref="I10:I13"/>
    <mergeCell ref="J10:J13"/>
    <mergeCell ref="H8:H9"/>
    <mergeCell ref="I8:I9"/>
    <mergeCell ref="F8:F9"/>
    <mergeCell ref="E8:E9"/>
    <mergeCell ref="B8:B9"/>
    <mergeCell ref="A8:A9"/>
    <mergeCell ref="L8:L9"/>
  </mergeCells>
  <conditionalFormatting sqref="H10 X10">
    <cfRule type="cellIs" dxfId="145" priority="1" operator="equal">
      <formula>"1 - Rara vez"</formula>
    </cfRule>
  </conditionalFormatting>
  <conditionalFormatting sqref="H10 X10">
    <cfRule type="cellIs" dxfId="144" priority="2" operator="equal">
      <formula>"2 - Improbable"</formula>
    </cfRule>
  </conditionalFormatting>
  <conditionalFormatting sqref="H10 X10">
    <cfRule type="cellIs" dxfId="143" priority="3" operator="equal">
      <formula>"3 - Posible"</formula>
    </cfRule>
  </conditionalFormatting>
  <conditionalFormatting sqref="H10 X10">
    <cfRule type="cellIs" dxfId="142" priority="4" operator="equal">
      <formula>"5 - Casi seguro"</formula>
    </cfRule>
  </conditionalFormatting>
  <conditionalFormatting sqref="H10 X10">
    <cfRule type="cellIs" dxfId="141" priority="5" operator="equal">
      <formula>"4 - Probable"</formula>
    </cfRule>
  </conditionalFormatting>
  <conditionalFormatting sqref="I10 Y10">
    <cfRule type="cellIs" dxfId="140" priority="6" operator="equal">
      <formula>"1 - Insignificante"</formula>
    </cfRule>
  </conditionalFormatting>
  <conditionalFormatting sqref="I10 Y10">
    <cfRule type="cellIs" dxfId="139" priority="7" operator="equal">
      <formula>"2 - Menor"</formula>
    </cfRule>
  </conditionalFormatting>
  <conditionalFormatting sqref="I10 Y10">
    <cfRule type="cellIs" dxfId="138" priority="8" operator="equal">
      <formula>"3 - Moderado"</formula>
    </cfRule>
  </conditionalFormatting>
  <conditionalFormatting sqref="I10 Y10">
    <cfRule type="cellIs" dxfId="137" priority="9" operator="equal">
      <formula>"5 - Catastrófico"</formula>
    </cfRule>
  </conditionalFormatting>
  <conditionalFormatting sqref="I10 Y10">
    <cfRule type="cellIs" dxfId="136" priority="10" operator="equal">
      <formula>"4 - Mayor"</formula>
    </cfRule>
  </conditionalFormatting>
  <conditionalFormatting sqref="J10 Z10">
    <cfRule type="cellIs" dxfId="135" priority="11" operator="equal">
      <formula>"Zona de Riesgo Baja"</formula>
    </cfRule>
  </conditionalFormatting>
  <conditionalFormatting sqref="J10 Z10">
    <cfRule type="cellIs" dxfId="134" priority="12" operator="equal">
      <formula>"Zona de Riesgo Moderada"</formula>
    </cfRule>
  </conditionalFormatting>
  <conditionalFormatting sqref="J10 Z10">
    <cfRule type="cellIs" dxfId="133" priority="13" operator="equal">
      <formula>"Zona de Riesgo Alta"</formula>
    </cfRule>
  </conditionalFormatting>
  <conditionalFormatting sqref="M10:M13 O10:O13 Q10:Q13">
    <cfRule type="cellIs" dxfId="132" priority="14" operator="equal">
      <formula>15</formula>
    </cfRule>
  </conditionalFormatting>
  <conditionalFormatting sqref="M10:S13">
    <cfRule type="cellIs" dxfId="131" priority="15" operator="equal">
      <formula>0</formula>
    </cfRule>
  </conditionalFormatting>
  <conditionalFormatting sqref="N10:N13">
    <cfRule type="cellIs" dxfId="130" priority="16" operator="equal">
      <formula>5</formula>
    </cfRule>
  </conditionalFormatting>
  <conditionalFormatting sqref="R10:R13 P10:P13 R11:S13">
    <cfRule type="cellIs" dxfId="129" priority="17" operator="equal">
      <formula>10</formula>
    </cfRule>
  </conditionalFormatting>
  <conditionalFormatting sqref="S10:S13">
    <cfRule type="cellIs" dxfId="128" priority="18" operator="equal">
      <formula>30</formula>
    </cfRule>
  </conditionalFormatting>
  <conditionalFormatting sqref="J10:J13 Z10:Z13">
    <cfRule type="containsText" dxfId="127" priority="19" operator="containsText" text="Zona de Riesgo Extrema">
      <formula>NOT(ISERROR(SEARCH(("Zona de Riesgo Extrema"),(J10))))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disablePrompts="1" count="13">
        <x14:dataValidation type="list" allowBlank="1">
          <x14:formula1>
            <xm:f>Listas!$E$2:$E$6</xm:f>
          </x14:formula1>
          <xm:sqref>H10 X10</xm:sqref>
        </x14:dataValidation>
        <x14:dataValidation type="list" allowBlank="1">
          <x14:formula1>
            <xm:f>Listas!$E$9:$E$13</xm:f>
          </x14:formula1>
          <xm:sqref>I10 Y10</xm:sqref>
        </x14:dataValidation>
        <x14:dataValidation type="list" allowBlank="1">
          <x14:formula1>
            <xm:f>Listas!$G$18:$G$19</xm:f>
          </x14:formula1>
          <xm:sqref>S10:S13</xm:sqref>
        </x14:dataValidation>
        <x14:dataValidation type="list" allowBlank="1">
          <x14:formula1>
            <xm:f>Listas!$C$2:$C$19</xm:f>
          </x14:formula1>
          <xm:sqref>C10:C13</xm:sqref>
        </x14:dataValidation>
        <x14:dataValidation type="list" allowBlank="1">
          <x14:formula1>
            <xm:f>Listas!$C$22:$C$24</xm:f>
          </x14:formula1>
          <xm:sqref>AA10</xm:sqref>
        </x14:dataValidation>
        <x14:dataValidation type="list" allowBlank="1">
          <x14:formula1>
            <xm:f>Listas!$A$18:$A$23</xm:f>
          </x14:formula1>
          <xm:sqref>G10</xm:sqref>
        </x14:dataValidation>
        <x14:dataValidation type="list" allowBlank="1">
          <x14:formula1>
            <xm:f>Listas!$G$14:$G$15</xm:f>
          </x14:formula1>
          <xm:sqref>N10:N13</xm:sqref>
        </x14:dataValidation>
        <x14:dataValidation type="list" allowBlank="1">
          <x14:formula1>
            <xm:f>Listas!$G$16:$G$17</xm:f>
          </x14:formula1>
          <xm:sqref>P10:P13</xm:sqref>
        </x14:dataValidation>
        <x14:dataValidation type="list" allowBlank="1">
          <x14:formula1>
            <xm:f>Listas!$G$8:$G$9</xm:f>
          </x14:formula1>
          <xm:sqref>L10:L13</xm:sqref>
        </x14:dataValidation>
        <x14:dataValidation type="list" allowBlank="1">
          <x14:formula1>
            <xm:f>Listas!$G$15:$G$16</xm:f>
          </x14:formula1>
          <xm:sqref>R10:R13</xm:sqref>
        </x14:dataValidation>
        <x14:dataValidation type="list" allowBlank="1">
          <x14:formula1>
            <xm:f>Listas!$G$2:$G$5</xm:f>
          </x14:formula1>
          <xm:sqref>J10 Z10</xm:sqref>
        </x14:dataValidation>
        <x14:dataValidation type="list" allowBlank="1">
          <x14:formula1>
            <xm:f>Listas!$A$2:$A$15</xm:f>
          </x14:formula1>
          <xm:sqref>A10</xm:sqref>
        </x14:dataValidation>
        <x14:dataValidation type="list" allowBlank="1">
          <x14:formula1>
            <xm:f>Listas!$G$12:$G$13</xm:f>
          </x14:formula1>
          <xm:sqref>M10:M13 O10:O13 Q10:Q13</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FF"/>
  </sheetPr>
  <dimension ref="A1:BS1000"/>
  <sheetViews>
    <sheetView topLeftCell="BE8" workbookViewId="0">
      <selection activeCell="BG10" sqref="BG10"/>
    </sheetView>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24"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3"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59" width="17.85546875" customWidth="1"/>
    <col min="60" max="60" width="59.85546875" customWidth="1"/>
    <col min="61" max="61" width="25" customWidth="1"/>
    <col min="62" max="71" width="6.85546875" customWidth="1"/>
  </cols>
  <sheetData>
    <row r="1" spans="1:71" ht="30" customHeight="1">
      <c r="A1" s="299"/>
      <c r="B1" s="300"/>
      <c r="C1" s="301"/>
      <c r="D1" s="310" t="s">
        <v>94</v>
      </c>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1"/>
      <c r="BD1" s="317" t="s">
        <v>73</v>
      </c>
      <c r="BE1" s="297"/>
      <c r="BF1" s="297"/>
      <c r="BG1" s="297"/>
      <c r="BH1" s="297"/>
      <c r="BI1" s="298"/>
      <c r="BJ1" s="14"/>
      <c r="BK1" s="14"/>
      <c r="BL1" s="14"/>
      <c r="BM1" s="14"/>
      <c r="BN1" s="14"/>
      <c r="BO1" s="14"/>
      <c r="BP1" s="14"/>
      <c r="BQ1" s="14"/>
      <c r="BR1" s="14"/>
      <c r="BS1" s="14"/>
    </row>
    <row r="2" spans="1:71" ht="30" customHeight="1">
      <c r="A2" s="302"/>
      <c r="B2" s="263"/>
      <c r="C2" s="303"/>
      <c r="D2" s="302"/>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303"/>
      <c r="BD2" s="309" t="s">
        <v>81</v>
      </c>
      <c r="BE2" s="297"/>
      <c r="BF2" s="297"/>
      <c r="BG2" s="297"/>
      <c r="BH2" s="297"/>
      <c r="BI2" s="298"/>
      <c r="BJ2" s="14"/>
      <c r="BK2" s="14"/>
      <c r="BL2" s="14"/>
      <c r="BM2" s="14"/>
      <c r="BN2" s="14"/>
      <c r="BO2" s="14"/>
      <c r="BP2" s="14"/>
      <c r="BQ2" s="14"/>
      <c r="BR2" s="14"/>
      <c r="BS2" s="14"/>
    </row>
    <row r="3" spans="1:71" ht="30" customHeight="1">
      <c r="A3" s="302"/>
      <c r="B3" s="263"/>
      <c r="C3" s="303"/>
      <c r="D3" s="302"/>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303"/>
      <c r="BD3" s="309" t="s">
        <v>82</v>
      </c>
      <c r="BE3" s="297"/>
      <c r="BF3" s="297"/>
      <c r="BG3" s="297"/>
      <c r="BH3" s="297"/>
      <c r="BI3" s="298"/>
      <c r="BJ3" s="14"/>
      <c r="BK3" s="14"/>
      <c r="BL3" s="14"/>
      <c r="BM3" s="14"/>
      <c r="BN3" s="14"/>
      <c r="BO3" s="14"/>
      <c r="BP3" s="14"/>
      <c r="BQ3" s="14"/>
      <c r="BR3" s="14"/>
      <c r="BS3" s="14"/>
    </row>
    <row r="4" spans="1:71" ht="30" customHeight="1">
      <c r="A4" s="304"/>
      <c r="B4" s="305"/>
      <c r="C4" s="306"/>
      <c r="D4" s="304"/>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6"/>
      <c r="BD4" s="309" t="s">
        <v>358</v>
      </c>
      <c r="BE4" s="297"/>
      <c r="BF4" s="297"/>
      <c r="BG4" s="297"/>
      <c r="BH4" s="297"/>
      <c r="BI4" s="298"/>
      <c r="BJ4" s="14"/>
      <c r="BK4" s="14"/>
      <c r="BL4" s="14"/>
      <c r="BM4" s="14"/>
      <c r="BN4" s="14"/>
      <c r="BO4" s="14"/>
      <c r="BP4" s="14"/>
      <c r="BQ4" s="14"/>
      <c r="BR4" s="14"/>
      <c r="BS4" s="14"/>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14"/>
      <c r="BK5" s="14"/>
      <c r="BL5" s="14"/>
      <c r="BM5" s="14"/>
      <c r="BN5" s="14"/>
      <c r="BO5" s="14"/>
      <c r="BP5" s="14"/>
      <c r="BQ5" s="14"/>
      <c r="BR5" s="14"/>
      <c r="BS5" s="14"/>
    </row>
    <row r="6" spans="1:71" ht="38.25" customHeight="1">
      <c r="A6" s="316" t="s">
        <v>84</v>
      </c>
      <c r="B6" s="301"/>
      <c r="C6" s="336" t="s">
        <v>85</v>
      </c>
      <c r="D6" s="301"/>
      <c r="E6" s="335" t="s">
        <v>86</v>
      </c>
      <c r="F6" s="300"/>
      <c r="G6" s="301"/>
      <c r="H6" s="308" t="s">
        <v>87</v>
      </c>
      <c r="I6" s="300"/>
      <c r="J6" s="300"/>
      <c r="K6" s="300"/>
      <c r="L6" s="300"/>
      <c r="M6" s="300"/>
      <c r="N6" s="300"/>
      <c r="O6" s="300"/>
      <c r="P6" s="300"/>
      <c r="Q6" s="300"/>
      <c r="R6" s="300"/>
      <c r="S6" s="300"/>
      <c r="T6" s="300"/>
      <c r="U6" s="300"/>
      <c r="V6" s="300"/>
      <c r="W6" s="300"/>
      <c r="X6" s="300"/>
      <c r="Y6" s="300"/>
      <c r="Z6" s="300"/>
      <c r="AA6" s="300"/>
      <c r="AB6" s="300"/>
      <c r="AC6" s="301"/>
      <c r="AD6" s="341" t="s">
        <v>88</v>
      </c>
      <c r="AE6" s="297"/>
      <c r="AF6" s="297"/>
      <c r="AG6" s="297"/>
      <c r="AH6" s="297"/>
      <c r="AI6" s="297"/>
      <c r="AJ6" s="297"/>
      <c r="AK6" s="297"/>
      <c r="AL6" s="297"/>
      <c r="AM6" s="297"/>
      <c r="AN6" s="297"/>
      <c r="AO6" s="297"/>
      <c r="AP6" s="297"/>
      <c r="AQ6" s="297"/>
      <c r="AR6" s="297"/>
      <c r="AS6" s="297"/>
      <c r="AT6" s="297"/>
      <c r="AU6" s="297"/>
      <c r="AV6" s="297"/>
      <c r="AW6" s="298"/>
      <c r="AX6" s="322" t="s">
        <v>89</v>
      </c>
      <c r="AY6" s="300"/>
      <c r="AZ6" s="300"/>
      <c r="BA6" s="300"/>
      <c r="BB6" s="301"/>
      <c r="BC6" s="340" t="s">
        <v>90</v>
      </c>
      <c r="BD6" s="297"/>
      <c r="BE6" s="297"/>
      <c r="BF6" s="297"/>
      <c r="BG6" s="297"/>
      <c r="BH6" s="297"/>
      <c r="BI6" s="298"/>
      <c r="BJ6" s="20"/>
      <c r="BK6" s="20"/>
      <c r="BL6" s="20"/>
      <c r="BM6" s="20"/>
      <c r="BN6" s="20"/>
      <c r="BO6" s="20"/>
      <c r="BP6" s="20"/>
      <c r="BQ6" s="20"/>
      <c r="BR6" s="20"/>
      <c r="BS6" s="20"/>
    </row>
    <row r="7" spans="1:71" ht="28.5" customHeight="1">
      <c r="A7" s="304"/>
      <c r="B7" s="306"/>
      <c r="C7" s="304"/>
      <c r="D7" s="306"/>
      <c r="E7" s="304"/>
      <c r="F7" s="305"/>
      <c r="G7" s="306"/>
      <c r="H7" s="304"/>
      <c r="I7" s="305"/>
      <c r="J7" s="305"/>
      <c r="K7" s="305"/>
      <c r="L7" s="305"/>
      <c r="M7" s="305"/>
      <c r="N7" s="305"/>
      <c r="O7" s="305"/>
      <c r="P7" s="305"/>
      <c r="Q7" s="305"/>
      <c r="R7" s="305"/>
      <c r="S7" s="305"/>
      <c r="T7" s="305"/>
      <c r="U7" s="305"/>
      <c r="V7" s="305"/>
      <c r="W7" s="305"/>
      <c r="X7" s="305"/>
      <c r="Y7" s="305"/>
      <c r="Z7" s="305"/>
      <c r="AA7" s="305"/>
      <c r="AB7" s="305"/>
      <c r="AC7" s="306"/>
      <c r="AD7" s="296" t="s">
        <v>91</v>
      </c>
      <c r="AE7" s="298"/>
      <c r="AF7" s="313" t="s">
        <v>92</v>
      </c>
      <c r="AG7" s="297"/>
      <c r="AH7" s="297"/>
      <c r="AI7" s="297"/>
      <c r="AJ7" s="297"/>
      <c r="AK7" s="297"/>
      <c r="AL7" s="297"/>
      <c r="AM7" s="297"/>
      <c r="AN7" s="297"/>
      <c r="AO7" s="297"/>
      <c r="AP7" s="297"/>
      <c r="AQ7" s="298"/>
      <c r="AR7" s="296" t="s">
        <v>93</v>
      </c>
      <c r="AS7" s="297"/>
      <c r="AT7" s="297"/>
      <c r="AU7" s="297"/>
      <c r="AV7" s="297"/>
      <c r="AW7" s="298"/>
      <c r="AX7" s="304"/>
      <c r="AY7" s="305"/>
      <c r="AZ7" s="305"/>
      <c r="BA7" s="305"/>
      <c r="BB7" s="306"/>
      <c r="BC7" s="318" t="s">
        <v>95</v>
      </c>
      <c r="BD7" s="297"/>
      <c r="BE7" s="297"/>
      <c r="BF7" s="298"/>
      <c r="BG7" s="318" t="s">
        <v>96</v>
      </c>
      <c r="BH7" s="297"/>
      <c r="BI7" s="298"/>
      <c r="BJ7" s="14"/>
      <c r="BK7" s="14"/>
      <c r="BL7" s="14"/>
      <c r="BM7" s="14"/>
      <c r="BN7" s="14"/>
      <c r="BO7" s="14"/>
      <c r="BP7" s="14"/>
      <c r="BQ7" s="14"/>
      <c r="BR7" s="14"/>
      <c r="BS7" s="14"/>
    </row>
    <row r="8" spans="1:71" ht="75" customHeight="1">
      <c r="A8" s="307" t="s">
        <v>97</v>
      </c>
      <c r="B8" s="307" t="s">
        <v>98</v>
      </c>
      <c r="C8" s="330" t="s">
        <v>99</v>
      </c>
      <c r="D8" s="330" t="s">
        <v>100</v>
      </c>
      <c r="E8" s="334" t="s">
        <v>101</v>
      </c>
      <c r="F8" s="334" t="s">
        <v>102</v>
      </c>
      <c r="G8" s="334" t="s">
        <v>103</v>
      </c>
      <c r="H8" s="333" t="s">
        <v>104</v>
      </c>
      <c r="I8" s="338" t="s">
        <v>133</v>
      </c>
      <c r="J8" s="297"/>
      <c r="K8" s="297"/>
      <c r="L8" s="297"/>
      <c r="M8" s="297"/>
      <c r="N8" s="297"/>
      <c r="O8" s="297"/>
      <c r="P8" s="297"/>
      <c r="Q8" s="297"/>
      <c r="R8" s="297"/>
      <c r="S8" s="297"/>
      <c r="T8" s="297"/>
      <c r="U8" s="297"/>
      <c r="V8" s="297"/>
      <c r="W8" s="297"/>
      <c r="X8" s="297"/>
      <c r="Y8" s="297"/>
      <c r="Z8" s="297"/>
      <c r="AA8" s="298"/>
      <c r="AB8" s="333" t="s">
        <v>987</v>
      </c>
      <c r="AC8" s="333" t="s">
        <v>106</v>
      </c>
      <c r="AD8" s="312" t="s">
        <v>107</v>
      </c>
      <c r="AE8" s="312" t="s">
        <v>65</v>
      </c>
      <c r="AF8" s="312" t="s">
        <v>109</v>
      </c>
      <c r="AG8" s="312" t="s">
        <v>110</v>
      </c>
      <c r="AH8" s="312" t="s">
        <v>111</v>
      </c>
      <c r="AI8" s="312" t="s">
        <v>112</v>
      </c>
      <c r="AJ8" s="312" t="s">
        <v>113</v>
      </c>
      <c r="AK8" s="312" t="s">
        <v>114</v>
      </c>
      <c r="AL8" s="312" t="s">
        <v>115</v>
      </c>
      <c r="AM8" s="312" t="s">
        <v>108</v>
      </c>
      <c r="AN8" s="21" t="s">
        <v>116</v>
      </c>
      <c r="AO8" s="312" t="s">
        <v>117</v>
      </c>
      <c r="AP8" s="312" t="s">
        <v>118</v>
      </c>
      <c r="AQ8" s="312" t="s">
        <v>119</v>
      </c>
      <c r="AR8" s="311" t="s">
        <v>104</v>
      </c>
      <c r="AS8" s="315" t="s">
        <v>105</v>
      </c>
      <c r="AT8" s="301"/>
      <c r="AU8" s="21" t="s">
        <v>120</v>
      </c>
      <c r="AV8" s="312" t="s">
        <v>120</v>
      </c>
      <c r="AW8" s="312" t="s">
        <v>121</v>
      </c>
      <c r="AX8" s="314" t="s">
        <v>122</v>
      </c>
      <c r="AY8" s="314" t="s">
        <v>123</v>
      </c>
      <c r="AZ8" s="314" t="s">
        <v>124</v>
      </c>
      <c r="BA8" s="314" t="s">
        <v>138</v>
      </c>
      <c r="BB8" s="314" t="s">
        <v>139</v>
      </c>
      <c r="BC8" s="292" t="s">
        <v>140</v>
      </c>
      <c r="BD8" s="292" t="s">
        <v>128</v>
      </c>
      <c r="BE8" s="294" t="s">
        <v>129</v>
      </c>
      <c r="BF8" s="295"/>
      <c r="BG8" s="292" t="s">
        <v>140</v>
      </c>
      <c r="BH8" s="292" t="s">
        <v>128</v>
      </c>
      <c r="BI8" s="292" t="s">
        <v>131</v>
      </c>
      <c r="BJ8" s="14"/>
      <c r="BK8" s="14"/>
      <c r="BL8" s="14"/>
      <c r="BM8" s="14"/>
      <c r="BN8" s="14"/>
      <c r="BO8" s="14"/>
      <c r="BP8" s="14"/>
      <c r="BQ8" s="14"/>
      <c r="BR8" s="14"/>
      <c r="BS8" s="14"/>
    </row>
    <row r="9" spans="1:71" ht="66" customHeight="1">
      <c r="A9" s="293"/>
      <c r="B9" s="293"/>
      <c r="C9" s="293"/>
      <c r="D9" s="293"/>
      <c r="E9" s="293"/>
      <c r="F9" s="293"/>
      <c r="G9" s="293"/>
      <c r="H9" s="293"/>
      <c r="I9" s="25" t="s">
        <v>142</v>
      </c>
      <c r="J9" s="25" t="s">
        <v>143</v>
      </c>
      <c r="K9" s="25" t="s">
        <v>144</v>
      </c>
      <c r="L9" s="25" t="s">
        <v>145</v>
      </c>
      <c r="M9" s="25" t="s">
        <v>146</v>
      </c>
      <c r="N9" s="25" t="s">
        <v>147</v>
      </c>
      <c r="O9" s="25" t="s">
        <v>148</v>
      </c>
      <c r="P9" s="25" t="s">
        <v>149</v>
      </c>
      <c r="Q9" s="25" t="s">
        <v>150</v>
      </c>
      <c r="R9" s="25" t="s">
        <v>151</v>
      </c>
      <c r="S9" s="25" t="s">
        <v>152</v>
      </c>
      <c r="T9" s="25" t="s">
        <v>153</v>
      </c>
      <c r="U9" s="25" t="s">
        <v>154</v>
      </c>
      <c r="V9" s="25" t="s">
        <v>155</v>
      </c>
      <c r="W9" s="25" t="s">
        <v>156</v>
      </c>
      <c r="X9" s="25" t="s">
        <v>157</v>
      </c>
      <c r="Y9" s="25" t="s">
        <v>158</v>
      </c>
      <c r="Z9" s="25" t="s">
        <v>159</v>
      </c>
      <c r="AA9" s="27" t="s">
        <v>160</v>
      </c>
      <c r="AB9" s="293"/>
      <c r="AC9" s="293"/>
      <c r="AD9" s="293"/>
      <c r="AE9" s="293"/>
      <c r="AF9" s="293"/>
      <c r="AG9" s="293"/>
      <c r="AH9" s="293"/>
      <c r="AI9" s="293"/>
      <c r="AJ9" s="293"/>
      <c r="AK9" s="293"/>
      <c r="AL9" s="293"/>
      <c r="AM9" s="293"/>
      <c r="AN9" s="29"/>
      <c r="AO9" s="293"/>
      <c r="AP9" s="293"/>
      <c r="AQ9" s="293"/>
      <c r="AR9" s="293"/>
      <c r="AS9" s="304"/>
      <c r="AT9" s="306"/>
      <c r="AU9" s="29"/>
      <c r="AV9" s="293"/>
      <c r="AW9" s="293"/>
      <c r="AX9" s="293"/>
      <c r="AY9" s="293"/>
      <c r="AZ9" s="293"/>
      <c r="BA9" s="293"/>
      <c r="BB9" s="293"/>
      <c r="BC9" s="293"/>
      <c r="BD9" s="293"/>
      <c r="BE9" s="22" t="s">
        <v>47</v>
      </c>
      <c r="BF9" s="22" t="s">
        <v>50</v>
      </c>
      <c r="BG9" s="293"/>
      <c r="BH9" s="293"/>
      <c r="BI9" s="293"/>
      <c r="BJ9" s="33"/>
      <c r="BK9" s="33"/>
      <c r="BL9" s="33"/>
      <c r="BM9" s="33"/>
      <c r="BN9" s="33"/>
      <c r="BO9" s="33"/>
      <c r="BP9" s="33"/>
      <c r="BQ9" s="33"/>
      <c r="BR9" s="33"/>
      <c r="BS9" s="33"/>
    </row>
    <row r="10" spans="1:71" ht="165">
      <c r="A10" s="321" t="s">
        <v>45</v>
      </c>
      <c r="B10" s="350">
        <v>1</v>
      </c>
      <c r="C10" s="32" t="s">
        <v>30</v>
      </c>
      <c r="D10" s="34" t="s">
        <v>988</v>
      </c>
      <c r="E10" s="321" t="s">
        <v>989</v>
      </c>
      <c r="F10" s="34" t="s">
        <v>990</v>
      </c>
      <c r="G10" s="329" t="s">
        <v>79</v>
      </c>
      <c r="H10" s="324" t="s">
        <v>14</v>
      </c>
      <c r="I10" s="349" t="s">
        <v>47</v>
      </c>
      <c r="J10" s="349" t="s">
        <v>47</v>
      </c>
      <c r="K10" s="349" t="s">
        <v>50</v>
      </c>
      <c r="L10" s="349" t="s">
        <v>50</v>
      </c>
      <c r="M10" s="349" t="s">
        <v>47</v>
      </c>
      <c r="N10" s="349" t="s">
        <v>47</v>
      </c>
      <c r="O10" s="349" t="s">
        <v>47</v>
      </c>
      <c r="P10" s="349" t="s">
        <v>50</v>
      </c>
      <c r="Q10" s="349" t="s">
        <v>50</v>
      </c>
      <c r="R10" s="349" t="s">
        <v>47</v>
      </c>
      <c r="S10" s="349" t="s">
        <v>47</v>
      </c>
      <c r="T10" s="349" t="s">
        <v>47</v>
      </c>
      <c r="U10" s="349" t="s">
        <v>47</v>
      </c>
      <c r="V10" s="349" t="s">
        <v>47</v>
      </c>
      <c r="W10" s="349" t="s">
        <v>50</v>
      </c>
      <c r="X10" s="349" t="s">
        <v>50</v>
      </c>
      <c r="Y10" s="349" t="s">
        <v>50</v>
      </c>
      <c r="Z10" s="349" t="s">
        <v>50</v>
      </c>
      <c r="AA10" s="351">
        <f>COUNTIF(I10:Z13,"Si")</f>
        <v>10</v>
      </c>
      <c r="AB10" s="324" t="s">
        <v>56</v>
      </c>
      <c r="AC10" s="321" t="s">
        <v>7</v>
      </c>
      <c r="AD10" s="143" t="s">
        <v>991</v>
      </c>
      <c r="AE10" s="190" t="s">
        <v>68</v>
      </c>
      <c r="AF10" s="35">
        <v>15</v>
      </c>
      <c r="AG10" s="35">
        <v>5</v>
      </c>
      <c r="AH10" s="35">
        <v>0</v>
      </c>
      <c r="AI10" s="35">
        <v>10</v>
      </c>
      <c r="AJ10" s="35">
        <v>15</v>
      </c>
      <c r="AK10" s="35">
        <v>10</v>
      </c>
      <c r="AL10" s="35">
        <v>30</v>
      </c>
      <c r="AM10" s="153" t="s">
        <v>2</v>
      </c>
      <c r="AO10" s="324">
        <f>COUNTA(AD10:AD13)</f>
        <v>2</v>
      </c>
      <c r="AP10" s="35">
        <f>SUM(AF10:AL10)</f>
        <v>85</v>
      </c>
      <c r="AR10" s="324" t="s">
        <v>22</v>
      </c>
      <c r="AS10" s="324" t="s">
        <v>56</v>
      </c>
      <c r="AT10" s="321" t="s">
        <v>15</v>
      </c>
      <c r="AV10" s="321" t="s">
        <v>11</v>
      </c>
      <c r="AW10" s="321" t="s">
        <v>67</v>
      </c>
      <c r="AX10" s="26" t="s">
        <v>992</v>
      </c>
      <c r="AY10" s="23" t="s">
        <v>993</v>
      </c>
      <c r="AZ10" s="23" t="s">
        <v>994</v>
      </c>
      <c r="BA10" s="51">
        <v>43252</v>
      </c>
      <c r="BB10" s="51">
        <v>43266</v>
      </c>
      <c r="BC10" s="51">
        <v>43220</v>
      </c>
      <c r="BD10" s="23" t="s">
        <v>995</v>
      </c>
      <c r="BE10" s="23"/>
      <c r="BF10" s="23"/>
      <c r="BG10" s="135">
        <v>43357</v>
      </c>
      <c r="BH10" s="200" t="s">
        <v>1133</v>
      </c>
      <c r="BI10" s="35"/>
    </row>
    <row r="11" spans="1:71" ht="120">
      <c r="A11" s="320"/>
      <c r="B11" s="263"/>
      <c r="C11" s="32" t="s">
        <v>30</v>
      </c>
      <c r="D11" s="34" t="s">
        <v>996</v>
      </c>
      <c r="E11" s="320"/>
      <c r="F11" s="34" t="s">
        <v>997</v>
      </c>
      <c r="G11" s="320"/>
      <c r="H11" s="320"/>
      <c r="I11" s="302"/>
      <c r="J11" s="302"/>
      <c r="K11" s="302"/>
      <c r="L11" s="302"/>
      <c r="M11" s="302"/>
      <c r="N11" s="302"/>
      <c r="O11" s="302"/>
      <c r="P11" s="302"/>
      <c r="Q11" s="302"/>
      <c r="R11" s="302"/>
      <c r="S11" s="302"/>
      <c r="T11" s="302"/>
      <c r="U11" s="302"/>
      <c r="V11" s="302"/>
      <c r="W11" s="302"/>
      <c r="X11" s="302"/>
      <c r="Y11" s="302"/>
      <c r="Z11" s="302"/>
      <c r="AA11" s="263"/>
      <c r="AB11" s="320"/>
      <c r="AC11" s="320"/>
      <c r="AD11" s="157" t="s">
        <v>994</v>
      </c>
      <c r="AE11" s="104" t="s">
        <v>68</v>
      </c>
      <c r="AF11" s="35">
        <v>15</v>
      </c>
      <c r="AG11" s="35">
        <v>5</v>
      </c>
      <c r="AH11" s="35">
        <v>0</v>
      </c>
      <c r="AI11" s="35">
        <v>10</v>
      </c>
      <c r="AJ11" s="35">
        <v>15</v>
      </c>
      <c r="AK11" s="35">
        <v>10</v>
      </c>
      <c r="AL11" s="35">
        <v>30</v>
      </c>
      <c r="AM11" s="153" t="s">
        <v>2</v>
      </c>
      <c r="AO11" s="320"/>
      <c r="AP11" s="35">
        <f>SUM(AF11:AL11)</f>
        <v>85</v>
      </c>
      <c r="AR11" s="320"/>
      <c r="AS11" s="320"/>
      <c r="AT11" s="320"/>
      <c r="AV11" s="320"/>
      <c r="AW11" s="320"/>
      <c r="AX11" s="26"/>
      <c r="AY11" s="35"/>
      <c r="AZ11" s="35"/>
      <c r="BA11" s="51"/>
      <c r="BB11" s="51"/>
      <c r="BC11" s="188">
        <v>43350</v>
      </c>
      <c r="BD11" s="50" t="s">
        <v>998</v>
      </c>
      <c r="BE11" s="115" t="s">
        <v>169</v>
      </c>
      <c r="BF11" s="35"/>
      <c r="BG11" s="135">
        <v>43357</v>
      </c>
      <c r="BH11" s="200" t="s">
        <v>1132</v>
      </c>
      <c r="BI11" s="35"/>
    </row>
    <row r="12" spans="1:71">
      <c r="A12" s="320"/>
      <c r="B12" s="263"/>
      <c r="C12" s="32" t="s">
        <v>33</v>
      </c>
      <c r="D12" s="32" t="s">
        <v>999</v>
      </c>
      <c r="E12" s="320"/>
      <c r="F12" s="62"/>
      <c r="G12" s="320"/>
      <c r="H12" s="320"/>
      <c r="I12" s="302"/>
      <c r="J12" s="302"/>
      <c r="K12" s="302"/>
      <c r="L12" s="302"/>
      <c r="M12" s="302"/>
      <c r="N12" s="302"/>
      <c r="O12" s="302"/>
      <c r="P12" s="302"/>
      <c r="Q12" s="302"/>
      <c r="R12" s="302"/>
      <c r="S12" s="302"/>
      <c r="T12" s="302"/>
      <c r="U12" s="302"/>
      <c r="V12" s="302"/>
      <c r="W12" s="302"/>
      <c r="X12" s="302"/>
      <c r="Y12" s="302"/>
      <c r="Z12" s="302"/>
      <c r="AA12" s="263"/>
      <c r="AB12" s="320"/>
      <c r="AC12" s="320"/>
      <c r="AD12" s="105"/>
      <c r="AE12" s="104"/>
      <c r="AF12" s="35">
        <v>0</v>
      </c>
      <c r="AG12" s="35">
        <v>0</v>
      </c>
      <c r="AH12" s="35">
        <v>0</v>
      </c>
      <c r="AI12" s="35">
        <v>0</v>
      </c>
      <c r="AJ12" s="35">
        <v>0</v>
      </c>
      <c r="AK12" s="35">
        <v>0</v>
      </c>
      <c r="AL12" s="35">
        <v>0</v>
      </c>
      <c r="AO12" s="320"/>
      <c r="AP12" s="35">
        <f>SUM(AF12:AL12)</f>
        <v>0</v>
      </c>
      <c r="AR12" s="320"/>
      <c r="AS12" s="320"/>
      <c r="AT12" s="320"/>
      <c r="AV12" s="320"/>
      <c r="AW12" s="320"/>
      <c r="AX12" s="35"/>
      <c r="AY12" s="35"/>
      <c r="AZ12" s="35"/>
      <c r="BA12" s="35"/>
      <c r="BB12" s="35"/>
      <c r="BC12" s="35"/>
      <c r="BD12" s="35"/>
      <c r="BE12" s="35"/>
      <c r="BF12" s="35"/>
      <c r="BG12" s="35"/>
      <c r="BH12" s="35"/>
      <c r="BI12" s="35"/>
    </row>
    <row r="13" spans="1:71">
      <c r="A13" s="320"/>
      <c r="B13" s="263"/>
      <c r="C13" s="62"/>
      <c r="D13" s="62"/>
      <c r="E13" s="293"/>
      <c r="F13" s="62"/>
      <c r="G13" s="293"/>
      <c r="H13" s="320"/>
      <c r="I13" s="302"/>
      <c r="J13" s="302"/>
      <c r="K13" s="302"/>
      <c r="L13" s="302"/>
      <c r="M13" s="302"/>
      <c r="N13" s="302"/>
      <c r="O13" s="302"/>
      <c r="P13" s="302"/>
      <c r="Q13" s="302"/>
      <c r="R13" s="302"/>
      <c r="S13" s="302"/>
      <c r="T13" s="302"/>
      <c r="U13" s="302"/>
      <c r="V13" s="302"/>
      <c r="W13" s="302"/>
      <c r="X13" s="302"/>
      <c r="Y13" s="302"/>
      <c r="Z13" s="302"/>
      <c r="AA13" s="263"/>
      <c r="AB13" s="293"/>
      <c r="AC13" s="320"/>
      <c r="AD13" s="107"/>
      <c r="AE13" s="104"/>
      <c r="AF13" s="35">
        <v>0</v>
      </c>
      <c r="AG13" s="35">
        <v>0</v>
      </c>
      <c r="AH13" s="35">
        <v>0</v>
      </c>
      <c r="AI13" s="35">
        <v>0</v>
      </c>
      <c r="AJ13" s="35">
        <v>0</v>
      </c>
      <c r="AK13" s="35">
        <v>0</v>
      </c>
      <c r="AL13" s="35">
        <v>0</v>
      </c>
      <c r="AO13" s="293"/>
      <c r="AP13" s="35">
        <f>SUM(AF13:AL13)</f>
        <v>0</v>
      </c>
      <c r="AR13" s="320"/>
      <c r="AS13" s="293"/>
      <c r="AT13" s="320"/>
      <c r="AV13" s="320"/>
      <c r="AW13" s="293"/>
      <c r="AX13" s="35"/>
      <c r="AY13" s="35"/>
      <c r="AZ13" s="35"/>
      <c r="BA13" s="35"/>
      <c r="BB13" s="35"/>
      <c r="BC13" s="35"/>
      <c r="BD13" s="35"/>
      <c r="BE13" s="35"/>
      <c r="BF13" s="35"/>
      <c r="BG13" s="35"/>
      <c r="BH13" s="35"/>
      <c r="BI13" s="35"/>
    </row>
    <row r="14" spans="1:7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54"/>
      <c r="AG14" s="45"/>
      <c r="AH14" s="45"/>
      <c r="AI14" s="45"/>
      <c r="AJ14" s="45"/>
      <c r="AK14" s="54"/>
      <c r="AL14" s="45"/>
      <c r="AM14" s="55"/>
      <c r="AN14" s="45"/>
      <c r="AO14" s="45"/>
      <c r="AP14" s="45"/>
      <c r="AQ14" s="45"/>
      <c r="AR14" s="45"/>
      <c r="AS14" s="45"/>
      <c r="AT14" s="45"/>
      <c r="AU14" s="45"/>
      <c r="AV14" s="45"/>
      <c r="AW14" s="45"/>
      <c r="AX14" s="45"/>
      <c r="AY14" s="45"/>
      <c r="AZ14" s="45"/>
      <c r="BA14" s="56"/>
      <c r="BB14" s="56"/>
      <c r="BC14" s="56"/>
      <c r="BD14" s="45"/>
      <c r="BE14" s="45"/>
      <c r="BF14" s="45"/>
      <c r="BG14" s="45"/>
      <c r="BH14" s="45"/>
      <c r="BI14" s="45"/>
    </row>
    <row r="15" spans="1:71" ht="15.75" customHeight="1">
      <c r="BA15" s="65"/>
      <c r="BB15" s="65"/>
      <c r="BC15" s="65"/>
      <c r="BE15" s="2"/>
      <c r="BF15" s="2"/>
      <c r="BH15" s="2"/>
    </row>
    <row r="16" spans="1:71" ht="15.75" customHeight="1">
      <c r="BA16" s="65"/>
      <c r="BB16" s="65"/>
      <c r="BC16" s="65"/>
      <c r="BE16" s="2"/>
      <c r="BF16" s="2"/>
      <c r="BH16" s="2"/>
    </row>
    <row r="17" spans="53:60" ht="15.75" customHeight="1">
      <c r="BA17" s="65"/>
      <c r="BB17" s="65"/>
      <c r="BC17" s="65"/>
      <c r="BE17" s="2"/>
      <c r="BF17" s="2"/>
      <c r="BH17" s="2"/>
    </row>
    <row r="18" spans="53:60" ht="15.75" customHeight="1">
      <c r="BA18" s="65"/>
      <c r="BB18" s="65"/>
      <c r="BC18" s="65"/>
      <c r="BE18" s="2"/>
      <c r="BF18" s="2"/>
      <c r="BH18" s="2"/>
    </row>
    <row r="19" spans="53:60" ht="15.75" customHeight="1">
      <c r="BA19" s="65"/>
      <c r="BB19" s="65"/>
      <c r="BC19" s="65"/>
      <c r="BE19" s="2"/>
      <c r="BF19" s="2"/>
      <c r="BH19" s="2"/>
    </row>
    <row r="20" spans="53:60" ht="15.75" customHeight="1">
      <c r="BA20" s="65"/>
      <c r="BB20" s="65"/>
      <c r="BC20" s="65"/>
      <c r="BE20" s="2"/>
      <c r="BF20" s="2"/>
      <c r="BH20" s="2"/>
    </row>
    <row r="21" spans="53:60" ht="15.75" customHeight="1">
      <c r="BA21" s="65"/>
      <c r="BB21" s="65"/>
      <c r="BC21" s="65"/>
      <c r="BE21" s="2"/>
      <c r="BF21" s="2"/>
      <c r="BH21" s="2"/>
    </row>
    <row r="22" spans="53:60" ht="15.75" customHeight="1">
      <c r="BA22" s="65"/>
      <c r="BB22" s="65"/>
      <c r="BC22" s="65"/>
      <c r="BE22" s="2"/>
      <c r="BF22" s="2"/>
      <c r="BH22" s="2"/>
    </row>
    <row r="23" spans="53:60" ht="15.75" customHeight="1">
      <c r="BA23" s="65"/>
      <c r="BB23" s="65"/>
      <c r="BC23" s="65"/>
      <c r="BE23" s="2"/>
      <c r="BF23" s="2"/>
      <c r="BH23" s="2"/>
    </row>
    <row r="24" spans="53:60" ht="15.75" customHeight="1">
      <c r="BA24" s="65"/>
      <c r="BB24" s="65"/>
      <c r="BC24" s="65"/>
      <c r="BE24" s="2"/>
      <c r="BF24" s="2"/>
      <c r="BH24" s="2"/>
    </row>
    <row r="25" spans="53:60" ht="15.75" customHeight="1">
      <c r="BA25" s="65"/>
      <c r="BB25" s="65"/>
      <c r="BC25" s="65"/>
      <c r="BE25" s="2"/>
      <c r="BF25" s="2"/>
      <c r="BH25" s="2"/>
    </row>
    <row r="26" spans="53:60" ht="15.75" customHeight="1">
      <c r="BA26" s="65"/>
      <c r="BB26" s="65"/>
      <c r="BC26" s="65"/>
      <c r="BE26" s="2"/>
      <c r="BF26" s="2"/>
      <c r="BH26" s="2"/>
    </row>
    <row r="27" spans="53:60" ht="15.75" customHeight="1">
      <c r="BA27" s="65"/>
      <c r="BB27" s="65"/>
      <c r="BC27" s="65"/>
      <c r="BE27" s="2"/>
      <c r="BF27" s="2"/>
      <c r="BH27" s="2"/>
    </row>
    <row r="28" spans="53:60" ht="15.75" customHeight="1">
      <c r="BA28" s="65"/>
      <c r="BB28" s="65"/>
      <c r="BC28" s="65"/>
      <c r="BE28" s="2"/>
      <c r="BF28" s="2"/>
      <c r="BH28" s="2"/>
    </row>
    <row r="29" spans="53:60" ht="15.75" customHeight="1">
      <c r="BA29" s="65"/>
      <c r="BB29" s="65"/>
      <c r="BC29" s="65"/>
      <c r="BE29" s="2"/>
      <c r="BF29" s="2"/>
      <c r="BH29" s="2"/>
    </row>
    <row r="30" spans="53:60" ht="15.75" customHeight="1">
      <c r="BA30" s="65"/>
      <c r="BB30" s="65"/>
      <c r="BC30" s="65"/>
      <c r="BE30" s="2"/>
      <c r="BF30" s="2"/>
      <c r="BH30" s="2"/>
    </row>
    <row r="31" spans="53:60" ht="15.75" customHeight="1">
      <c r="BA31" s="65"/>
      <c r="BB31" s="65"/>
      <c r="BC31" s="65"/>
      <c r="BE31" s="2"/>
      <c r="BF31" s="2"/>
      <c r="BH31" s="2"/>
    </row>
    <row r="32" spans="53:60" ht="15.75" customHeight="1">
      <c r="BA32" s="65"/>
      <c r="BB32" s="65"/>
      <c r="BC32" s="65"/>
      <c r="BE32" s="2"/>
      <c r="BF32" s="2"/>
      <c r="BH32" s="2"/>
    </row>
    <row r="33" spans="53:60" ht="15.75" customHeight="1">
      <c r="BA33" s="65"/>
      <c r="BB33" s="65"/>
      <c r="BC33" s="65"/>
      <c r="BE33" s="2"/>
      <c r="BF33" s="2"/>
      <c r="BH33" s="2"/>
    </row>
    <row r="34" spans="53:60" ht="15.75" customHeight="1">
      <c r="BA34" s="65"/>
      <c r="BB34" s="65"/>
      <c r="BC34" s="65"/>
      <c r="BE34" s="2"/>
      <c r="BF34" s="2"/>
      <c r="BH34" s="2"/>
    </row>
    <row r="35" spans="53:60" ht="15.75" customHeight="1">
      <c r="BA35" s="65"/>
      <c r="BB35" s="65"/>
      <c r="BC35" s="65"/>
      <c r="BE35" s="2"/>
      <c r="BF35" s="2"/>
      <c r="BH35" s="2"/>
    </row>
    <row r="36" spans="53:60" ht="15.75" customHeight="1">
      <c r="BA36" s="65"/>
      <c r="BB36" s="65"/>
      <c r="BC36" s="65"/>
      <c r="BE36" s="2"/>
      <c r="BF36" s="2"/>
      <c r="BH36" s="2"/>
    </row>
    <row r="37" spans="53:60" ht="15.75" customHeight="1">
      <c r="BA37" s="65"/>
      <c r="BB37" s="65"/>
      <c r="BC37" s="65"/>
      <c r="BE37" s="2"/>
      <c r="BF37" s="2"/>
      <c r="BH37" s="2"/>
    </row>
    <row r="38" spans="53:60" ht="15.75" customHeight="1">
      <c r="BA38" s="65"/>
      <c r="BB38" s="65"/>
      <c r="BC38" s="65"/>
      <c r="BE38" s="2"/>
      <c r="BF38" s="2"/>
      <c r="BH38" s="2"/>
    </row>
    <row r="39" spans="53:60" ht="15.75" customHeight="1">
      <c r="BA39" s="65"/>
      <c r="BB39" s="65"/>
      <c r="BC39" s="65"/>
      <c r="BE39" s="2"/>
      <c r="BF39" s="2"/>
      <c r="BH39" s="2"/>
    </row>
    <row r="40" spans="53:60" ht="15.75" customHeight="1">
      <c r="BA40" s="65"/>
      <c r="BB40" s="65"/>
      <c r="BC40" s="65"/>
      <c r="BE40" s="2"/>
      <c r="BF40" s="2"/>
      <c r="BH40" s="2"/>
    </row>
    <row r="41" spans="53:60" ht="15.75" customHeight="1">
      <c r="BA41" s="65"/>
      <c r="BB41" s="65"/>
      <c r="BC41" s="65"/>
      <c r="BE41" s="2"/>
      <c r="BF41" s="2"/>
      <c r="BH41" s="2"/>
    </row>
    <row r="42" spans="53:60" ht="15.75" customHeight="1">
      <c r="BA42" s="65"/>
      <c r="BB42" s="65"/>
      <c r="BC42" s="65"/>
      <c r="BE42" s="2"/>
      <c r="BF42" s="2"/>
      <c r="BH42" s="2"/>
    </row>
    <row r="43" spans="53:60" ht="15.75" customHeight="1">
      <c r="BA43" s="65"/>
      <c r="BB43" s="65"/>
      <c r="BC43" s="65"/>
      <c r="BE43" s="2"/>
      <c r="BF43" s="2"/>
      <c r="BH43" s="2"/>
    </row>
    <row r="44" spans="53:60" ht="15.75" customHeight="1">
      <c r="BA44" s="65"/>
      <c r="BB44" s="65"/>
      <c r="BC44" s="65"/>
      <c r="BE44" s="2"/>
      <c r="BF44" s="2"/>
      <c r="BH44" s="2"/>
    </row>
    <row r="45" spans="53:60" ht="15.75" customHeight="1">
      <c r="BA45" s="65"/>
      <c r="BB45" s="65"/>
      <c r="BC45" s="65"/>
      <c r="BE45" s="2"/>
      <c r="BF45" s="2"/>
      <c r="BH45" s="2"/>
    </row>
    <row r="46" spans="53:60" ht="15.75" customHeight="1">
      <c r="BA46" s="65"/>
      <c r="BB46" s="65"/>
      <c r="BC46" s="65"/>
      <c r="BE46" s="2"/>
      <c r="BF46" s="2"/>
      <c r="BH46" s="2"/>
    </row>
    <row r="47" spans="53:60" ht="15.75" customHeight="1">
      <c r="BA47" s="65"/>
      <c r="BB47" s="65"/>
      <c r="BC47" s="65"/>
      <c r="BE47" s="2"/>
      <c r="BF47" s="2"/>
      <c r="BH47" s="2"/>
    </row>
    <row r="48" spans="53:60" ht="15.75" customHeight="1">
      <c r="BA48" s="65"/>
      <c r="BB48" s="65"/>
      <c r="BC48" s="65"/>
      <c r="BE48" s="2"/>
      <c r="BF48" s="2"/>
      <c r="BH48" s="2"/>
    </row>
    <row r="49" spans="53:60" ht="15.75" customHeight="1">
      <c r="BA49" s="65"/>
      <c r="BB49" s="65"/>
      <c r="BC49" s="65"/>
      <c r="BE49" s="2"/>
      <c r="BF49" s="2"/>
      <c r="BH49" s="2"/>
    </row>
    <row r="50" spans="53:60" ht="15.75" customHeight="1">
      <c r="BA50" s="65"/>
      <c r="BB50" s="65"/>
      <c r="BC50" s="65"/>
      <c r="BE50" s="2"/>
      <c r="BF50" s="2"/>
      <c r="BH50" s="2"/>
    </row>
    <row r="51" spans="53:60" ht="15.75" customHeight="1">
      <c r="BA51" s="65"/>
      <c r="BB51" s="65"/>
      <c r="BC51" s="65"/>
      <c r="BE51" s="2"/>
      <c r="BF51" s="2"/>
      <c r="BH51" s="2"/>
    </row>
    <row r="52" spans="53:60" ht="15.75" customHeight="1">
      <c r="BA52" s="65"/>
      <c r="BB52" s="65"/>
      <c r="BC52" s="65"/>
      <c r="BE52" s="2"/>
      <c r="BF52" s="2"/>
      <c r="BH52" s="2"/>
    </row>
    <row r="53" spans="53:60" ht="15.75" customHeight="1">
      <c r="BA53" s="65"/>
      <c r="BB53" s="65"/>
      <c r="BC53" s="65"/>
      <c r="BE53" s="2"/>
      <c r="BF53" s="2"/>
      <c r="BH53" s="2"/>
    </row>
    <row r="54" spans="53:60" ht="15.75" customHeight="1">
      <c r="BA54" s="65"/>
      <c r="BB54" s="65"/>
      <c r="BC54" s="65"/>
      <c r="BE54" s="2"/>
      <c r="BF54" s="2"/>
      <c r="BH54" s="2"/>
    </row>
    <row r="55" spans="53:60" ht="15.75" customHeight="1">
      <c r="BA55" s="65"/>
      <c r="BB55" s="65"/>
      <c r="BC55" s="65"/>
      <c r="BE55" s="2"/>
      <c r="BF55" s="2"/>
      <c r="BH55" s="2"/>
    </row>
    <row r="56" spans="53:60" ht="15.75" customHeight="1">
      <c r="BA56" s="65"/>
      <c r="BB56" s="65"/>
      <c r="BC56" s="65"/>
      <c r="BE56" s="2"/>
      <c r="BF56" s="2"/>
      <c r="BH56" s="2"/>
    </row>
    <row r="57" spans="53:60" ht="15.75" customHeight="1">
      <c r="BA57" s="65"/>
      <c r="BB57" s="65"/>
      <c r="BC57" s="65"/>
      <c r="BE57" s="2"/>
      <c r="BF57" s="2"/>
      <c r="BH57" s="2"/>
    </row>
    <row r="58" spans="53:60" ht="15.75" customHeight="1">
      <c r="BA58" s="65"/>
      <c r="BB58" s="65"/>
      <c r="BC58" s="65"/>
      <c r="BE58" s="2"/>
      <c r="BF58" s="2"/>
      <c r="BH58" s="2"/>
    </row>
    <row r="59" spans="53:60" ht="15.75" customHeight="1">
      <c r="BA59" s="65"/>
      <c r="BB59" s="65"/>
      <c r="BC59" s="65"/>
      <c r="BE59" s="2"/>
      <c r="BF59" s="2"/>
      <c r="BH59" s="2"/>
    </row>
    <row r="60" spans="53:60" ht="15.75" customHeight="1">
      <c r="BA60" s="65"/>
      <c r="BB60" s="65"/>
      <c r="BC60" s="65"/>
      <c r="BE60" s="2"/>
      <c r="BF60" s="2"/>
      <c r="BH60" s="2"/>
    </row>
    <row r="61" spans="53:60" ht="15.75" customHeight="1">
      <c r="BA61" s="65"/>
      <c r="BB61" s="65"/>
      <c r="BC61" s="65"/>
      <c r="BE61" s="2"/>
      <c r="BF61" s="2"/>
      <c r="BH61" s="2"/>
    </row>
    <row r="62" spans="53:60" ht="15.75" customHeight="1">
      <c r="BA62" s="65"/>
      <c r="BB62" s="65"/>
      <c r="BC62" s="65"/>
      <c r="BE62" s="2"/>
      <c r="BF62" s="2"/>
      <c r="BH62" s="2"/>
    </row>
    <row r="63" spans="53:60" ht="15.75" customHeight="1">
      <c r="BA63" s="65"/>
      <c r="BB63" s="65"/>
      <c r="BC63" s="65"/>
      <c r="BE63" s="2"/>
      <c r="BF63" s="2"/>
      <c r="BH63" s="2"/>
    </row>
    <row r="64" spans="53:60" ht="15.75" customHeight="1">
      <c r="BA64" s="65"/>
      <c r="BB64" s="65"/>
      <c r="BC64" s="65"/>
      <c r="BE64" s="2"/>
      <c r="BF64" s="2"/>
      <c r="BH64" s="2"/>
    </row>
    <row r="65" spans="53:60" ht="15.75" customHeight="1">
      <c r="BA65" s="65"/>
      <c r="BB65" s="65"/>
      <c r="BC65" s="65"/>
      <c r="BE65" s="2"/>
      <c r="BF65" s="2"/>
      <c r="BH65" s="2"/>
    </row>
    <row r="66" spans="53:60" ht="15.75" customHeight="1">
      <c r="BA66" s="65"/>
      <c r="BB66" s="65"/>
      <c r="BC66" s="65"/>
      <c r="BE66" s="2"/>
      <c r="BF66" s="2"/>
      <c r="BH66" s="2"/>
    </row>
    <row r="67" spans="53:60" ht="15.75" customHeight="1">
      <c r="BA67" s="65"/>
      <c r="BB67" s="65"/>
      <c r="BC67" s="65"/>
      <c r="BE67" s="2"/>
      <c r="BF67" s="2"/>
      <c r="BH67" s="2"/>
    </row>
    <row r="68" spans="53:60" ht="15.75" customHeight="1">
      <c r="BA68" s="65"/>
      <c r="BB68" s="65"/>
      <c r="BC68" s="65"/>
      <c r="BE68" s="2"/>
      <c r="BF68" s="2"/>
      <c r="BH68" s="2"/>
    </row>
    <row r="69" spans="53:60" ht="15.75" customHeight="1">
      <c r="BA69" s="65"/>
      <c r="BB69" s="65"/>
      <c r="BC69" s="65"/>
      <c r="BE69" s="2"/>
      <c r="BF69" s="2"/>
      <c r="BH69" s="2"/>
    </row>
    <row r="70" spans="53:60" ht="15.75" customHeight="1">
      <c r="BA70" s="65"/>
      <c r="BB70" s="65"/>
      <c r="BC70" s="65"/>
      <c r="BE70" s="2"/>
      <c r="BF70" s="2"/>
      <c r="BH70" s="2"/>
    </row>
    <row r="71" spans="53:60" ht="15.75" customHeight="1">
      <c r="BA71" s="65"/>
      <c r="BB71" s="65"/>
      <c r="BC71" s="65"/>
      <c r="BE71" s="2"/>
      <c r="BF71" s="2"/>
      <c r="BH71" s="2"/>
    </row>
    <row r="72" spans="53:60" ht="15.75" customHeight="1">
      <c r="BA72" s="65"/>
      <c r="BB72" s="65"/>
      <c r="BC72" s="65"/>
      <c r="BE72" s="2"/>
      <c r="BF72" s="2"/>
      <c r="BH72" s="2"/>
    </row>
    <row r="73" spans="53:60" ht="15.75" customHeight="1">
      <c r="BA73" s="65"/>
      <c r="BB73" s="65"/>
      <c r="BC73" s="65"/>
      <c r="BE73" s="2"/>
      <c r="BF73" s="2"/>
      <c r="BH73" s="2"/>
    </row>
    <row r="74" spans="53:60" ht="15.75" customHeight="1">
      <c r="BA74" s="65"/>
      <c r="BB74" s="65"/>
      <c r="BC74" s="65"/>
      <c r="BE74" s="2"/>
      <c r="BF74" s="2"/>
      <c r="BH74" s="2"/>
    </row>
    <row r="75" spans="53:60" ht="15.75" customHeight="1">
      <c r="BA75" s="65"/>
      <c r="BB75" s="65"/>
      <c r="BC75" s="65"/>
      <c r="BE75" s="2"/>
      <c r="BF75" s="2"/>
      <c r="BH75" s="2"/>
    </row>
    <row r="76" spans="53:60" ht="15.75" customHeight="1">
      <c r="BA76" s="65"/>
      <c r="BB76" s="65"/>
      <c r="BC76" s="65"/>
      <c r="BE76" s="2"/>
      <c r="BF76" s="2"/>
      <c r="BH76" s="2"/>
    </row>
    <row r="77" spans="53:60" ht="15.75" customHeight="1">
      <c r="BA77" s="65"/>
      <c r="BB77" s="65"/>
      <c r="BC77" s="65"/>
      <c r="BE77" s="2"/>
      <c r="BF77" s="2"/>
      <c r="BH77" s="2"/>
    </row>
    <row r="78" spans="53:60" ht="15.75" customHeight="1">
      <c r="BA78" s="65"/>
      <c r="BB78" s="65"/>
      <c r="BC78" s="65"/>
      <c r="BE78" s="2"/>
      <c r="BF78" s="2"/>
      <c r="BH78" s="2"/>
    </row>
    <row r="79" spans="53:60" ht="15.75" customHeight="1">
      <c r="BA79" s="65"/>
      <c r="BB79" s="65"/>
      <c r="BC79" s="65"/>
      <c r="BE79" s="2"/>
      <c r="BF79" s="2"/>
      <c r="BH79" s="2"/>
    </row>
    <row r="80" spans="53:60" ht="15.75" customHeight="1">
      <c r="BA80" s="65"/>
      <c r="BB80" s="65"/>
      <c r="BC80" s="65"/>
      <c r="BE80" s="2"/>
      <c r="BF80" s="2"/>
      <c r="BH80" s="2"/>
    </row>
    <row r="81" spans="53:60" ht="15.75" customHeight="1">
      <c r="BA81" s="65"/>
      <c r="BB81" s="65"/>
      <c r="BC81" s="65"/>
      <c r="BE81" s="2"/>
      <c r="BF81" s="2"/>
      <c r="BH81" s="2"/>
    </row>
    <row r="82" spans="53:60" ht="15.75" customHeight="1">
      <c r="BA82" s="65"/>
      <c r="BB82" s="65"/>
      <c r="BC82" s="65"/>
      <c r="BE82" s="2"/>
      <c r="BF82" s="2"/>
      <c r="BH82" s="2"/>
    </row>
    <row r="83" spans="53:60" ht="15.75" customHeight="1">
      <c r="BA83" s="65"/>
      <c r="BB83" s="65"/>
      <c r="BC83" s="65"/>
      <c r="BE83" s="2"/>
      <c r="BF83" s="2"/>
      <c r="BH83" s="2"/>
    </row>
    <row r="84" spans="53:60" ht="15.75" customHeight="1">
      <c r="BA84" s="65"/>
      <c r="BB84" s="65"/>
      <c r="BC84" s="65"/>
      <c r="BE84" s="2"/>
      <c r="BF84" s="2"/>
      <c r="BH84" s="2"/>
    </row>
    <row r="85" spans="53:60" ht="15.75" customHeight="1">
      <c r="BA85" s="65"/>
      <c r="BB85" s="65"/>
      <c r="BC85" s="65"/>
      <c r="BE85" s="2"/>
      <c r="BF85" s="2"/>
      <c r="BH85" s="2"/>
    </row>
    <row r="86" spans="53:60" ht="15.75" customHeight="1">
      <c r="BA86" s="65"/>
      <c r="BB86" s="65"/>
      <c r="BC86" s="65"/>
      <c r="BE86" s="2"/>
      <c r="BF86" s="2"/>
      <c r="BH86" s="2"/>
    </row>
    <row r="87" spans="53:60" ht="15.75" customHeight="1">
      <c r="BA87" s="65"/>
      <c r="BB87" s="65"/>
      <c r="BC87" s="65"/>
      <c r="BE87" s="2"/>
      <c r="BF87" s="2"/>
      <c r="BH87" s="2"/>
    </row>
    <row r="88" spans="53:60" ht="15.75" customHeight="1">
      <c r="BA88" s="65"/>
      <c r="BB88" s="65"/>
      <c r="BC88" s="65"/>
      <c r="BE88" s="2"/>
      <c r="BF88" s="2"/>
      <c r="BH88" s="2"/>
    </row>
    <row r="89" spans="53:60" ht="15.75" customHeight="1">
      <c r="BA89" s="65"/>
      <c r="BB89" s="65"/>
      <c r="BC89" s="65"/>
      <c r="BE89" s="2"/>
      <c r="BF89" s="2"/>
      <c r="BH89" s="2"/>
    </row>
    <row r="90" spans="53:60" ht="15.75" customHeight="1">
      <c r="BA90" s="65"/>
      <c r="BB90" s="65"/>
      <c r="BC90" s="65"/>
      <c r="BE90" s="2"/>
      <c r="BF90" s="2"/>
      <c r="BH90" s="2"/>
    </row>
    <row r="91" spans="53:60" ht="15.75" customHeight="1">
      <c r="BA91" s="65"/>
      <c r="BB91" s="65"/>
      <c r="BC91" s="65"/>
      <c r="BE91" s="2"/>
      <c r="BF91" s="2"/>
      <c r="BH91" s="2"/>
    </row>
    <row r="92" spans="53:60" ht="15.75" customHeight="1">
      <c r="BA92" s="65"/>
      <c r="BB92" s="65"/>
      <c r="BC92" s="65"/>
      <c r="BE92" s="2"/>
      <c r="BF92" s="2"/>
      <c r="BH92" s="2"/>
    </row>
    <row r="93" spans="53:60" ht="15.75" customHeight="1">
      <c r="BA93" s="65"/>
      <c r="BB93" s="65"/>
      <c r="BC93" s="65"/>
      <c r="BE93" s="2"/>
      <c r="BF93" s="2"/>
      <c r="BH93" s="2"/>
    </row>
    <row r="94" spans="53:60" ht="15.75" customHeight="1">
      <c r="BA94" s="65"/>
      <c r="BB94" s="65"/>
      <c r="BC94" s="65"/>
      <c r="BE94" s="2"/>
      <c r="BF94" s="2"/>
      <c r="BH94" s="2"/>
    </row>
    <row r="95" spans="53:60" ht="15.75" customHeight="1">
      <c r="BA95" s="65"/>
      <c r="BB95" s="65"/>
      <c r="BC95" s="65"/>
      <c r="BE95" s="2"/>
      <c r="BF95" s="2"/>
      <c r="BH95" s="2"/>
    </row>
    <row r="96" spans="53:60" ht="15.75" customHeight="1">
      <c r="BA96" s="65"/>
      <c r="BB96" s="65"/>
      <c r="BC96" s="65"/>
      <c r="BE96" s="2"/>
      <c r="BF96" s="2"/>
      <c r="BH96" s="2"/>
    </row>
    <row r="97" spans="53:60" ht="15.75" customHeight="1">
      <c r="BA97" s="65"/>
      <c r="BB97" s="65"/>
      <c r="BC97" s="65"/>
      <c r="BE97" s="2"/>
      <c r="BF97" s="2"/>
      <c r="BH97" s="2"/>
    </row>
    <row r="98" spans="53:60" ht="15.75" customHeight="1">
      <c r="BA98" s="65"/>
      <c r="BB98" s="65"/>
      <c r="BC98" s="65"/>
      <c r="BE98" s="2"/>
      <c r="BF98" s="2"/>
      <c r="BH98" s="2"/>
    </row>
    <row r="99" spans="53:60" ht="15.75" customHeight="1">
      <c r="BA99" s="65"/>
      <c r="BB99" s="65"/>
      <c r="BC99" s="65"/>
      <c r="BE99" s="2"/>
      <c r="BF99" s="2"/>
      <c r="BH99" s="2"/>
    </row>
    <row r="100" spans="53:60" ht="15.75" customHeight="1">
      <c r="BA100" s="65"/>
      <c r="BB100" s="65"/>
      <c r="BC100" s="65"/>
      <c r="BE100" s="2"/>
      <c r="BF100" s="2"/>
      <c r="BH100" s="2"/>
    </row>
    <row r="101" spans="53:60" ht="15.75" customHeight="1">
      <c r="BA101" s="65"/>
      <c r="BB101" s="65"/>
      <c r="BC101" s="65"/>
      <c r="BE101" s="2"/>
      <c r="BF101" s="2"/>
      <c r="BH101" s="2"/>
    </row>
    <row r="102" spans="53:60" ht="15.75" customHeight="1">
      <c r="BA102" s="65"/>
      <c r="BB102" s="65"/>
      <c r="BC102" s="65"/>
      <c r="BE102" s="2"/>
      <c r="BF102" s="2"/>
      <c r="BH102" s="2"/>
    </row>
    <row r="103" spans="53:60" ht="15.75" customHeight="1">
      <c r="BA103" s="65"/>
      <c r="BB103" s="65"/>
      <c r="BC103" s="65"/>
      <c r="BE103" s="2"/>
      <c r="BF103" s="2"/>
      <c r="BH103" s="2"/>
    </row>
    <row r="104" spans="53:60" ht="15.75" customHeight="1">
      <c r="BA104" s="65"/>
      <c r="BB104" s="65"/>
      <c r="BC104" s="65"/>
      <c r="BE104" s="2"/>
      <c r="BF104" s="2"/>
      <c r="BH104" s="2"/>
    </row>
    <row r="105" spans="53:60" ht="15.75" customHeight="1">
      <c r="BA105" s="65"/>
      <c r="BB105" s="65"/>
      <c r="BC105" s="65"/>
      <c r="BE105" s="2"/>
      <c r="BF105" s="2"/>
      <c r="BH105" s="2"/>
    </row>
    <row r="106" spans="53:60" ht="15.75" customHeight="1">
      <c r="BA106" s="65"/>
      <c r="BB106" s="65"/>
      <c r="BC106" s="65"/>
      <c r="BE106" s="2"/>
      <c r="BF106" s="2"/>
      <c r="BH106" s="2"/>
    </row>
    <row r="107" spans="53:60" ht="15.75" customHeight="1">
      <c r="BA107" s="65"/>
      <c r="BB107" s="65"/>
      <c r="BC107" s="65"/>
      <c r="BE107" s="2"/>
      <c r="BF107" s="2"/>
      <c r="BH107" s="2"/>
    </row>
    <row r="108" spans="53:60" ht="15.75" customHeight="1">
      <c r="BA108" s="65"/>
      <c r="BB108" s="65"/>
      <c r="BC108" s="65"/>
      <c r="BE108" s="2"/>
      <c r="BF108" s="2"/>
      <c r="BH108" s="2"/>
    </row>
    <row r="109" spans="53:60" ht="15.75" customHeight="1">
      <c r="BA109" s="65"/>
      <c r="BB109" s="65"/>
      <c r="BC109" s="65"/>
      <c r="BE109" s="2"/>
      <c r="BF109" s="2"/>
      <c r="BH109" s="2"/>
    </row>
    <row r="110" spans="53:60" ht="15.75" customHeight="1">
      <c r="BA110" s="65"/>
      <c r="BB110" s="65"/>
      <c r="BC110" s="65"/>
      <c r="BE110" s="2"/>
      <c r="BF110" s="2"/>
      <c r="BH110" s="2"/>
    </row>
    <row r="111" spans="53:60" ht="15.75" customHeight="1">
      <c r="BA111" s="65"/>
      <c r="BB111" s="65"/>
      <c r="BC111" s="65"/>
      <c r="BE111" s="2"/>
      <c r="BF111" s="2"/>
      <c r="BH111" s="2"/>
    </row>
    <row r="112" spans="53:60" ht="15.75" customHeight="1">
      <c r="BA112" s="65"/>
      <c r="BB112" s="65"/>
      <c r="BC112" s="65"/>
      <c r="BE112" s="2"/>
      <c r="BF112" s="2"/>
      <c r="BH112" s="2"/>
    </row>
    <row r="113" spans="53:60" ht="15.75" customHeight="1">
      <c r="BA113" s="65"/>
      <c r="BB113" s="65"/>
      <c r="BC113" s="65"/>
      <c r="BE113" s="2"/>
      <c r="BF113" s="2"/>
      <c r="BH113" s="2"/>
    </row>
    <row r="114" spans="53:60" ht="15.75" customHeight="1">
      <c r="BA114" s="65"/>
      <c r="BB114" s="65"/>
      <c r="BC114" s="65"/>
      <c r="BE114" s="2"/>
      <c r="BF114" s="2"/>
      <c r="BH114" s="2"/>
    </row>
    <row r="115" spans="53:60" ht="15.75" customHeight="1">
      <c r="BA115" s="65"/>
      <c r="BB115" s="65"/>
      <c r="BC115" s="65"/>
      <c r="BE115" s="2"/>
      <c r="BF115" s="2"/>
      <c r="BH115" s="2"/>
    </row>
    <row r="116" spans="53:60" ht="15.75" customHeight="1">
      <c r="BA116" s="65"/>
      <c r="BB116" s="65"/>
      <c r="BC116" s="65"/>
      <c r="BE116" s="2"/>
      <c r="BF116" s="2"/>
      <c r="BH116" s="2"/>
    </row>
    <row r="117" spans="53:60" ht="15.75" customHeight="1">
      <c r="BA117" s="65"/>
      <c r="BB117" s="65"/>
      <c r="BC117" s="65"/>
      <c r="BE117" s="2"/>
      <c r="BF117" s="2"/>
      <c r="BH117" s="2"/>
    </row>
    <row r="118" spans="53:60" ht="15.75" customHeight="1">
      <c r="BA118" s="65"/>
      <c r="BB118" s="65"/>
      <c r="BC118" s="65"/>
      <c r="BE118" s="2"/>
      <c r="BF118" s="2"/>
      <c r="BH118" s="2"/>
    </row>
    <row r="119" spans="53:60" ht="15.75" customHeight="1">
      <c r="BA119" s="65"/>
      <c r="BB119" s="65"/>
      <c r="BC119" s="65"/>
      <c r="BE119" s="2"/>
      <c r="BF119" s="2"/>
      <c r="BH119" s="2"/>
    </row>
    <row r="120" spans="53:60" ht="15.75" customHeight="1">
      <c r="BA120" s="65"/>
      <c r="BB120" s="65"/>
      <c r="BC120" s="65"/>
      <c r="BE120" s="2"/>
      <c r="BF120" s="2"/>
      <c r="BH120" s="2"/>
    </row>
    <row r="121" spans="53:60" ht="15.75" customHeight="1">
      <c r="BA121" s="65"/>
      <c r="BB121" s="65"/>
      <c r="BC121" s="65"/>
      <c r="BE121" s="2"/>
      <c r="BF121" s="2"/>
      <c r="BH121" s="2"/>
    </row>
    <row r="122" spans="53:60" ht="15.75" customHeight="1">
      <c r="BA122" s="65"/>
      <c r="BB122" s="65"/>
      <c r="BC122" s="65"/>
      <c r="BE122" s="2"/>
      <c r="BF122" s="2"/>
      <c r="BH122" s="2"/>
    </row>
    <row r="123" spans="53:60" ht="15.75" customHeight="1">
      <c r="BA123" s="65"/>
      <c r="BB123" s="65"/>
      <c r="BC123" s="65"/>
      <c r="BE123" s="2"/>
      <c r="BF123" s="2"/>
      <c r="BH123" s="2"/>
    </row>
    <row r="124" spans="53:60" ht="15.75" customHeight="1">
      <c r="BA124" s="65"/>
      <c r="BB124" s="65"/>
      <c r="BC124" s="65"/>
      <c r="BE124" s="2"/>
      <c r="BF124" s="2"/>
      <c r="BH124" s="2"/>
    </row>
    <row r="125" spans="53:60" ht="15.75" customHeight="1">
      <c r="BA125" s="65"/>
      <c r="BB125" s="65"/>
      <c r="BC125" s="65"/>
      <c r="BE125" s="2"/>
      <c r="BF125" s="2"/>
      <c r="BH125" s="2"/>
    </row>
    <row r="126" spans="53:60" ht="15.75" customHeight="1">
      <c r="BA126" s="65"/>
      <c r="BB126" s="65"/>
      <c r="BC126" s="65"/>
      <c r="BE126" s="2"/>
      <c r="BF126" s="2"/>
      <c r="BH126" s="2"/>
    </row>
    <row r="127" spans="53:60" ht="15.75" customHeight="1">
      <c r="BA127" s="65"/>
      <c r="BB127" s="65"/>
      <c r="BC127" s="65"/>
      <c r="BE127" s="2"/>
      <c r="BF127" s="2"/>
      <c r="BH127" s="2"/>
    </row>
    <row r="128" spans="53:60" ht="15.75" customHeight="1">
      <c r="BA128" s="65"/>
      <c r="BB128" s="65"/>
      <c r="BC128" s="65"/>
      <c r="BE128" s="2"/>
      <c r="BF128" s="2"/>
      <c r="BH128" s="2"/>
    </row>
    <row r="129" spans="53:60" ht="15.75" customHeight="1">
      <c r="BA129" s="65"/>
      <c r="BB129" s="65"/>
      <c r="BC129" s="65"/>
      <c r="BE129" s="2"/>
      <c r="BF129" s="2"/>
      <c r="BH129" s="2"/>
    </row>
    <row r="130" spans="53:60" ht="15.75" customHeight="1">
      <c r="BA130" s="65"/>
      <c r="BB130" s="65"/>
      <c r="BC130" s="65"/>
      <c r="BE130" s="2"/>
      <c r="BF130" s="2"/>
      <c r="BH130" s="2"/>
    </row>
    <row r="131" spans="53:60" ht="15.75" customHeight="1">
      <c r="BA131" s="65"/>
      <c r="BB131" s="65"/>
      <c r="BC131" s="65"/>
      <c r="BE131" s="2"/>
      <c r="BF131" s="2"/>
      <c r="BH131" s="2"/>
    </row>
    <row r="132" spans="53:60" ht="15.75" customHeight="1">
      <c r="BA132" s="65"/>
      <c r="BB132" s="65"/>
      <c r="BC132" s="65"/>
      <c r="BE132" s="2"/>
      <c r="BF132" s="2"/>
      <c r="BH132" s="2"/>
    </row>
    <row r="133" spans="53:60" ht="15.75" customHeight="1">
      <c r="BA133" s="65"/>
      <c r="BB133" s="65"/>
      <c r="BC133" s="65"/>
      <c r="BE133" s="2"/>
      <c r="BF133" s="2"/>
      <c r="BH133" s="2"/>
    </row>
    <row r="134" spans="53:60" ht="15.75" customHeight="1">
      <c r="BA134" s="65"/>
      <c r="BB134" s="65"/>
      <c r="BC134" s="65"/>
      <c r="BE134" s="2"/>
      <c r="BF134" s="2"/>
      <c r="BH134" s="2"/>
    </row>
    <row r="135" spans="53:60" ht="15.75" customHeight="1">
      <c r="BA135" s="65"/>
      <c r="BB135" s="65"/>
      <c r="BC135" s="65"/>
      <c r="BE135" s="2"/>
      <c r="BF135" s="2"/>
      <c r="BH135" s="2"/>
    </row>
    <row r="136" spans="53:60" ht="15.75" customHeight="1">
      <c r="BA136" s="65"/>
      <c r="BB136" s="65"/>
      <c r="BC136" s="65"/>
      <c r="BE136" s="2"/>
      <c r="BF136" s="2"/>
      <c r="BH136" s="2"/>
    </row>
    <row r="137" spans="53:60" ht="15.75" customHeight="1">
      <c r="BA137" s="65"/>
      <c r="BB137" s="65"/>
      <c r="BC137" s="65"/>
      <c r="BE137" s="2"/>
      <c r="BF137" s="2"/>
      <c r="BH137" s="2"/>
    </row>
    <row r="138" spans="53:60" ht="15.75" customHeight="1">
      <c r="BA138" s="65"/>
      <c r="BB138" s="65"/>
      <c r="BC138" s="65"/>
      <c r="BE138" s="2"/>
      <c r="BF138" s="2"/>
      <c r="BH138" s="2"/>
    </row>
    <row r="139" spans="53:60" ht="15.75" customHeight="1">
      <c r="BA139" s="65"/>
      <c r="BB139" s="65"/>
      <c r="BC139" s="65"/>
      <c r="BE139" s="2"/>
      <c r="BF139" s="2"/>
      <c r="BH139" s="2"/>
    </row>
    <row r="140" spans="53:60" ht="15.75" customHeight="1">
      <c r="BA140" s="65"/>
      <c r="BB140" s="65"/>
      <c r="BC140" s="65"/>
      <c r="BE140" s="2"/>
      <c r="BF140" s="2"/>
      <c r="BH140" s="2"/>
    </row>
    <row r="141" spans="53:60" ht="15.75" customHeight="1">
      <c r="BA141" s="65"/>
      <c r="BB141" s="65"/>
      <c r="BC141" s="65"/>
      <c r="BE141" s="2"/>
      <c r="BF141" s="2"/>
      <c r="BH141" s="2"/>
    </row>
    <row r="142" spans="53:60" ht="15.75" customHeight="1">
      <c r="BA142" s="65"/>
      <c r="BB142" s="65"/>
      <c r="BC142" s="65"/>
      <c r="BE142" s="2"/>
      <c r="BF142" s="2"/>
      <c r="BH142" s="2"/>
    </row>
    <row r="143" spans="53:60" ht="15.75" customHeight="1">
      <c r="BA143" s="65"/>
      <c r="BB143" s="65"/>
      <c r="BC143" s="65"/>
      <c r="BE143" s="2"/>
      <c r="BF143" s="2"/>
      <c r="BH143" s="2"/>
    </row>
    <row r="144" spans="53:60" ht="15.75" customHeight="1">
      <c r="BA144" s="65"/>
      <c r="BB144" s="65"/>
      <c r="BC144" s="65"/>
      <c r="BE144" s="2"/>
      <c r="BF144" s="2"/>
      <c r="BH144" s="2"/>
    </row>
    <row r="145" spans="53:60" ht="15.75" customHeight="1">
      <c r="BA145" s="65"/>
      <c r="BB145" s="65"/>
      <c r="BC145" s="65"/>
      <c r="BE145" s="2"/>
      <c r="BF145" s="2"/>
      <c r="BH145" s="2"/>
    </row>
    <row r="146" spans="53:60" ht="15.75" customHeight="1">
      <c r="BA146" s="65"/>
      <c r="BB146" s="65"/>
      <c r="BC146" s="65"/>
      <c r="BE146" s="2"/>
      <c r="BF146" s="2"/>
      <c r="BH146" s="2"/>
    </row>
    <row r="147" spans="53:60" ht="15.75" customHeight="1">
      <c r="BA147" s="65"/>
      <c r="BB147" s="65"/>
      <c r="BC147" s="65"/>
      <c r="BE147" s="2"/>
      <c r="BF147" s="2"/>
      <c r="BH147" s="2"/>
    </row>
    <row r="148" spans="53:60" ht="15.75" customHeight="1">
      <c r="BA148" s="65"/>
      <c r="BB148" s="65"/>
      <c r="BC148" s="65"/>
      <c r="BE148" s="2"/>
      <c r="BF148" s="2"/>
      <c r="BH148" s="2"/>
    </row>
    <row r="149" spans="53:60" ht="15.75" customHeight="1">
      <c r="BA149" s="65"/>
      <c r="BB149" s="65"/>
      <c r="BC149" s="65"/>
      <c r="BE149" s="2"/>
      <c r="BF149" s="2"/>
      <c r="BH149" s="2"/>
    </row>
    <row r="150" spans="53:60" ht="15.75" customHeight="1">
      <c r="BA150" s="65"/>
      <c r="BB150" s="65"/>
      <c r="BC150" s="65"/>
      <c r="BE150" s="2"/>
      <c r="BF150" s="2"/>
      <c r="BH150" s="2"/>
    </row>
    <row r="151" spans="53:60" ht="15.75" customHeight="1">
      <c r="BA151" s="65"/>
      <c r="BB151" s="65"/>
      <c r="BC151" s="65"/>
      <c r="BE151" s="2"/>
      <c r="BF151" s="2"/>
      <c r="BH151" s="2"/>
    </row>
    <row r="152" spans="53:60" ht="15.75" customHeight="1">
      <c r="BA152" s="65"/>
      <c r="BB152" s="65"/>
      <c r="BC152" s="65"/>
      <c r="BE152" s="2"/>
      <c r="BF152" s="2"/>
      <c r="BH152" s="2"/>
    </row>
    <row r="153" spans="53:60" ht="15.75" customHeight="1">
      <c r="BA153" s="65"/>
      <c r="BB153" s="65"/>
      <c r="BC153" s="65"/>
      <c r="BE153" s="2"/>
      <c r="BF153" s="2"/>
      <c r="BH153" s="2"/>
    </row>
    <row r="154" spans="53:60" ht="15.75" customHeight="1">
      <c r="BA154" s="65"/>
      <c r="BB154" s="65"/>
      <c r="BC154" s="65"/>
      <c r="BE154" s="2"/>
      <c r="BF154" s="2"/>
      <c r="BH154" s="2"/>
    </row>
    <row r="155" spans="53:60" ht="15.75" customHeight="1">
      <c r="BA155" s="65"/>
      <c r="BB155" s="65"/>
      <c r="BC155" s="65"/>
      <c r="BE155" s="2"/>
      <c r="BF155" s="2"/>
      <c r="BH155" s="2"/>
    </row>
    <row r="156" spans="53:60" ht="15.75" customHeight="1">
      <c r="BA156" s="65"/>
      <c r="BB156" s="65"/>
      <c r="BC156" s="65"/>
      <c r="BE156" s="2"/>
      <c r="BF156" s="2"/>
      <c r="BH156" s="2"/>
    </row>
    <row r="157" spans="53:60" ht="15.75" customHeight="1">
      <c r="BA157" s="65"/>
      <c r="BB157" s="65"/>
      <c r="BC157" s="65"/>
      <c r="BE157" s="2"/>
      <c r="BF157" s="2"/>
      <c r="BH157" s="2"/>
    </row>
    <row r="158" spans="53:60" ht="15.75" customHeight="1">
      <c r="BA158" s="65"/>
      <c r="BB158" s="65"/>
      <c r="BC158" s="65"/>
      <c r="BE158" s="2"/>
      <c r="BF158" s="2"/>
      <c r="BH158" s="2"/>
    </row>
    <row r="159" spans="53:60" ht="15.75" customHeight="1">
      <c r="BA159" s="65"/>
      <c r="BB159" s="65"/>
      <c r="BC159" s="65"/>
      <c r="BE159" s="2"/>
      <c r="BF159" s="2"/>
      <c r="BH159" s="2"/>
    </row>
    <row r="160" spans="53:60" ht="15.75" customHeight="1">
      <c r="BA160" s="65"/>
      <c r="BB160" s="65"/>
      <c r="BC160" s="65"/>
      <c r="BE160" s="2"/>
      <c r="BF160" s="2"/>
      <c r="BH160" s="2"/>
    </row>
    <row r="161" spans="53:60" ht="15.75" customHeight="1">
      <c r="BA161" s="65"/>
      <c r="BB161" s="65"/>
      <c r="BC161" s="65"/>
      <c r="BE161" s="2"/>
      <c r="BF161" s="2"/>
      <c r="BH161" s="2"/>
    </row>
    <row r="162" spans="53:60" ht="15.75" customHeight="1">
      <c r="BA162" s="65"/>
      <c r="BB162" s="65"/>
      <c r="BC162" s="65"/>
      <c r="BE162" s="2"/>
      <c r="BF162" s="2"/>
      <c r="BH162" s="2"/>
    </row>
    <row r="163" spans="53:60" ht="15.75" customHeight="1">
      <c r="BA163" s="65"/>
      <c r="BB163" s="65"/>
      <c r="BC163" s="65"/>
      <c r="BE163" s="2"/>
      <c r="BF163" s="2"/>
      <c r="BH163" s="2"/>
    </row>
    <row r="164" spans="53:60" ht="15.75" customHeight="1">
      <c r="BA164" s="65"/>
      <c r="BB164" s="65"/>
      <c r="BC164" s="65"/>
      <c r="BE164" s="2"/>
      <c r="BF164" s="2"/>
      <c r="BH164" s="2"/>
    </row>
    <row r="165" spans="53:60" ht="15.75" customHeight="1">
      <c r="BA165" s="65"/>
      <c r="BB165" s="65"/>
      <c r="BC165" s="65"/>
      <c r="BE165" s="2"/>
      <c r="BF165" s="2"/>
      <c r="BH165" s="2"/>
    </row>
    <row r="166" spans="53:60" ht="15.75" customHeight="1">
      <c r="BA166" s="65"/>
      <c r="BB166" s="65"/>
      <c r="BC166" s="65"/>
      <c r="BE166" s="2"/>
      <c r="BF166" s="2"/>
      <c r="BH166" s="2"/>
    </row>
    <row r="167" spans="53:60" ht="15.75" customHeight="1">
      <c r="BA167" s="65"/>
      <c r="BB167" s="65"/>
      <c r="BC167" s="65"/>
      <c r="BE167" s="2"/>
      <c r="BF167" s="2"/>
      <c r="BH167" s="2"/>
    </row>
    <row r="168" spans="53:60" ht="15.75" customHeight="1">
      <c r="BA168" s="65"/>
      <c r="BB168" s="65"/>
      <c r="BC168" s="65"/>
      <c r="BE168" s="2"/>
      <c r="BF168" s="2"/>
      <c r="BH168" s="2"/>
    </row>
    <row r="169" spans="53:60" ht="15.75" customHeight="1">
      <c r="BA169" s="65"/>
      <c r="BB169" s="65"/>
      <c r="BC169" s="65"/>
      <c r="BE169" s="2"/>
      <c r="BF169" s="2"/>
      <c r="BH169" s="2"/>
    </row>
    <row r="170" spans="53:60" ht="15.75" customHeight="1">
      <c r="BA170" s="65"/>
      <c r="BB170" s="65"/>
      <c r="BC170" s="65"/>
      <c r="BE170" s="2"/>
      <c r="BF170" s="2"/>
      <c r="BH170" s="2"/>
    </row>
    <row r="171" spans="53:60" ht="15.75" customHeight="1">
      <c r="BA171" s="65"/>
      <c r="BB171" s="65"/>
      <c r="BC171" s="65"/>
      <c r="BE171" s="2"/>
      <c r="BF171" s="2"/>
      <c r="BH171" s="2"/>
    </row>
    <row r="172" spans="53:60" ht="15.75" customHeight="1">
      <c r="BA172" s="65"/>
      <c r="BB172" s="65"/>
      <c r="BC172" s="65"/>
      <c r="BE172" s="2"/>
      <c r="BF172" s="2"/>
      <c r="BH172" s="2"/>
    </row>
    <row r="173" spans="53:60" ht="15.75" customHeight="1">
      <c r="BA173" s="65"/>
      <c r="BB173" s="65"/>
      <c r="BC173" s="65"/>
      <c r="BE173" s="2"/>
      <c r="BF173" s="2"/>
      <c r="BH173" s="2"/>
    </row>
    <row r="174" spans="53:60" ht="15.75" customHeight="1">
      <c r="BA174" s="65"/>
      <c r="BB174" s="65"/>
      <c r="BC174" s="65"/>
      <c r="BE174" s="2"/>
      <c r="BF174" s="2"/>
      <c r="BH174" s="2"/>
    </row>
    <row r="175" spans="53:60" ht="15.75" customHeight="1">
      <c r="BA175" s="65"/>
      <c r="BB175" s="65"/>
      <c r="BC175" s="65"/>
      <c r="BE175" s="2"/>
      <c r="BF175" s="2"/>
      <c r="BH175" s="2"/>
    </row>
    <row r="176" spans="53:60" ht="15.75" customHeight="1">
      <c r="BA176" s="65"/>
      <c r="BB176" s="65"/>
      <c r="BC176" s="65"/>
      <c r="BE176" s="2"/>
      <c r="BF176" s="2"/>
      <c r="BH176" s="2"/>
    </row>
    <row r="177" spans="53:60" ht="15.75" customHeight="1">
      <c r="BA177" s="65"/>
      <c r="BB177" s="65"/>
      <c r="BC177" s="65"/>
      <c r="BE177" s="2"/>
      <c r="BF177" s="2"/>
      <c r="BH177" s="2"/>
    </row>
    <row r="178" spans="53:60" ht="15.75" customHeight="1">
      <c r="BA178" s="65"/>
      <c r="BB178" s="65"/>
      <c r="BC178" s="65"/>
      <c r="BE178" s="2"/>
      <c r="BF178" s="2"/>
      <c r="BH178" s="2"/>
    </row>
    <row r="179" spans="53:60" ht="15.75" customHeight="1">
      <c r="BA179" s="65"/>
      <c r="BB179" s="65"/>
      <c r="BC179" s="65"/>
      <c r="BE179" s="2"/>
      <c r="BF179" s="2"/>
      <c r="BH179" s="2"/>
    </row>
    <row r="180" spans="53:60" ht="15.75" customHeight="1">
      <c r="BA180" s="65"/>
      <c r="BB180" s="65"/>
      <c r="BC180" s="65"/>
      <c r="BE180" s="2"/>
      <c r="BF180" s="2"/>
      <c r="BH180" s="2"/>
    </row>
    <row r="181" spans="53:60" ht="15.75" customHeight="1">
      <c r="BA181" s="65"/>
      <c r="BB181" s="65"/>
      <c r="BC181" s="65"/>
      <c r="BE181" s="2"/>
      <c r="BF181" s="2"/>
      <c r="BH181" s="2"/>
    </row>
    <row r="182" spans="53:60" ht="15.75" customHeight="1">
      <c r="BA182" s="65"/>
      <c r="BB182" s="65"/>
      <c r="BC182" s="65"/>
      <c r="BE182" s="2"/>
      <c r="BF182" s="2"/>
      <c r="BH182" s="2"/>
    </row>
    <row r="183" spans="53:60" ht="15.75" customHeight="1">
      <c r="BA183" s="65"/>
      <c r="BB183" s="65"/>
      <c r="BC183" s="65"/>
      <c r="BE183" s="2"/>
      <c r="BF183" s="2"/>
      <c r="BH183" s="2"/>
    </row>
    <row r="184" spans="53:60" ht="15.75" customHeight="1">
      <c r="BA184" s="65"/>
      <c r="BB184" s="65"/>
      <c r="BC184" s="65"/>
      <c r="BE184" s="2"/>
      <c r="BF184" s="2"/>
      <c r="BH184" s="2"/>
    </row>
    <row r="185" spans="53:60" ht="15.75" customHeight="1">
      <c r="BA185" s="65"/>
      <c r="BB185" s="65"/>
      <c r="BC185" s="65"/>
      <c r="BE185" s="2"/>
      <c r="BF185" s="2"/>
      <c r="BH185" s="2"/>
    </row>
    <row r="186" spans="53:60" ht="15.75" customHeight="1">
      <c r="BA186" s="65"/>
      <c r="BB186" s="65"/>
      <c r="BC186" s="65"/>
      <c r="BE186" s="2"/>
      <c r="BF186" s="2"/>
      <c r="BH186" s="2"/>
    </row>
    <row r="187" spans="53:60" ht="15.75" customHeight="1">
      <c r="BA187" s="65"/>
      <c r="BB187" s="65"/>
      <c r="BC187" s="65"/>
      <c r="BE187" s="2"/>
      <c r="BF187" s="2"/>
      <c r="BH187" s="2"/>
    </row>
    <row r="188" spans="53:60" ht="15.75" customHeight="1">
      <c r="BA188" s="65"/>
      <c r="BB188" s="65"/>
      <c r="BC188" s="65"/>
      <c r="BE188" s="2"/>
      <c r="BF188" s="2"/>
      <c r="BH188" s="2"/>
    </row>
    <row r="189" spans="53:60" ht="15.75" customHeight="1">
      <c r="BA189" s="65"/>
      <c r="BB189" s="65"/>
      <c r="BC189" s="65"/>
      <c r="BE189" s="2"/>
      <c r="BF189" s="2"/>
      <c r="BH189" s="2"/>
    </row>
    <row r="190" spans="53:60" ht="15.75" customHeight="1">
      <c r="BA190" s="65"/>
      <c r="BB190" s="65"/>
      <c r="BC190" s="65"/>
      <c r="BE190" s="2"/>
      <c r="BF190" s="2"/>
      <c r="BH190" s="2"/>
    </row>
    <row r="191" spans="53:60" ht="15.75" customHeight="1">
      <c r="BA191" s="65"/>
      <c r="BB191" s="65"/>
      <c r="BC191" s="65"/>
      <c r="BE191" s="2"/>
      <c r="BF191" s="2"/>
      <c r="BH191" s="2"/>
    </row>
    <row r="192" spans="53:60" ht="15.75" customHeight="1">
      <c r="BA192" s="65"/>
      <c r="BB192" s="65"/>
      <c r="BC192" s="65"/>
      <c r="BE192" s="2"/>
      <c r="BF192" s="2"/>
      <c r="BH192" s="2"/>
    </row>
    <row r="193" spans="53:60" ht="15.75" customHeight="1">
      <c r="BA193" s="65"/>
      <c r="BB193" s="65"/>
      <c r="BC193" s="65"/>
      <c r="BE193" s="2"/>
      <c r="BF193" s="2"/>
      <c r="BH193" s="2"/>
    </row>
    <row r="194" spans="53:60" ht="15.75" customHeight="1">
      <c r="BA194" s="65"/>
      <c r="BB194" s="65"/>
      <c r="BC194" s="65"/>
      <c r="BE194" s="2"/>
      <c r="BF194" s="2"/>
      <c r="BH194" s="2"/>
    </row>
    <row r="195" spans="53:60" ht="15.75" customHeight="1">
      <c r="BA195" s="65"/>
      <c r="BB195" s="65"/>
      <c r="BC195" s="65"/>
      <c r="BE195" s="2"/>
      <c r="BF195" s="2"/>
      <c r="BH195" s="2"/>
    </row>
    <row r="196" spans="53:60" ht="15.75" customHeight="1">
      <c r="BA196" s="65"/>
      <c r="BB196" s="65"/>
      <c r="BC196" s="65"/>
      <c r="BE196" s="2"/>
      <c r="BF196" s="2"/>
      <c r="BH196" s="2"/>
    </row>
    <row r="197" spans="53:60" ht="15.75" customHeight="1">
      <c r="BA197" s="65"/>
      <c r="BB197" s="65"/>
      <c r="BC197" s="65"/>
      <c r="BE197" s="2"/>
      <c r="BF197" s="2"/>
      <c r="BH197" s="2"/>
    </row>
    <row r="198" spans="53:60" ht="15.75" customHeight="1">
      <c r="BA198" s="65"/>
      <c r="BB198" s="65"/>
      <c r="BC198" s="65"/>
      <c r="BE198" s="2"/>
      <c r="BF198" s="2"/>
      <c r="BH198" s="2"/>
    </row>
    <row r="199" spans="53:60" ht="15.75" customHeight="1">
      <c r="BA199" s="65"/>
      <c r="BB199" s="65"/>
      <c r="BC199" s="65"/>
      <c r="BE199" s="2"/>
      <c r="BF199" s="2"/>
      <c r="BH199" s="2"/>
    </row>
    <row r="200" spans="53:60" ht="15.75" customHeight="1">
      <c r="BA200" s="65"/>
      <c r="BB200" s="65"/>
      <c r="BC200" s="65"/>
      <c r="BE200" s="2"/>
      <c r="BF200" s="2"/>
      <c r="BH200" s="2"/>
    </row>
    <row r="201" spans="53:60" ht="15.75" customHeight="1">
      <c r="BA201" s="65"/>
      <c r="BB201" s="65"/>
      <c r="BC201" s="65"/>
      <c r="BE201" s="2"/>
      <c r="BF201" s="2"/>
      <c r="BH201" s="2"/>
    </row>
    <row r="202" spans="53:60" ht="15.75" customHeight="1">
      <c r="BA202" s="65"/>
      <c r="BB202" s="65"/>
      <c r="BC202" s="65"/>
      <c r="BE202" s="2"/>
      <c r="BF202" s="2"/>
      <c r="BH202" s="2"/>
    </row>
    <row r="203" spans="53:60" ht="15.75" customHeight="1">
      <c r="BA203" s="65"/>
      <c r="BB203" s="65"/>
      <c r="BC203" s="65"/>
      <c r="BE203" s="2"/>
      <c r="BF203" s="2"/>
      <c r="BH203" s="2"/>
    </row>
    <row r="204" spans="53:60" ht="15.75" customHeight="1">
      <c r="BA204" s="65"/>
      <c r="BB204" s="65"/>
      <c r="BC204" s="65"/>
      <c r="BE204" s="2"/>
      <c r="BF204" s="2"/>
      <c r="BH204" s="2"/>
    </row>
    <row r="205" spans="53:60" ht="15.75" customHeight="1">
      <c r="BA205" s="65"/>
      <c r="BB205" s="65"/>
      <c r="BC205" s="65"/>
      <c r="BE205" s="2"/>
      <c r="BF205" s="2"/>
      <c r="BH205" s="2"/>
    </row>
    <row r="206" spans="53:60" ht="15.75" customHeight="1">
      <c r="BA206" s="65"/>
      <c r="BB206" s="65"/>
      <c r="BC206" s="65"/>
      <c r="BE206" s="2"/>
      <c r="BF206" s="2"/>
      <c r="BH206" s="2"/>
    </row>
    <row r="207" spans="53:60" ht="15.75" customHeight="1">
      <c r="BA207" s="65"/>
      <c r="BB207" s="65"/>
      <c r="BC207" s="65"/>
      <c r="BE207" s="2"/>
      <c r="BF207" s="2"/>
      <c r="BH207" s="2"/>
    </row>
    <row r="208" spans="53:60" ht="15.75" customHeight="1">
      <c r="BA208" s="65"/>
      <c r="BB208" s="65"/>
      <c r="BC208" s="65"/>
      <c r="BE208" s="2"/>
      <c r="BF208" s="2"/>
      <c r="BH208" s="2"/>
    </row>
    <row r="209" spans="53:60" ht="15.75" customHeight="1">
      <c r="BA209" s="65"/>
      <c r="BB209" s="65"/>
      <c r="BC209" s="65"/>
      <c r="BE209" s="2"/>
      <c r="BF209" s="2"/>
      <c r="BH209" s="2"/>
    </row>
    <row r="210" spans="53:60" ht="15.75" customHeight="1">
      <c r="BA210" s="65"/>
      <c r="BB210" s="65"/>
      <c r="BC210" s="65"/>
      <c r="BE210" s="2"/>
      <c r="BF210" s="2"/>
      <c r="BH210" s="2"/>
    </row>
    <row r="211" spans="53:60" ht="15.75" customHeight="1">
      <c r="BA211" s="65"/>
      <c r="BB211" s="65"/>
      <c r="BC211" s="65"/>
      <c r="BE211" s="2"/>
      <c r="BF211" s="2"/>
      <c r="BH211" s="2"/>
    </row>
    <row r="212" spans="53:60" ht="15.75" customHeight="1">
      <c r="BA212" s="65"/>
      <c r="BB212" s="65"/>
      <c r="BC212" s="65"/>
      <c r="BE212" s="2"/>
      <c r="BF212" s="2"/>
      <c r="BH212" s="2"/>
    </row>
    <row r="213" spans="53:60" ht="15.75" customHeight="1">
      <c r="BA213" s="65"/>
      <c r="BB213" s="65"/>
      <c r="BC213" s="65"/>
      <c r="BE213" s="2"/>
      <c r="BF213" s="2"/>
      <c r="BH213" s="2"/>
    </row>
    <row r="214" spans="53:60" ht="15.75" customHeight="1">
      <c r="BA214" s="65"/>
      <c r="BB214" s="65"/>
      <c r="BC214" s="65"/>
      <c r="BE214" s="2"/>
      <c r="BF214" s="2"/>
      <c r="BH214" s="2"/>
    </row>
    <row r="215" spans="53:60" ht="15.75" customHeight="1">
      <c r="BA215" s="65"/>
      <c r="BB215" s="65"/>
      <c r="BC215" s="65"/>
      <c r="BE215" s="2"/>
      <c r="BF215" s="2"/>
      <c r="BH215" s="2"/>
    </row>
    <row r="216" spans="53:60" ht="15.75" customHeight="1">
      <c r="BA216" s="65"/>
      <c r="BB216" s="65"/>
      <c r="BC216" s="65"/>
      <c r="BE216" s="2"/>
      <c r="BF216" s="2"/>
      <c r="BH216" s="2"/>
    </row>
    <row r="217" spans="53:60" ht="15.75" customHeight="1">
      <c r="BA217" s="65"/>
      <c r="BB217" s="65"/>
      <c r="BC217" s="65"/>
      <c r="BE217" s="2"/>
      <c r="BF217" s="2"/>
      <c r="BH217" s="2"/>
    </row>
    <row r="218" spans="53:60" ht="15.75" customHeight="1">
      <c r="BA218" s="65"/>
      <c r="BB218" s="65"/>
      <c r="BC218" s="65"/>
      <c r="BE218" s="2"/>
      <c r="BF218" s="2"/>
      <c r="BH218" s="2"/>
    </row>
    <row r="219" spans="53:60" ht="15.75" customHeight="1">
      <c r="BA219" s="65"/>
      <c r="BB219" s="65"/>
      <c r="BC219" s="65"/>
      <c r="BE219" s="2"/>
      <c r="BF219" s="2"/>
      <c r="BH219" s="2"/>
    </row>
    <row r="220" spans="53:60" ht="15.75" customHeight="1">
      <c r="BA220" s="65"/>
      <c r="BB220" s="65"/>
      <c r="BC220" s="65"/>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89">
    <mergeCell ref="AB10:AB13"/>
    <mergeCell ref="AC10:AC13"/>
    <mergeCell ref="AC8:AC9"/>
    <mergeCell ref="AB8:AB9"/>
    <mergeCell ref="AO10:AO13"/>
    <mergeCell ref="R10:R13"/>
    <mergeCell ref="AF8:AF9"/>
    <mergeCell ref="AJ8:AJ9"/>
    <mergeCell ref="AV10:AV13"/>
    <mergeCell ref="AT10:AT13"/>
    <mergeCell ref="AS10:AS13"/>
    <mergeCell ref="AK8:AK9"/>
    <mergeCell ref="AI8:AI9"/>
    <mergeCell ref="AG8:AG9"/>
    <mergeCell ref="AH8:AH9"/>
    <mergeCell ref="AM8:AM9"/>
    <mergeCell ref="AO8:AO9"/>
    <mergeCell ref="AL8:AL9"/>
    <mergeCell ref="AE8:AE9"/>
    <mergeCell ref="Y10:Y13"/>
    <mergeCell ref="AR10:AR13"/>
    <mergeCell ref="AW10:AW13"/>
    <mergeCell ref="A1:C4"/>
    <mergeCell ref="AX6:BB7"/>
    <mergeCell ref="BC6:BI6"/>
    <mergeCell ref="BD4:BI4"/>
    <mergeCell ref="BD1:BI1"/>
    <mergeCell ref="BD3:BI3"/>
    <mergeCell ref="BD2:BI2"/>
    <mergeCell ref="H6:AC7"/>
    <mergeCell ref="AD7:AE7"/>
    <mergeCell ref="AD6:AW6"/>
    <mergeCell ref="AF7:AQ7"/>
    <mergeCell ref="AR7:AW7"/>
    <mergeCell ref="D1:BC4"/>
    <mergeCell ref="I8:AA8"/>
    <mergeCell ref="BG8:BG9"/>
    <mergeCell ref="BI8:BI9"/>
    <mergeCell ref="BH8:BH9"/>
    <mergeCell ref="BC7:BF7"/>
    <mergeCell ref="BB8:BB9"/>
    <mergeCell ref="BC8:BC9"/>
    <mergeCell ref="BG7:BI7"/>
    <mergeCell ref="BD8:BD9"/>
    <mergeCell ref="BE8:BF8"/>
    <mergeCell ref="BA8:BA9"/>
    <mergeCell ref="AZ8:AZ9"/>
    <mergeCell ref="AX8:AX9"/>
    <mergeCell ref="AY8:AY9"/>
    <mergeCell ref="AD8:AD9"/>
    <mergeCell ref="AW8:AW9"/>
    <mergeCell ref="AV8:AV9"/>
    <mergeCell ref="AS8:AT9"/>
    <mergeCell ref="AP8:AP9"/>
    <mergeCell ref="AQ8:AQ9"/>
    <mergeCell ref="AR8:AR9"/>
    <mergeCell ref="I10:I13"/>
    <mergeCell ref="J10:J13"/>
    <mergeCell ref="Q10:Q13"/>
    <mergeCell ref="H10:H13"/>
    <mergeCell ref="E10:E13"/>
    <mergeCell ref="K10:K13"/>
    <mergeCell ref="O10:O13"/>
    <mergeCell ref="P10:P13"/>
    <mergeCell ref="M10:M13"/>
    <mergeCell ref="L10:L13"/>
    <mergeCell ref="N10:N13"/>
    <mergeCell ref="AA10:AA13"/>
    <mergeCell ref="Z10:Z13"/>
    <mergeCell ref="S10:S13"/>
    <mergeCell ref="T10:T13"/>
    <mergeCell ref="V10:V13"/>
    <mergeCell ref="U10:U13"/>
    <mergeCell ref="W10:W13"/>
    <mergeCell ref="X10:X13"/>
    <mergeCell ref="H8:H9"/>
    <mergeCell ref="G8:G9"/>
    <mergeCell ref="E6:G7"/>
    <mergeCell ref="A10:A13"/>
    <mergeCell ref="B10:B13"/>
    <mergeCell ref="G10:G13"/>
    <mergeCell ref="E8:E9"/>
    <mergeCell ref="F8:F9"/>
    <mergeCell ref="B8:B9"/>
    <mergeCell ref="A8:A9"/>
    <mergeCell ref="C6:D7"/>
    <mergeCell ref="A6:B7"/>
    <mergeCell ref="D8:D9"/>
    <mergeCell ref="C8:C9"/>
  </mergeCells>
  <conditionalFormatting sqref="AC10 AV10">
    <cfRule type="containsText" dxfId="126" priority="1" operator="containsText" text="Zona de Riesgo Extrema">
      <formula>NOT(ISERROR(SEARCH(("Zona de Riesgo Extrema"),(AC10))))</formula>
    </cfRule>
  </conditionalFormatting>
  <conditionalFormatting sqref="H10 AR10">
    <cfRule type="cellIs" dxfId="125" priority="2" operator="equal">
      <formula>"1 - Rara vez"</formula>
    </cfRule>
  </conditionalFormatting>
  <conditionalFormatting sqref="H10 AR10">
    <cfRule type="cellIs" dxfId="124" priority="3" operator="equal">
      <formula>"2 - Improbable"</formula>
    </cfRule>
  </conditionalFormatting>
  <conditionalFormatting sqref="H10 AR10">
    <cfRule type="cellIs" dxfId="123" priority="4" operator="equal">
      <formula>"3 - Posible"</formula>
    </cfRule>
  </conditionalFormatting>
  <conditionalFormatting sqref="H10 AR10">
    <cfRule type="cellIs" dxfId="122" priority="5" operator="equal">
      <formula>"5 - Casi seguro"</formula>
    </cfRule>
  </conditionalFormatting>
  <conditionalFormatting sqref="H10 AR10">
    <cfRule type="cellIs" dxfId="121" priority="6" operator="equal">
      <formula>"4 - Probable"</formula>
    </cfRule>
  </conditionalFormatting>
  <conditionalFormatting sqref="AC10 AV10">
    <cfRule type="cellIs" dxfId="120" priority="7" operator="equal">
      <formula>"Zona de Riesgo Baja"</formula>
    </cfRule>
  </conditionalFormatting>
  <conditionalFormatting sqref="AC10 AV10">
    <cfRule type="cellIs" dxfId="119" priority="8" operator="equal">
      <formula>"Zona de Riesgo Moderada"</formula>
    </cfRule>
  </conditionalFormatting>
  <conditionalFormatting sqref="AC10 AV10">
    <cfRule type="cellIs" dxfId="118" priority="9" operator="equal">
      <formula>"Zona de Riesgo Alta"</formula>
    </cfRule>
  </conditionalFormatting>
  <conditionalFormatting sqref="AB10 AS10">
    <cfRule type="containsText" dxfId="117" priority="10" operator="containsText" text="10 - Mayor">
      <formula>NOT(ISERROR(SEARCH(("10 - Mayor"),(AB10))))</formula>
    </cfRule>
  </conditionalFormatting>
  <conditionalFormatting sqref="AB10 AS10">
    <cfRule type="containsText" dxfId="116" priority="11" operator="containsText" text="20 - Catastrófico">
      <formula>NOT(ISERROR(SEARCH(("20 - Catastrófico"),(AB10))))</formula>
    </cfRule>
  </conditionalFormatting>
  <conditionalFormatting sqref="AB10 AS10">
    <cfRule type="containsText" dxfId="115" priority="12" operator="containsText" text="5 - Moderado">
      <formula>NOT(ISERROR(SEARCH(("5 - Moderado"),(AB10))))</formula>
    </cfRule>
  </conditionalFormatting>
  <conditionalFormatting sqref="AF10:AF13 AJ10:AJ13">
    <cfRule type="cellIs" dxfId="114" priority="13" operator="equal">
      <formula>15</formula>
    </cfRule>
  </conditionalFormatting>
  <conditionalFormatting sqref="AF10:AF13 AL10:AL13">
    <cfRule type="cellIs" dxfId="113" priority="14" operator="equal">
      <formula>0</formula>
    </cfRule>
  </conditionalFormatting>
  <conditionalFormatting sqref="AG10:AG13">
    <cfRule type="cellIs" dxfId="112" priority="15" operator="equal">
      <formula>5</formula>
    </cfRule>
  </conditionalFormatting>
  <conditionalFormatting sqref="AG10:AG13">
    <cfRule type="cellIs" dxfId="111" priority="16" operator="equal">
      <formula>0</formula>
    </cfRule>
  </conditionalFormatting>
  <conditionalFormatting sqref="AH10:AH13">
    <cfRule type="cellIs" dxfId="110" priority="17" operator="equal">
      <formula>15</formula>
    </cfRule>
  </conditionalFormatting>
  <conditionalFormatting sqref="AH10:AH13">
    <cfRule type="cellIs" dxfId="109" priority="18" operator="equal">
      <formula>0</formula>
    </cfRule>
  </conditionalFormatting>
  <conditionalFormatting sqref="AI10:AI13">
    <cfRule type="cellIs" dxfId="108" priority="19" operator="equal">
      <formula>0</formula>
    </cfRule>
  </conditionalFormatting>
  <conditionalFormatting sqref="AI10:AI13 AK10:AK13">
    <cfRule type="cellIs" dxfId="107" priority="20" operator="equal">
      <formula>10</formula>
    </cfRule>
  </conditionalFormatting>
  <conditionalFormatting sqref="AJ10:AJ13">
    <cfRule type="cellIs" dxfId="106" priority="21" operator="equal">
      <formula>15</formula>
    </cfRule>
  </conditionalFormatting>
  <conditionalFormatting sqref="AJ10:AJ13">
    <cfRule type="cellIs" dxfId="105" priority="22" operator="equal">
      <formula>0</formula>
    </cfRule>
  </conditionalFormatting>
  <conditionalFormatting sqref="AK10:AK13">
    <cfRule type="cellIs" dxfId="104" priority="23" operator="equal">
      <formula>0</formula>
    </cfRule>
  </conditionalFormatting>
  <conditionalFormatting sqref="AK10:AK13">
    <cfRule type="cellIs" dxfId="103" priority="24" operator="equal">
      <formula>10</formula>
    </cfRule>
  </conditionalFormatting>
  <conditionalFormatting sqref="AL10:AL13">
    <cfRule type="cellIs" dxfId="102" priority="25" operator="equal">
      <formula>0</formula>
    </cfRule>
  </conditionalFormatting>
  <conditionalFormatting sqref="AL10:AL13">
    <cfRule type="cellIs" dxfId="101" priority="26" operator="equal">
      <formula>30</formula>
    </cfRule>
  </conditionalFormatting>
  <conditionalFormatting sqref="AT10">
    <cfRule type="cellIs" dxfId="100" priority="27" operator="equal">
      <formula>"Zona de Riesgo Baja"</formula>
    </cfRule>
  </conditionalFormatting>
  <conditionalFormatting sqref="AT10">
    <cfRule type="cellIs" dxfId="99" priority="28" operator="equal">
      <formula>"Zona de Riesgo Moderada"</formula>
    </cfRule>
  </conditionalFormatting>
  <conditionalFormatting sqref="AT10">
    <cfRule type="cellIs" dxfId="98" priority="29" operator="equal">
      <formula>"Zona de Riesgo Alta"</formula>
    </cfRule>
  </conditionalFormatting>
  <conditionalFormatting sqref="AR10">
    <cfRule type="cellIs" dxfId="97" priority="30" operator="equal">
      <formula>"1 - Rara vez"</formula>
    </cfRule>
  </conditionalFormatting>
  <conditionalFormatting sqref="AR10">
    <cfRule type="cellIs" dxfId="96" priority="31" operator="equal">
      <formula>"2 - Improbable"</formula>
    </cfRule>
  </conditionalFormatting>
  <conditionalFormatting sqref="AR10">
    <cfRule type="cellIs" dxfId="95" priority="32" operator="equal">
      <formula>"3 - Posible"</formula>
    </cfRule>
  </conditionalFormatting>
  <conditionalFormatting sqref="AR10">
    <cfRule type="cellIs" dxfId="94" priority="33" operator="equal">
      <formula>"5 - Casi seguro"</formula>
    </cfRule>
  </conditionalFormatting>
  <conditionalFormatting sqref="AR10">
    <cfRule type="cellIs" dxfId="93" priority="34" operator="equal">
      <formula>"4 - Probable"</formula>
    </cfRule>
  </conditionalFormatting>
  <conditionalFormatting sqref="AS10">
    <cfRule type="containsText" dxfId="92" priority="35" operator="containsText" text="10 - Mayor">
      <formula>NOT(ISERROR(SEARCH(("10 - Mayor"),(AS10))))</formula>
    </cfRule>
  </conditionalFormatting>
  <conditionalFormatting sqref="AS10">
    <cfRule type="containsText" dxfId="91" priority="36" operator="containsText" text="20 - Catastrófico">
      <formula>NOT(ISERROR(SEARCH(("20 - Catastrófico"),(AS10))))</formula>
    </cfRule>
  </conditionalFormatting>
  <conditionalFormatting sqref="AS10">
    <cfRule type="containsText" dxfId="90" priority="37" operator="containsText" text="5 - Moderado">
      <formula>NOT(ISERROR(SEARCH(("5 - Moderado"),(AS10))))</formula>
    </cfRule>
  </conditionalFormatting>
  <conditionalFormatting sqref="AV10">
    <cfRule type="cellIs" dxfId="89" priority="38" operator="equal">
      <formula>"Zona de Riesgo Baja"</formula>
    </cfRule>
  </conditionalFormatting>
  <conditionalFormatting sqref="AV10">
    <cfRule type="cellIs" dxfId="88" priority="39" operator="equal">
      <formula>"Zona de Riesgo Moderada"</formula>
    </cfRule>
  </conditionalFormatting>
  <conditionalFormatting sqref="AV10">
    <cfRule type="cellIs" dxfId="87" priority="40" operator="equal">
      <formula>"Zona de Riesgo Alta"</formula>
    </cfRule>
  </conditionalFormatting>
  <conditionalFormatting sqref="AF11:AF13">
    <cfRule type="cellIs" dxfId="86" priority="41" operator="equal">
      <formula>15</formula>
    </cfRule>
  </conditionalFormatting>
  <conditionalFormatting sqref="AF11:AF13">
    <cfRule type="cellIs" dxfId="85" priority="42" operator="equal">
      <formula>0</formula>
    </cfRule>
  </conditionalFormatting>
  <conditionalFormatting sqref="AG11:AG13">
    <cfRule type="cellIs" dxfId="84" priority="43" operator="equal">
      <formula>5</formula>
    </cfRule>
  </conditionalFormatting>
  <conditionalFormatting sqref="AG11:AG13">
    <cfRule type="cellIs" dxfId="83" priority="44" operator="equal">
      <formula>0</formula>
    </cfRule>
  </conditionalFormatting>
  <conditionalFormatting sqref="AH11:AH13">
    <cfRule type="cellIs" dxfId="82" priority="45" operator="equal">
      <formula>15</formula>
    </cfRule>
  </conditionalFormatting>
  <conditionalFormatting sqref="AH11:AH13">
    <cfRule type="cellIs" dxfId="81" priority="46" operator="equal">
      <formula>0</formula>
    </cfRule>
  </conditionalFormatting>
  <conditionalFormatting sqref="AI11:AI13">
    <cfRule type="cellIs" dxfId="80" priority="47" operator="equal">
      <formula>0</formula>
    </cfRule>
  </conditionalFormatting>
  <conditionalFormatting sqref="AI11:AI13">
    <cfRule type="cellIs" dxfId="79" priority="48" operator="equal">
      <formula>10</formula>
    </cfRule>
  </conditionalFormatting>
  <conditionalFormatting sqref="AJ11:AJ13">
    <cfRule type="cellIs" dxfId="78" priority="49" operator="equal">
      <formula>15</formula>
    </cfRule>
  </conditionalFormatting>
  <conditionalFormatting sqref="AJ11:AJ13">
    <cfRule type="cellIs" dxfId="77" priority="50" operator="equal">
      <formula>0</formula>
    </cfRule>
  </conditionalFormatting>
  <conditionalFormatting sqref="AK11:AK13">
    <cfRule type="cellIs" dxfId="76" priority="51" operator="equal">
      <formula>0</formula>
    </cfRule>
  </conditionalFormatting>
  <conditionalFormatting sqref="AK11:AK13">
    <cfRule type="cellIs" dxfId="75" priority="52" operator="equal">
      <formula>10</formula>
    </cfRule>
  </conditionalFormatting>
  <conditionalFormatting sqref="AL11:AL13">
    <cfRule type="cellIs" dxfId="74" priority="53" operator="equal">
      <formula>0</formula>
    </cfRule>
  </conditionalFormatting>
  <conditionalFormatting sqref="AL11:AL13">
    <cfRule type="cellIs" dxfId="73"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5">
        <x14:dataValidation type="list" allowBlank="1">
          <x14:formula1>
            <xm:f>Listas!$E$2:$E$6</xm:f>
          </x14:formula1>
          <xm:sqref>H10 AR10</xm:sqref>
        </x14:dataValidation>
        <x14:dataValidation type="list" allowBlank="1">
          <x14:formula1>
            <xm:f>Listas!$E$16:$E$18</xm:f>
          </x14:formula1>
          <xm:sqref>AB10 AS10</xm:sqref>
        </x14:dataValidation>
        <x14:dataValidation type="list" allowBlank="1">
          <x14:formula1>
            <xm:f>Listas!$G$18:$G$19</xm:f>
          </x14:formula1>
          <xm:sqref>AL10:AL13</xm:sqref>
        </x14:dataValidation>
        <x14:dataValidation type="list" allowBlank="1">
          <x14:formula1>
            <xm:f>Listas!$C$2:$C$19</xm:f>
          </x14:formula1>
          <xm:sqref>C10:C13</xm:sqref>
        </x14:dataValidation>
        <x14:dataValidation type="list" allowBlank="1">
          <x14:formula1>
            <xm:f>Listas!$C$22:$C$24</xm:f>
          </x14:formula1>
          <xm:sqref>AW10</xm:sqref>
        </x14:dataValidation>
        <x14:dataValidation type="list" allowBlank="1">
          <x14:formula1>
            <xm:f>Listas!$E$14:$E$15</xm:f>
          </x14:formula1>
          <xm:sqref>I10:Z10</xm:sqref>
        </x14:dataValidation>
        <x14:dataValidation type="list" allowBlank="1">
          <x14:formula1>
            <xm:f>Listas!$G$14:$G$15</xm:f>
          </x14:formula1>
          <xm:sqref>AG10:AG13</xm:sqref>
        </x14:dataValidation>
        <x14:dataValidation type="list" allowBlank="1">
          <x14:formula1>
            <xm:f>Listas!$G$16:$G$17</xm:f>
          </x14:formula1>
          <xm:sqref>AI10:AI13</xm:sqref>
        </x14:dataValidation>
        <x14:dataValidation type="list" allowBlank="1">
          <x14:formula1>
            <xm:f>Listas!$G$15:$G$16</xm:f>
          </x14:formula1>
          <xm:sqref>AK10:AK13</xm:sqref>
        </x14:dataValidation>
        <x14:dataValidation type="list" allowBlank="1">
          <x14:formula1>
            <xm:f>Listas!$G$8:$G$9</xm:f>
          </x14:formula1>
          <xm:sqref>AM10:AM13</xm:sqref>
        </x14:dataValidation>
        <x14:dataValidation type="list" allowBlank="1">
          <x14:formula1>
            <xm:f>Listas!$G$2:$G$5</xm:f>
          </x14:formula1>
          <xm:sqref>AC10 AV10</xm:sqref>
        </x14:dataValidation>
        <x14:dataValidation type="list" allowBlank="1">
          <x14:formula1>
            <xm:f>Listas!$A$2:$A$15</xm:f>
          </x14:formula1>
          <xm:sqref>A10</xm:sqref>
        </x14:dataValidation>
        <x14:dataValidation type="list" allowBlank="1">
          <x14:formula1>
            <xm:f>Listas!$A$27:$A$30</xm:f>
          </x14:formula1>
          <xm:sqref>G10</xm:sqref>
        </x14:dataValidation>
        <x14:dataValidation type="list" allowBlank="1">
          <x14:formula1>
            <xm:f>Listas!$G$12:$G$13</xm:f>
          </x14:formula1>
          <xm:sqref>AF10:AF13 AH10:AH13 AJ10:AJ13</xm:sqref>
        </x14:dataValidation>
        <x14:dataValidation type="list" allowBlank="1">
          <x14:formula1>
            <xm:f>Listas!$G$22:$G$24</xm:f>
          </x14:formula1>
          <xm:sqref>AE10:AE13</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FF"/>
  </sheetPr>
  <dimension ref="A1:BG1000"/>
  <sheetViews>
    <sheetView topLeftCell="AI8" workbookViewId="0">
      <selection activeCell="AK10" sqref="AK10"/>
    </sheetView>
  </sheetViews>
  <sheetFormatPr baseColWidth="10" defaultColWidth="14.42578125" defaultRowHeight="15" customHeight="1"/>
  <cols>
    <col min="1" max="1" width="16" customWidth="1"/>
    <col min="2" max="2" width="6.85546875" customWidth="1"/>
    <col min="3" max="3" width="24" customWidth="1"/>
    <col min="4" max="4" width="41.42578125" customWidth="1"/>
    <col min="5" max="5" width="17.5703125" customWidth="1"/>
    <col min="6" max="6" width="39.140625" customWidth="1"/>
    <col min="7" max="7" width="14.140625" customWidth="1"/>
    <col min="8" max="8" width="16.42578125" customWidth="1"/>
    <col min="9" max="9" width="15.5703125" customWidth="1"/>
    <col min="10" max="10" width="18.7109375" customWidth="1"/>
    <col min="11" max="11" width="38.7109375" customWidth="1"/>
    <col min="12" max="12" width="14.5703125"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6.85546875" hidden="1" customWidth="1"/>
    <col min="21" max="21" width="10.5703125" customWidth="1"/>
    <col min="22" max="22" width="11.5703125" customWidth="1"/>
    <col min="23" max="23" width="6.85546875" hidden="1" customWidth="1"/>
    <col min="24" max="24" width="14.140625" customWidth="1"/>
    <col min="25" max="25" width="16.85546875" customWidth="1"/>
    <col min="26" max="26" width="19.5703125" customWidth="1"/>
    <col min="27" max="27" width="18.42578125" customWidth="1"/>
    <col min="28" max="29" width="38" customWidth="1"/>
    <col min="30" max="30" width="17.85546875" customWidth="1"/>
    <col min="31" max="32" width="15.5703125" customWidth="1"/>
    <col min="33" max="33" width="16.28515625" customWidth="1"/>
    <col min="34" max="34" width="70" customWidth="1"/>
    <col min="35" max="36" width="7.7109375" customWidth="1"/>
    <col min="37" max="37" width="16.28515625" customWidth="1"/>
    <col min="38" max="38" width="75.85546875" customWidth="1"/>
    <col min="39" max="39" width="25" customWidth="1"/>
    <col min="40" max="59" width="6.85546875" customWidth="1"/>
  </cols>
  <sheetData>
    <row r="1" spans="1:59" ht="30" customHeight="1">
      <c r="A1" s="299"/>
      <c r="B1" s="300"/>
      <c r="C1" s="301"/>
      <c r="D1" s="310" t="s">
        <v>54</v>
      </c>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1"/>
      <c r="AH1" s="317" t="s">
        <v>73</v>
      </c>
      <c r="AI1" s="297"/>
      <c r="AJ1" s="297"/>
      <c r="AK1" s="297"/>
      <c r="AL1" s="297"/>
      <c r="AM1" s="298"/>
      <c r="AN1" s="14"/>
      <c r="AO1" s="14"/>
      <c r="AP1" s="14"/>
      <c r="AQ1" s="14"/>
      <c r="AR1" s="14"/>
      <c r="AS1" s="14"/>
      <c r="AT1" s="14"/>
      <c r="AU1" s="14"/>
      <c r="AV1" s="14"/>
      <c r="AW1" s="14"/>
      <c r="AX1" s="14"/>
      <c r="AY1" s="14"/>
      <c r="AZ1" s="14"/>
      <c r="BA1" s="14"/>
      <c r="BB1" s="14"/>
      <c r="BC1" s="14"/>
      <c r="BD1" s="14"/>
      <c r="BE1" s="14"/>
      <c r="BF1" s="14"/>
      <c r="BG1" s="14"/>
    </row>
    <row r="2" spans="1:59" ht="30" customHeight="1">
      <c r="A2" s="302"/>
      <c r="B2" s="263"/>
      <c r="C2" s="303"/>
      <c r="D2" s="302"/>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303"/>
      <c r="AH2" s="309" t="s">
        <v>81</v>
      </c>
      <c r="AI2" s="297"/>
      <c r="AJ2" s="297"/>
      <c r="AK2" s="297"/>
      <c r="AL2" s="297"/>
      <c r="AM2" s="298"/>
      <c r="AN2" s="14"/>
      <c r="AO2" s="14"/>
      <c r="AP2" s="14"/>
      <c r="AQ2" s="14"/>
      <c r="AR2" s="14"/>
      <c r="AS2" s="14"/>
      <c r="AT2" s="14"/>
      <c r="AU2" s="14"/>
      <c r="AV2" s="14"/>
      <c r="AW2" s="14"/>
      <c r="AX2" s="14"/>
      <c r="AY2" s="14"/>
      <c r="AZ2" s="14"/>
      <c r="BA2" s="14"/>
      <c r="BB2" s="14"/>
      <c r="BC2" s="14"/>
      <c r="BD2" s="14"/>
      <c r="BE2" s="14"/>
      <c r="BF2" s="14"/>
      <c r="BG2" s="14"/>
    </row>
    <row r="3" spans="1:59" ht="30" customHeight="1">
      <c r="A3" s="302"/>
      <c r="B3" s="263"/>
      <c r="C3" s="303"/>
      <c r="D3" s="302"/>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303"/>
      <c r="AH3" s="309" t="s">
        <v>82</v>
      </c>
      <c r="AI3" s="297"/>
      <c r="AJ3" s="297"/>
      <c r="AK3" s="297"/>
      <c r="AL3" s="297"/>
      <c r="AM3" s="298"/>
      <c r="AN3" s="14"/>
      <c r="AO3" s="14"/>
      <c r="AP3" s="14"/>
      <c r="AQ3" s="14"/>
      <c r="AR3" s="14"/>
      <c r="AS3" s="14"/>
      <c r="AT3" s="14"/>
      <c r="AU3" s="14"/>
      <c r="AV3" s="14"/>
      <c r="AW3" s="14"/>
      <c r="AX3" s="14"/>
      <c r="AY3" s="14"/>
      <c r="AZ3" s="14"/>
      <c r="BA3" s="14"/>
      <c r="BB3" s="14"/>
      <c r="BC3" s="14"/>
      <c r="BD3" s="14"/>
      <c r="BE3" s="14"/>
      <c r="BF3" s="14"/>
      <c r="BG3" s="14"/>
    </row>
    <row r="4" spans="1:59" ht="30" customHeight="1">
      <c r="A4" s="304"/>
      <c r="B4" s="305"/>
      <c r="C4" s="306"/>
      <c r="D4" s="304"/>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6"/>
      <c r="AH4" s="309" t="s">
        <v>83</v>
      </c>
      <c r="AI4" s="297"/>
      <c r="AJ4" s="297"/>
      <c r="AK4" s="297"/>
      <c r="AL4" s="297"/>
      <c r="AM4" s="298"/>
      <c r="AN4" s="14"/>
      <c r="AO4" s="14"/>
      <c r="AP4" s="14"/>
      <c r="AQ4" s="14"/>
      <c r="AR4" s="14"/>
      <c r="AS4" s="14"/>
      <c r="AT4" s="14"/>
      <c r="AU4" s="14"/>
      <c r="AV4" s="14"/>
      <c r="AW4" s="14"/>
      <c r="AX4" s="14"/>
      <c r="AY4" s="14"/>
      <c r="AZ4" s="14"/>
      <c r="BA4" s="14"/>
      <c r="BB4" s="14"/>
      <c r="BC4" s="14"/>
      <c r="BD4" s="14"/>
      <c r="BE4" s="14"/>
      <c r="BF4" s="14"/>
      <c r="BG4" s="14"/>
    </row>
    <row r="5" spans="1:5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14"/>
      <c r="AO5" s="14"/>
      <c r="AP5" s="14"/>
      <c r="AQ5" s="14"/>
      <c r="AR5" s="14"/>
      <c r="AS5" s="14"/>
      <c r="AT5" s="14"/>
      <c r="AU5" s="14"/>
      <c r="AV5" s="14"/>
      <c r="AW5" s="14"/>
      <c r="AX5" s="14"/>
      <c r="AY5" s="14"/>
      <c r="AZ5" s="14"/>
      <c r="BA5" s="14"/>
      <c r="BB5" s="14"/>
      <c r="BC5" s="14"/>
      <c r="BD5" s="14"/>
      <c r="BE5" s="14"/>
      <c r="BF5" s="14"/>
      <c r="BG5" s="14"/>
    </row>
    <row r="6" spans="1:59" ht="38.25" customHeight="1">
      <c r="A6" s="316" t="s">
        <v>84</v>
      </c>
      <c r="B6" s="301"/>
      <c r="C6" s="336" t="s">
        <v>85</v>
      </c>
      <c r="D6" s="301"/>
      <c r="E6" s="335" t="s">
        <v>86</v>
      </c>
      <c r="F6" s="300"/>
      <c r="G6" s="301"/>
      <c r="H6" s="308" t="s">
        <v>87</v>
      </c>
      <c r="I6" s="300"/>
      <c r="J6" s="301"/>
      <c r="K6" s="341" t="s">
        <v>88</v>
      </c>
      <c r="L6" s="297"/>
      <c r="M6" s="297"/>
      <c r="N6" s="297"/>
      <c r="O6" s="297"/>
      <c r="P6" s="297"/>
      <c r="Q6" s="297"/>
      <c r="R6" s="297"/>
      <c r="S6" s="297"/>
      <c r="T6" s="297"/>
      <c r="U6" s="297"/>
      <c r="V6" s="297"/>
      <c r="W6" s="297"/>
      <c r="X6" s="297"/>
      <c r="Y6" s="297"/>
      <c r="Z6" s="297"/>
      <c r="AA6" s="298"/>
      <c r="AB6" s="322" t="s">
        <v>89</v>
      </c>
      <c r="AC6" s="300"/>
      <c r="AD6" s="300"/>
      <c r="AE6" s="300"/>
      <c r="AF6" s="301"/>
      <c r="AG6" s="340" t="s">
        <v>90</v>
      </c>
      <c r="AH6" s="297"/>
      <c r="AI6" s="297"/>
      <c r="AJ6" s="297"/>
      <c r="AK6" s="297"/>
      <c r="AL6" s="297"/>
      <c r="AM6" s="298"/>
      <c r="AN6" s="20"/>
      <c r="AO6" s="20"/>
      <c r="AP6" s="20"/>
      <c r="AQ6" s="20"/>
      <c r="AR6" s="20"/>
      <c r="AS6" s="20"/>
      <c r="AT6" s="20"/>
      <c r="AU6" s="20"/>
      <c r="AV6" s="20"/>
      <c r="AW6" s="20"/>
      <c r="AX6" s="20"/>
      <c r="AY6" s="20"/>
      <c r="AZ6" s="20"/>
      <c r="BA6" s="20"/>
      <c r="BB6" s="20"/>
      <c r="BC6" s="20"/>
      <c r="BD6" s="20"/>
      <c r="BE6" s="20"/>
      <c r="BF6" s="20"/>
      <c r="BG6" s="20"/>
    </row>
    <row r="7" spans="1:59" ht="24" customHeight="1">
      <c r="A7" s="304"/>
      <c r="B7" s="306"/>
      <c r="C7" s="304"/>
      <c r="D7" s="306"/>
      <c r="E7" s="304"/>
      <c r="F7" s="305"/>
      <c r="G7" s="306"/>
      <c r="H7" s="304"/>
      <c r="I7" s="305"/>
      <c r="J7" s="306"/>
      <c r="K7" s="106" t="s">
        <v>91</v>
      </c>
      <c r="L7" s="106"/>
      <c r="M7" s="313" t="s">
        <v>92</v>
      </c>
      <c r="N7" s="297"/>
      <c r="O7" s="297"/>
      <c r="P7" s="297"/>
      <c r="Q7" s="297"/>
      <c r="R7" s="297"/>
      <c r="S7" s="297"/>
      <c r="T7" s="297"/>
      <c r="U7" s="297"/>
      <c r="V7" s="297"/>
      <c r="W7" s="298"/>
      <c r="X7" s="296" t="s">
        <v>93</v>
      </c>
      <c r="Y7" s="297"/>
      <c r="Z7" s="297"/>
      <c r="AA7" s="298"/>
      <c r="AB7" s="304"/>
      <c r="AC7" s="305"/>
      <c r="AD7" s="305"/>
      <c r="AE7" s="305"/>
      <c r="AF7" s="306"/>
      <c r="AG7" s="318" t="s">
        <v>95</v>
      </c>
      <c r="AH7" s="297"/>
      <c r="AI7" s="297"/>
      <c r="AJ7" s="298"/>
      <c r="AK7" s="318" t="s">
        <v>96</v>
      </c>
      <c r="AL7" s="297"/>
      <c r="AM7" s="298"/>
      <c r="AN7" s="14"/>
      <c r="AO7" s="14"/>
      <c r="AP7" s="14"/>
      <c r="AQ7" s="14"/>
      <c r="AR7" s="14"/>
      <c r="AS7" s="14"/>
      <c r="AT7" s="14"/>
      <c r="AU7" s="14"/>
      <c r="AV7" s="14"/>
      <c r="AW7" s="14"/>
      <c r="AX7" s="14"/>
      <c r="AY7" s="14"/>
      <c r="AZ7" s="14"/>
      <c r="BA7" s="14"/>
      <c r="BB7" s="14"/>
      <c r="BC7" s="14"/>
      <c r="BD7" s="14"/>
      <c r="BE7" s="14"/>
      <c r="BF7" s="14"/>
      <c r="BG7" s="14"/>
    </row>
    <row r="8" spans="1:59" ht="70.5" customHeight="1">
      <c r="A8" s="371" t="s">
        <v>97</v>
      </c>
      <c r="B8" s="372" t="s">
        <v>98</v>
      </c>
      <c r="C8" s="374" t="s">
        <v>99</v>
      </c>
      <c r="D8" s="373" t="s">
        <v>100</v>
      </c>
      <c r="E8" s="376" t="s">
        <v>101</v>
      </c>
      <c r="F8" s="378" t="s">
        <v>102</v>
      </c>
      <c r="G8" s="379" t="s">
        <v>103</v>
      </c>
      <c r="H8" s="377" t="s">
        <v>104</v>
      </c>
      <c r="I8" s="375" t="s">
        <v>105</v>
      </c>
      <c r="J8" s="370" t="s">
        <v>106</v>
      </c>
      <c r="K8" s="312" t="s">
        <v>107</v>
      </c>
      <c r="L8" s="312" t="s">
        <v>108</v>
      </c>
      <c r="M8" s="369" t="s">
        <v>109</v>
      </c>
      <c r="N8" s="363" t="s">
        <v>110</v>
      </c>
      <c r="O8" s="363" t="s">
        <v>111</v>
      </c>
      <c r="P8" s="363" t="s">
        <v>112</v>
      </c>
      <c r="Q8" s="363" t="s">
        <v>113</v>
      </c>
      <c r="R8" s="363" t="s">
        <v>114</v>
      </c>
      <c r="S8" s="363" t="s">
        <v>115</v>
      </c>
      <c r="T8" s="129"/>
      <c r="U8" s="363" t="s">
        <v>117</v>
      </c>
      <c r="V8" s="363" t="s">
        <v>118</v>
      </c>
      <c r="W8" s="130"/>
      <c r="X8" s="367" t="s">
        <v>104</v>
      </c>
      <c r="Y8" s="363" t="s">
        <v>105</v>
      </c>
      <c r="Z8" s="363" t="s">
        <v>120</v>
      </c>
      <c r="AA8" s="364" t="s">
        <v>121</v>
      </c>
      <c r="AB8" s="366" t="s">
        <v>122</v>
      </c>
      <c r="AC8" s="365" t="s">
        <v>123</v>
      </c>
      <c r="AD8" s="365" t="s">
        <v>124</v>
      </c>
      <c r="AE8" s="365" t="s">
        <v>125</v>
      </c>
      <c r="AF8" s="368" t="s">
        <v>126</v>
      </c>
      <c r="AG8" s="359" t="s">
        <v>127</v>
      </c>
      <c r="AH8" s="343" t="s">
        <v>128</v>
      </c>
      <c r="AI8" s="294" t="s">
        <v>129</v>
      </c>
      <c r="AJ8" s="295"/>
      <c r="AK8" s="359" t="s">
        <v>130</v>
      </c>
      <c r="AL8" s="343" t="s">
        <v>128</v>
      </c>
      <c r="AM8" s="292" t="s">
        <v>131</v>
      </c>
      <c r="AN8" s="14"/>
      <c r="AO8" s="14"/>
      <c r="AP8" s="14"/>
      <c r="AQ8" s="14"/>
      <c r="AR8" s="14"/>
      <c r="AS8" s="14"/>
      <c r="AT8" s="14"/>
      <c r="AU8" s="14"/>
      <c r="AV8" s="14"/>
      <c r="AW8" s="14"/>
      <c r="AX8" s="14"/>
      <c r="AY8" s="14"/>
      <c r="AZ8" s="14"/>
      <c r="BA8" s="14"/>
      <c r="BB8" s="14"/>
      <c r="BC8" s="14"/>
      <c r="BD8" s="14"/>
      <c r="BE8" s="14"/>
      <c r="BF8" s="14"/>
      <c r="BG8" s="14"/>
    </row>
    <row r="9" spans="1:59" ht="35.25" customHeight="1">
      <c r="A9" s="360"/>
      <c r="B9" s="344"/>
      <c r="C9" s="360"/>
      <c r="D9" s="344"/>
      <c r="E9" s="360"/>
      <c r="F9" s="362"/>
      <c r="G9" s="344"/>
      <c r="H9" s="360"/>
      <c r="I9" s="362"/>
      <c r="J9" s="344"/>
      <c r="K9" s="293"/>
      <c r="L9" s="293"/>
      <c r="M9" s="360"/>
      <c r="N9" s="362"/>
      <c r="O9" s="362"/>
      <c r="P9" s="362"/>
      <c r="Q9" s="362"/>
      <c r="R9" s="362"/>
      <c r="S9" s="362"/>
      <c r="T9" s="21" t="s">
        <v>116</v>
      </c>
      <c r="U9" s="362"/>
      <c r="V9" s="362"/>
      <c r="W9" s="21" t="s">
        <v>119</v>
      </c>
      <c r="X9" s="360"/>
      <c r="Y9" s="362"/>
      <c r="Z9" s="362"/>
      <c r="AA9" s="344"/>
      <c r="AB9" s="360"/>
      <c r="AC9" s="362"/>
      <c r="AD9" s="362"/>
      <c r="AE9" s="362"/>
      <c r="AF9" s="344"/>
      <c r="AG9" s="360"/>
      <c r="AH9" s="344"/>
      <c r="AI9" s="22" t="s">
        <v>47</v>
      </c>
      <c r="AJ9" s="22" t="s">
        <v>50</v>
      </c>
      <c r="AK9" s="360"/>
      <c r="AL9" s="344"/>
      <c r="AM9" s="293"/>
      <c r="AN9" s="14"/>
      <c r="AO9" s="14"/>
      <c r="AP9" s="14"/>
      <c r="AQ9" s="14"/>
      <c r="AR9" s="14"/>
      <c r="AS9" s="14"/>
      <c r="AT9" s="14"/>
      <c r="AU9" s="14"/>
      <c r="AV9" s="14"/>
      <c r="AW9" s="14"/>
      <c r="AX9" s="14"/>
      <c r="AY9" s="14"/>
      <c r="AZ9" s="14"/>
      <c r="BA9" s="14"/>
      <c r="BB9" s="14"/>
      <c r="BC9" s="14"/>
      <c r="BD9" s="14"/>
      <c r="BE9" s="14"/>
      <c r="BF9" s="14"/>
      <c r="BG9" s="14"/>
    </row>
    <row r="10" spans="1:59" ht="114" customHeight="1">
      <c r="A10" s="321" t="s">
        <v>48</v>
      </c>
      <c r="B10" s="324">
        <v>1</v>
      </c>
      <c r="C10" s="32" t="s">
        <v>30</v>
      </c>
      <c r="D10" s="34" t="s">
        <v>1000</v>
      </c>
      <c r="E10" s="321" t="s">
        <v>1001</v>
      </c>
      <c r="F10" s="34" t="s">
        <v>873</v>
      </c>
      <c r="G10" s="324" t="s">
        <v>62</v>
      </c>
      <c r="H10" s="324" t="s">
        <v>14</v>
      </c>
      <c r="I10" s="324" t="s">
        <v>37</v>
      </c>
      <c r="J10" s="321" t="s">
        <v>11</v>
      </c>
      <c r="K10" s="34" t="s">
        <v>1002</v>
      </c>
      <c r="L10" s="32" t="s">
        <v>2</v>
      </c>
      <c r="M10" s="35">
        <v>15</v>
      </c>
      <c r="N10" s="35">
        <v>5</v>
      </c>
      <c r="O10" s="35">
        <v>0</v>
      </c>
      <c r="P10" s="35">
        <v>10</v>
      </c>
      <c r="Q10" s="35">
        <v>15</v>
      </c>
      <c r="R10" s="35">
        <v>10</v>
      </c>
      <c r="S10" s="35">
        <v>30</v>
      </c>
      <c r="T10" s="62"/>
      <c r="U10" s="324">
        <f>COUNTA(K10:K13)</f>
        <v>2</v>
      </c>
      <c r="V10" s="35">
        <f>SUM(M10:S10)</f>
        <v>85</v>
      </c>
      <c r="W10" s="62"/>
      <c r="X10" s="324" t="s">
        <v>22</v>
      </c>
      <c r="Y10" s="324" t="s">
        <v>37</v>
      </c>
      <c r="Z10" s="321" t="s">
        <v>15</v>
      </c>
      <c r="AA10" s="321" t="s">
        <v>70</v>
      </c>
      <c r="AB10" s="34" t="s">
        <v>1003</v>
      </c>
      <c r="AC10" s="35" t="s">
        <v>1004</v>
      </c>
      <c r="AD10" s="24" t="s">
        <v>1005</v>
      </c>
      <c r="AE10" s="94">
        <v>43221</v>
      </c>
      <c r="AF10" s="94">
        <v>43281</v>
      </c>
      <c r="AG10" s="51">
        <v>43223</v>
      </c>
      <c r="AH10" s="23" t="s">
        <v>1006</v>
      </c>
      <c r="AI10" s="23"/>
      <c r="AJ10" s="23"/>
      <c r="AK10" s="188">
        <v>43357</v>
      </c>
      <c r="AL10" s="200" t="s">
        <v>1135</v>
      </c>
      <c r="AM10" s="62"/>
    </row>
    <row r="11" spans="1:59" ht="96" customHeight="1">
      <c r="A11" s="320"/>
      <c r="B11" s="320"/>
      <c r="C11" s="32" t="s">
        <v>30</v>
      </c>
      <c r="D11" s="34" t="s">
        <v>1007</v>
      </c>
      <c r="E11" s="320"/>
      <c r="F11" s="34" t="s">
        <v>1008</v>
      </c>
      <c r="G11" s="320"/>
      <c r="H11" s="320"/>
      <c r="I11" s="320"/>
      <c r="J11" s="320"/>
      <c r="K11" s="34" t="s">
        <v>1009</v>
      </c>
      <c r="L11" s="32" t="s">
        <v>2</v>
      </c>
      <c r="M11" s="35">
        <v>15</v>
      </c>
      <c r="N11" s="35">
        <v>5</v>
      </c>
      <c r="O11" s="35">
        <v>0</v>
      </c>
      <c r="P11" s="35">
        <v>10</v>
      </c>
      <c r="Q11" s="35">
        <v>15</v>
      </c>
      <c r="R11" s="35">
        <v>10</v>
      </c>
      <c r="S11" s="35">
        <v>30</v>
      </c>
      <c r="T11" s="62"/>
      <c r="U11" s="320"/>
      <c r="V11" s="35">
        <f>SUM(M11:S11)</f>
        <v>85</v>
      </c>
      <c r="W11" s="62"/>
      <c r="X11" s="320"/>
      <c r="Y11" s="320"/>
      <c r="Z11" s="320"/>
      <c r="AA11" s="320"/>
      <c r="AB11" s="34"/>
      <c r="AC11" s="35"/>
      <c r="AD11" s="62"/>
      <c r="AE11" s="51"/>
      <c r="AF11" s="51"/>
      <c r="AG11" s="155">
        <v>43348</v>
      </c>
      <c r="AH11" s="50" t="s">
        <v>1010</v>
      </c>
      <c r="AI11" s="115" t="s">
        <v>169</v>
      </c>
      <c r="AJ11" s="62"/>
      <c r="AK11" s="135">
        <v>43357</v>
      </c>
      <c r="AL11" s="200" t="s">
        <v>1134</v>
      </c>
      <c r="AM11" s="62"/>
    </row>
    <row r="12" spans="1:59" ht="47.25" customHeight="1">
      <c r="A12" s="320"/>
      <c r="B12" s="320"/>
      <c r="C12" s="32" t="s">
        <v>36</v>
      </c>
      <c r="D12" s="34" t="s">
        <v>1011</v>
      </c>
      <c r="E12" s="320"/>
      <c r="F12" s="32" t="s">
        <v>1012</v>
      </c>
      <c r="G12" s="320"/>
      <c r="H12" s="320"/>
      <c r="I12" s="320"/>
      <c r="J12" s="320"/>
      <c r="K12" s="34"/>
      <c r="L12" s="62"/>
      <c r="M12" s="35">
        <v>0</v>
      </c>
      <c r="N12" s="35">
        <v>0</v>
      </c>
      <c r="O12" s="35">
        <v>0</v>
      </c>
      <c r="P12" s="35">
        <v>0</v>
      </c>
      <c r="Q12" s="35">
        <v>0</v>
      </c>
      <c r="R12" s="35">
        <v>0</v>
      </c>
      <c r="S12" s="35">
        <v>0</v>
      </c>
      <c r="T12" s="62"/>
      <c r="U12" s="320"/>
      <c r="V12" s="35">
        <f>SUM(M12:S12)</f>
        <v>0</v>
      </c>
      <c r="W12" s="62"/>
      <c r="X12" s="320"/>
      <c r="Y12" s="320"/>
      <c r="Z12" s="320"/>
      <c r="AA12" s="320"/>
      <c r="AB12" s="34"/>
      <c r="AC12" s="35"/>
      <c r="AD12" s="62"/>
      <c r="AE12" s="51"/>
      <c r="AF12" s="51"/>
      <c r="AG12" s="62"/>
      <c r="AH12" s="62"/>
      <c r="AI12" s="62"/>
      <c r="AJ12" s="62"/>
      <c r="AK12" s="62"/>
      <c r="AL12" s="62"/>
      <c r="AM12" s="62"/>
    </row>
    <row r="13" spans="1:59" ht="47.25" customHeight="1">
      <c r="A13" s="320"/>
      <c r="B13" s="320"/>
      <c r="C13" s="32" t="s">
        <v>9</v>
      </c>
      <c r="D13" s="32" t="s">
        <v>1013</v>
      </c>
      <c r="E13" s="320"/>
      <c r="F13" s="34" t="s">
        <v>1014</v>
      </c>
      <c r="G13" s="320"/>
      <c r="H13" s="320"/>
      <c r="I13" s="320"/>
      <c r="J13" s="320"/>
      <c r="K13" s="62"/>
      <c r="L13" s="62"/>
      <c r="M13" s="35">
        <v>0</v>
      </c>
      <c r="N13" s="35">
        <v>0</v>
      </c>
      <c r="O13" s="35">
        <v>0</v>
      </c>
      <c r="P13" s="35">
        <v>0</v>
      </c>
      <c r="Q13" s="35">
        <v>0</v>
      </c>
      <c r="R13" s="35">
        <v>0</v>
      </c>
      <c r="S13" s="35">
        <v>0</v>
      </c>
      <c r="T13" s="62"/>
      <c r="U13" s="293"/>
      <c r="V13" s="35">
        <f>SUM(M13:S13)</f>
        <v>0</v>
      </c>
      <c r="W13" s="62"/>
      <c r="X13" s="320"/>
      <c r="Y13" s="320"/>
      <c r="Z13" s="320"/>
      <c r="AA13" s="293"/>
      <c r="AB13" s="62"/>
      <c r="AC13" s="62"/>
      <c r="AD13" s="62"/>
      <c r="AE13" s="62"/>
      <c r="AF13" s="62"/>
      <c r="AG13" s="62"/>
      <c r="AH13" s="62"/>
      <c r="AI13" s="62"/>
      <c r="AJ13" s="62"/>
      <c r="AK13" s="62"/>
      <c r="AL13" s="62"/>
      <c r="AM13" s="62"/>
    </row>
    <row r="14" spans="1:59">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row>
    <row r="15" spans="1:59" ht="138.75" customHeight="1">
      <c r="A15" s="321" t="s">
        <v>48</v>
      </c>
      <c r="B15" s="324">
        <v>2</v>
      </c>
      <c r="C15" s="32" t="s">
        <v>33</v>
      </c>
      <c r="D15" s="34" t="s">
        <v>1015</v>
      </c>
      <c r="E15" s="321" t="s">
        <v>1016</v>
      </c>
      <c r="F15" s="34" t="s">
        <v>1017</v>
      </c>
      <c r="G15" s="324" t="s">
        <v>57</v>
      </c>
      <c r="H15" s="324" t="s">
        <v>14</v>
      </c>
      <c r="I15" s="324" t="s">
        <v>37</v>
      </c>
      <c r="J15" s="321" t="s">
        <v>11</v>
      </c>
      <c r="K15" s="34" t="s">
        <v>1018</v>
      </c>
      <c r="L15" s="34" t="s">
        <v>2</v>
      </c>
      <c r="M15" s="35">
        <v>15</v>
      </c>
      <c r="N15" s="35">
        <v>5</v>
      </c>
      <c r="O15" s="35">
        <v>0</v>
      </c>
      <c r="P15" s="35">
        <v>10</v>
      </c>
      <c r="Q15" s="35">
        <v>15</v>
      </c>
      <c r="R15" s="35">
        <v>10</v>
      </c>
      <c r="S15" s="35">
        <v>30</v>
      </c>
      <c r="T15" s="62"/>
      <c r="U15" s="324">
        <f>COUNTA(K15:K18)</f>
        <v>2</v>
      </c>
      <c r="V15" s="35">
        <f>SUM(M15:S15)</f>
        <v>85</v>
      </c>
      <c r="W15" s="62"/>
      <c r="X15" s="324" t="s">
        <v>22</v>
      </c>
      <c r="Y15" s="324" t="s">
        <v>37</v>
      </c>
      <c r="Z15" s="321" t="s">
        <v>15</v>
      </c>
      <c r="AA15" s="321" t="s">
        <v>70</v>
      </c>
      <c r="AB15" s="34" t="s">
        <v>1019</v>
      </c>
      <c r="AC15" s="35" t="s">
        <v>1004</v>
      </c>
      <c r="AD15" s="24" t="s">
        <v>1020</v>
      </c>
      <c r="AE15" s="94">
        <v>43210</v>
      </c>
      <c r="AF15" s="94">
        <v>43245</v>
      </c>
      <c r="AG15" s="51">
        <v>43223</v>
      </c>
      <c r="AH15" s="23" t="s">
        <v>1006</v>
      </c>
      <c r="AI15" s="23"/>
      <c r="AJ15" s="23"/>
      <c r="AK15" s="188">
        <v>43357</v>
      </c>
      <c r="AL15" s="200" t="s">
        <v>1136</v>
      </c>
      <c r="AM15" s="62"/>
    </row>
    <row r="16" spans="1:59" ht="94.5" customHeight="1">
      <c r="A16" s="320"/>
      <c r="B16" s="320"/>
      <c r="C16" s="32" t="s">
        <v>33</v>
      </c>
      <c r="D16" s="34" t="s">
        <v>1021</v>
      </c>
      <c r="E16" s="320"/>
      <c r="F16" s="34" t="s">
        <v>1022</v>
      </c>
      <c r="G16" s="320"/>
      <c r="H16" s="320"/>
      <c r="I16" s="320"/>
      <c r="J16" s="320"/>
      <c r="K16" s="34" t="s">
        <v>1023</v>
      </c>
      <c r="L16" s="32" t="s">
        <v>2</v>
      </c>
      <c r="M16" s="35">
        <v>15</v>
      </c>
      <c r="N16" s="35">
        <v>5</v>
      </c>
      <c r="O16" s="35">
        <v>0</v>
      </c>
      <c r="P16" s="35">
        <v>10</v>
      </c>
      <c r="Q16" s="35">
        <v>15</v>
      </c>
      <c r="R16" s="35">
        <v>10</v>
      </c>
      <c r="S16" s="35">
        <v>30</v>
      </c>
      <c r="T16" s="62"/>
      <c r="U16" s="320"/>
      <c r="V16" s="35">
        <f>SUM(M16:S16)</f>
        <v>85</v>
      </c>
      <c r="W16" s="62"/>
      <c r="X16" s="320"/>
      <c r="Y16" s="320"/>
      <c r="Z16" s="320"/>
      <c r="AA16" s="320"/>
      <c r="AB16" s="34"/>
      <c r="AC16" s="35"/>
      <c r="AD16" s="62"/>
      <c r="AE16" s="51"/>
      <c r="AF16" s="51"/>
      <c r="AG16" s="155">
        <v>43348</v>
      </c>
      <c r="AH16" s="50" t="s">
        <v>1024</v>
      </c>
      <c r="AI16" s="115" t="s">
        <v>169</v>
      </c>
      <c r="AJ16" s="62"/>
      <c r="AK16" s="188">
        <v>43357</v>
      </c>
      <c r="AL16" s="200" t="s">
        <v>1134</v>
      </c>
      <c r="AM16" s="62"/>
    </row>
    <row r="17" spans="1:39" ht="51" customHeight="1">
      <c r="A17" s="320"/>
      <c r="B17" s="320"/>
      <c r="C17" s="32" t="s">
        <v>30</v>
      </c>
      <c r="D17" s="34" t="s">
        <v>1025</v>
      </c>
      <c r="E17" s="320"/>
      <c r="F17" s="34" t="s">
        <v>1026</v>
      </c>
      <c r="G17" s="320"/>
      <c r="H17" s="320"/>
      <c r="I17" s="320"/>
      <c r="J17" s="320"/>
      <c r="K17" s="34"/>
      <c r="L17" s="62"/>
      <c r="M17" s="35">
        <v>0</v>
      </c>
      <c r="N17" s="35">
        <v>0</v>
      </c>
      <c r="O17" s="35">
        <v>0</v>
      </c>
      <c r="P17" s="35">
        <v>0</v>
      </c>
      <c r="Q17" s="35">
        <v>0</v>
      </c>
      <c r="R17" s="35">
        <v>0</v>
      </c>
      <c r="S17" s="35">
        <v>0</v>
      </c>
      <c r="T17" s="62"/>
      <c r="U17" s="320"/>
      <c r="V17" s="35">
        <f>SUM(M17:S17)</f>
        <v>0</v>
      </c>
      <c r="W17" s="62"/>
      <c r="X17" s="320"/>
      <c r="Y17" s="320"/>
      <c r="Z17" s="320"/>
      <c r="AA17" s="320"/>
      <c r="AB17" s="34"/>
      <c r="AC17" s="35"/>
      <c r="AD17" s="62"/>
      <c r="AE17" s="51"/>
      <c r="AF17" s="51"/>
      <c r="AG17" s="62"/>
      <c r="AH17" s="62"/>
      <c r="AI17" s="62"/>
      <c r="AJ17" s="62"/>
      <c r="AK17" s="62"/>
      <c r="AL17" s="62"/>
      <c r="AM17" s="62"/>
    </row>
    <row r="18" spans="1:39" ht="51" customHeight="1">
      <c r="A18" s="320"/>
      <c r="B18" s="320"/>
      <c r="C18" s="32" t="s">
        <v>9</v>
      </c>
      <c r="D18" s="32" t="s">
        <v>1013</v>
      </c>
      <c r="E18" s="320"/>
      <c r="F18" s="62"/>
      <c r="G18" s="320"/>
      <c r="H18" s="320"/>
      <c r="I18" s="320"/>
      <c r="J18" s="320"/>
      <c r="K18" s="62"/>
      <c r="L18" s="62"/>
      <c r="M18" s="35">
        <v>0</v>
      </c>
      <c r="N18" s="35">
        <v>0</v>
      </c>
      <c r="O18" s="35">
        <v>0</v>
      </c>
      <c r="P18" s="35">
        <v>0</v>
      </c>
      <c r="Q18" s="35">
        <v>0</v>
      </c>
      <c r="R18" s="35">
        <v>0</v>
      </c>
      <c r="S18" s="35">
        <v>0</v>
      </c>
      <c r="T18" s="62"/>
      <c r="U18" s="293"/>
      <c r="V18" s="35">
        <f>SUM(M18:S18)</f>
        <v>0</v>
      </c>
      <c r="W18" s="62"/>
      <c r="X18" s="320"/>
      <c r="Y18" s="320"/>
      <c r="Z18" s="320"/>
      <c r="AA18" s="293"/>
      <c r="AB18" s="62"/>
      <c r="AC18" s="62"/>
      <c r="AD18" s="62"/>
      <c r="AE18" s="62"/>
      <c r="AF18" s="62"/>
      <c r="AG18" s="62"/>
      <c r="AH18" s="62"/>
      <c r="AI18" s="62"/>
      <c r="AJ18" s="62"/>
      <c r="AK18" s="62"/>
      <c r="AL18" s="62"/>
      <c r="AM18" s="62"/>
    </row>
    <row r="19" spans="1:39">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row>
    <row r="20" spans="1:39" ht="114" customHeight="1">
      <c r="A20" s="321" t="s">
        <v>48</v>
      </c>
      <c r="B20" s="324">
        <v>3</v>
      </c>
      <c r="C20" s="16" t="s">
        <v>33</v>
      </c>
      <c r="D20" s="34" t="s">
        <v>1027</v>
      </c>
      <c r="E20" s="390" t="s">
        <v>1028</v>
      </c>
      <c r="F20" s="34" t="s">
        <v>1029</v>
      </c>
      <c r="G20" s="324" t="s">
        <v>57</v>
      </c>
      <c r="H20" s="324" t="s">
        <v>14</v>
      </c>
      <c r="I20" s="324" t="s">
        <v>37</v>
      </c>
      <c r="J20" s="321" t="s">
        <v>11</v>
      </c>
      <c r="K20" s="34" t="s">
        <v>1018</v>
      </c>
      <c r="L20" s="34" t="s">
        <v>2</v>
      </c>
      <c r="M20" s="35">
        <v>15</v>
      </c>
      <c r="N20" s="35">
        <v>5</v>
      </c>
      <c r="O20" s="35">
        <v>0</v>
      </c>
      <c r="P20" s="35">
        <v>10</v>
      </c>
      <c r="Q20" s="35">
        <v>15</v>
      </c>
      <c r="R20" s="35">
        <v>10</v>
      </c>
      <c r="S20" s="35">
        <v>30</v>
      </c>
      <c r="T20" s="62"/>
      <c r="U20" s="324">
        <f>COUNTA(K20:K23)</f>
        <v>4</v>
      </c>
      <c r="V20" s="35">
        <f>SUM(M20:S20)</f>
        <v>85</v>
      </c>
      <c r="W20" s="62"/>
      <c r="X20" s="324" t="s">
        <v>22</v>
      </c>
      <c r="Y20" s="324" t="s">
        <v>44</v>
      </c>
      <c r="Z20" s="321" t="s">
        <v>19</v>
      </c>
      <c r="AA20" s="321" t="s">
        <v>74</v>
      </c>
      <c r="AB20" s="34" t="s">
        <v>1031</v>
      </c>
      <c r="AC20" s="35" t="s">
        <v>1004</v>
      </c>
      <c r="AD20" s="34" t="s">
        <v>1032</v>
      </c>
      <c r="AE20" s="94">
        <v>43221</v>
      </c>
      <c r="AF20" s="94">
        <v>43281</v>
      </c>
      <c r="AG20" s="51">
        <v>43223</v>
      </c>
      <c r="AH20" s="23" t="s">
        <v>1033</v>
      </c>
      <c r="AI20" s="23"/>
      <c r="AJ20" s="23"/>
      <c r="AK20" s="188">
        <v>43357</v>
      </c>
      <c r="AL20" s="200" t="s">
        <v>1137</v>
      </c>
      <c r="AM20" s="62"/>
    </row>
    <row r="21" spans="1:39" ht="69.75" customHeight="1">
      <c r="A21" s="320"/>
      <c r="B21" s="320"/>
      <c r="C21" s="16" t="s">
        <v>30</v>
      </c>
      <c r="D21" s="34" t="s">
        <v>1034</v>
      </c>
      <c r="E21" s="303"/>
      <c r="F21" s="34" t="s">
        <v>1022</v>
      </c>
      <c r="G21" s="320"/>
      <c r="H21" s="320"/>
      <c r="I21" s="320"/>
      <c r="J21" s="320"/>
      <c r="K21" s="34" t="s">
        <v>1023</v>
      </c>
      <c r="L21" s="32" t="s">
        <v>2</v>
      </c>
      <c r="M21" s="35">
        <v>15</v>
      </c>
      <c r="N21" s="35">
        <v>5</v>
      </c>
      <c r="O21" s="35">
        <v>0</v>
      </c>
      <c r="P21" s="35">
        <v>10</v>
      </c>
      <c r="Q21" s="35">
        <v>15</v>
      </c>
      <c r="R21" s="35">
        <v>10</v>
      </c>
      <c r="S21" s="35">
        <v>30</v>
      </c>
      <c r="T21" s="62"/>
      <c r="U21" s="320"/>
      <c r="V21" s="35">
        <f>SUM(M21:S21)</f>
        <v>85</v>
      </c>
      <c r="W21" s="62"/>
      <c r="X21" s="320"/>
      <c r="Y21" s="320"/>
      <c r="Z21" s="320"/>
      <c r="AA21" s="320"/>
      <c r="AB21" s="34"/>
      <c r="AC21" s="35"/>
      <c r="AD21" s="62"/>
      <c r="AE21" s="51"/>
      <c r="AF21" s="51"/>
      <c r="AG21" s="155">
        <v>43348</v>
      </c>
      <c r="AH21" s="50" t="s">
        <v>1035</v>
      </c>
      <c r="AI21" s="115" t="s">
        <v>169</v>
      </c>
      <c r="AJ21" s="62"/>
      <c r="AK21" s="188">
        <v>43357</v>
      </c>
      <c r="AL21" s="200" t="s">
        <v>1134</v>
      </c>
      <c r="AM21" s="62"/>
    </row>
    <row r="22" spans="1:39" ht="39.75" customHeight="1">
      <c r="A22" s="320"/>
      <c r="B22" s="320"/>
      <c r="C22" s="16" t="s">
        <v>33</v>
      </c>
      <c r="D22" s="34" t="s">
        <v>1036</v>
      </c>
      <c r="E22" s="303"/>
      <c r="F22" s="34" t="s">
        <v>1037</v>
      </c>
      <c r="G22" s="320"/>
      <c r="H22" s="320"/>
      <c r="I22" s="320"/>
      <c r="J22" s="320"/>
      <c r="K22" s="34" t="s">
        <v>1038</v>
      </c>
      <c r="L22" s="34" t="s">
        <v>2</v>
      </c>
      <c r="M22" s="35">
        <v>15</v>
      </c>
      <c r="N22" s="35">
        <v>5</v>
      </c>
      <c r="O22" s="35">
        <v>0</v>
      </c>
      <c r="P22" s="35">
        <v>10</v>
      </c>
      <c r="Q22" s="35">
        <v>15</v>
      </c>
      <c r="R22" s="35">
        <v>10</v>
      </c>
      <c r="S22" s="35">
        <v>30</v>
      </c>
      <c r="T22" s="62"/>
      <c r="U22" s="320"/>
      <c r="V22" s="35">
        <f>SUM(M22:S22)</f>
        <v>85</v>
      </c>
      <c r="W22" s="62"/>
      <c r="X22" s="320"/>
      <c r="Y22" s="320"/>
      <c r="Z22" s="320"/>
      <c r="AA22" s="320"/>
      <c r="AB22" s="34"/>
      <c r="AC22" s="35"/>
      <c r="AD22" s="62"/>
      <c r="AE22" s="51"/>
      <c r="AF22" s="51"/>
      <c r="AG22" s="62"/>
      <c r="AH22" s="62"/>
      <c r="AI22" s="62"/>
      <c r="AJ22" s="62"/>
      <c r="AK22" s="62"/>
      <c r="AL22" s="62"/>
      <c r="AM22" s="62"/>
    </row>
    <row r="23" spans="1:39" ht="39.75" customHeight="1">
      <c r="A23" s="320"/>
      <c r="B23" s="320"/>
      <c r="C23" s="16" t="s">
        <v>30</v>
      </c>
      <c r="D23" s="34" t="s">
        <v>1039</v>
      </c>
      <c r="E23" s="303"/>
      <c r="F23" s="32" t="s">
        <v>1012</v>
      </c>
      <c r="G23" s="320"/>
      <c r="H23" s="320"/>
      <c r="I23" s="320"/>
      <c r="J23" s="320"/>
      <c r="K23" s="34" t="s">
        <v>1040</v>
      </c>
      <c r="L23" s="32" t="s">
        <v>28</v>
      </c>
      <c r="M23" s="35">
        <v>15</v>
      </c>
      <c r="N23" s="35">
        <v>5</v>
      </c>
      <c r="O23" s="35">
        <v>0</v>
      </c>
      <c r="P23" s="35">
        <v>10</v>
      </c>
      <c r="Q23" s="35">
        <v>15</v>
      </c>
      <c r="R23" s="35">
        <v>10</v>
      </c>
      <c r="S23" s="35">
        <v>30</v>
      </c>
      <c r="T23" s="62"/>
      <c r="U23" s="320"/>
      <c r="V23" s="35">
        <f>SUM(M23:S23)</f>
        <v>85</v>
      </c>
      <c r="W23" s="62"/>
      <c r="X23" s="320"/>
      <c r="Y23" s="320"/>
      <c r="Z23" s="320"/>
      <c r="AA23" s="320"/>
      <c r="AB23" s="62"/>
      <c r="AC23" s="62"/>
      <c r="AD23" s="62"/>
      <c r="AE23" s="62"/>
      <c r="AF23" s="62"/>
      <c r="AG23" s="62"/>
      <c r="AH23" s="62"/>
      <c r="AI23" s="62"/>
      <c r="AJ23" s="62"/>
      <c r="AK23" s="62"/>
      <c r="AL23" s="62"/>
      <c r="AM23" s="62"/>
    </row>
    <row r="24" spans="1:39" ht="39.75" customHeight="1">
      <c r="A24" s="320"/>
      <c r="B24" s="320"/>
      <c r="C24" s="32" t="s">
        <v>9</v>
      </c>
      <c r="D24" s="32" t="s">
        <v>1013</v>
      </c>
      <c r="E24" s="303"/>
      <c r="F24" s="34" t="s">
        <v>1041</v>
      </c>
      <c r="G24" s="320"/>
      <c r="H24" s="320"/>
      <c r="I24" s="320"/>
      <c r="J24" s="320"/>
      <c r="K24" s="2"/>
      <c r="L24" s="2"/>
      <c r="M24" s="127"/>
      <c r="N24" s="127"/>
      <c r="O24" s="127"/>
      <c r="P24" s="127"/>
      <c r="Q24" s="127"/>
      <c r="R24" s="127"/>
      <c r="S24" s="127"/>
      <c r="T24" s="2"/>
      <c r="U24" s="293"/>
      <c r="V24" s="127"/>
      <c r="W24" s="2"/>
      <c r="X24" s="320"/>
      <c r="Y24" s="320"/>
      <c r="Z24" s="320"/>
      <c r="AA24" s="293"/>
      <c r="AB24" s="2"/>
      <c r="AC24" s="2"/>
      <c r="AD24" s="2"/>
      <c r="AE24" s="2"/>
      <c r="AF24" s="2"/>
      <c r="AG24" s="2"/>
      <c r="AH24" s="2"/>
      <c r="AI24" s="2"/>
      <c r="AJ24" s="2"/>
      <c r="AK24" s="2"/>
      <c r="AL24" s="2"/>
      <c r="AM24" s="2"/>
    </row>
    <row r="25" spans="1:39" ht="15.75" customHeight="1">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row>
    <row r="26" spans="1:39" ht="15.75" customHeight="1">
      <c r="AI26" s="2"/>
      <c r="AJ26" s="2"/>
      <c r="AL26" s="2"/>
    </row>
    <row r="27" spans="1:39" ht="15.75" customHeight="1">
      <c r="AI27" s="2"/>
      <c r="AJ27" s="2"/>
      <c r="AL27" s="2"/>
    </row>
    <row r="28" spans="1:39" ht="15.75" customHeight="1">
      <c r="AI28" s="2"/>
      <c r="AJ28" s="2"/>
      <c r="AL28" s="2"/>
    </row>
    <row r="29" spans="1:39" ht="15.75" customHeight="1">
      <c r="AI29" s="2"/>
      <c r="AJ29" s="2"/>
      <c r="AL29" s="2"/>
    </row>
    <row r="30" spans="1:39" ht="15.75" customHeight="1">
      <c r="AI30" s="2"/>
      <c r="AJ30" s="2"/>
      <c r="AL30" s="2"/>
    </row>
    <row r="31" spans="1:39" ht="15.75" customHeight="1">
      <c r="AI31" s="2"/>
      <c r="AJ31" s="2"/>
      <c r="AL31" s="2"/>
    </row>
    <row r="32" spans="1:39" ht="15.75" customHeight="1">
      <c r="AI32" s="2"/>
      <c r="AJ32" s="2"/>
      <c r="AL32" s="2"/>
    </row>
    <row r="33" spans="35:38" ht="15.75" customHeight="1">
      <c r="AI33" s="2"/>
      <c r="AJ33" s="2"/>
      <c r="AL33" s="2"/>
    </row>
    <row r="34" spans="35:38" ht="15.75" customHeight="1">
      <c r="AI34" s="2"/>
      <c r="AJ34" s="2"/>
      <c r="AL34" s="2"/>
    </row>
    <row r="35" spans="35:38" ht="15.75" customHeight="1">
      <c r="AI35" s="2"/>
      <c r="AJ35" s="2"/>
      <c r="AL35" s="2"/>
    </row>
    <row r="36" spans="35:38" ht="15.75" customHeight="1">
      <c r="AI36" s="2"/>
      <c r="AJ36" s="2"/>
      <c r="AL36" s="2"/>
    </row>
    <row r="37" spans="35:38" ht="15.75" customHeight="1">
      <c r="AI37" s="2"/>
      <c r="AJ37" s="2"/>
      <c r="AL37" s="2"/>
    </row>
    <row r="38" spans="35:38" ht="15.75" customHeight="1">
      <c r="AI38" s="2"/>
      <c r="AJ38" s="2"/>
      <c r="AL38" s="2"/>
    </row>
    <row r="39" spans="35:38" ht="15.75" customHeight="1">
      <c r="AI39" s="2"/>
      <c r="AJ39" s="2"/>
      <c r="AL39" s="2"/>
    </row>
    <row r="40" spans="35:38" ht="15.75" customHeight="1">
      <c r="AI40" s="2"/>
      <c r="AJ40" s="2"/>
      <c r="AL40" s="2"/>
    </row>
    <row r="41" spans="35:38" ht="15.75" customHeight="1">
      <c r="AI41" s="2"/>
      <c r="AJ41" s="2"/>
      <c r="AL41" s="2"/>
    </row>
    <row r="42" spans="35:38" ht="15.75" customHeight="1">
      <c r="AI42" s="2"/>
      <c r="AJ42" s="2"/>
      <c r="AL42" s="2"/>
    </row>
    <row r="43" spans="35:38" ht="15.75" customHeight="1">
      <c r="AI43" s="2"/>
      <c r="AJ43" s="2"/>
      <c r="AL43" s="2"/>
    </row>
    <row r="44" spans="35:38" ht="15.75" customHeight="1">
      <c r="AI44" s="2"/>
      <c r="AJ44" s="2"/>
      <c r="AL44" s="2"/>
    </row>
    <row r="45" spans="35:38" ht="15.75" customHeight="1">
      <c r="AI45" s="2"/>
      <c r="AJ45" s="2"/>
      <c r="AL45" s="2"/>
    </row>
    <row r="46" spans="35:38" ht="15.75" customHeight="1">
      <c r="AI46" s="2"/>
      <c r="AJ46" s="2"/>
      <c r="AL46" s="2"/>
    </row>
    <row r="47" spans="35:38" ht="15.75" customHeight="1">
      <c r="AI47" s="2"/>
      <c r="AJ47" s="2"/>
      <c r="AL47" s="2"/>
    </row>
    <row r="48" spans="35:38" ht="15.75" customHeight="1">
      <c r="AI48" s="2"/>
      <c r="AJ48" s="2"/>
      <c r="AL48" s="2"/>
    </row>
    <row r="49" spans="35:38" ht="15.75" customHeight="1">
      <c r="AI49" s="2"/>
      <c r="AJ49" s="2"/>
      <c r="AL49" s="2"/>
    </row>
    <row r="50" spans="35:38" ht="15.75" customHeight="1">
      <c r="AI50" s="2"/>
      <c r="AJ50" s="2"/>
      <c r="AL50" s="2"/>
    </row>
    <row r="51" spans="35:38" ht="15.75" customHeight="1">
      <c r="AI51" s="2"/>
      <c r="AJ51" s="2"/>
      <c r="AL51" s="2"/>
    </row>
    <row r="52" spans="35:38" ht="15.75" customHeight="1">
      <c r="AI52" s="2"/>
      <c r="AJ52" s="2"/>
      <c r="AL52" s="2"/>
    </row>
    <row r="53" spans="35:38" ht="15.75" customHeight="1">
      <c r="AI53" s="2"/>
      <c r="AJ53" s="2"/>
      <c r="AL53" s="2"/>
    </row>
    <row r="54" spans="35:38" ht="15.75" customHeight="1">
      <c r="AI54" s="2"/>
      <c r="AJ54" s="2"/>
      <c r="AL54" s="2"/>
    </row>
    <row r="55" spans="35:38" ht="15.75" customHeight="1">
      <c r="AI55" s="2"/>
      <c r="AJ55" s="2"/>
      <c r="AL55" s="2"/>
    </row>
    <row r="56" spans="35:38" ht="15.75" customHeight="1">
      <c r="AI56" s="2"/>
      <c r="AJ56" s="2"/>
      <c r="AL56" s="2"/>
    </row>
    <row r="57" spans="35:38" ht="15.75" customHeight="1">
      <c r="AI57" s="2"/>
      <c r="AJ57" s="2"/>
      <c r="AL57" s="2"/>
    </row>
    <row r="58" spans="35:38" ht="15.75" customHeight="1">
      <c r="AI58" s="2"/>
      <c r="AJ58" s="2"/>
      <c r="AL58" s="2"/>
    </row>
    <row r="59" spans="35:38" ht="15.75" customHeight="1">
      <c r="AI59" s="2"/>
      <c r="AJ59" s="2"/>
      <c r="AL59" s="2"/>
    </row>
    <row r="60" spans="35:38" ht="15.75" customHeight="1">
      <c r="AI60" s="2"/>
      <c r="AJ60" s="2"/>
      <c r="AL60" s="2"/>
    </row>
    <row r="61" spans="35:38" ht="15.75" customHeight="1">
      <c r="AI61" s="2"/>
      <c r="AJ61" s="2"/>
      <c r="AL61" s="2"/>
    </row>
    <row r="62" spans="35:38" ht="15.75" customHeight="1">
      <c r="AI62" s="2"/>
      <c r="AJ62" s="2"/>
      <c r="AL62" s="2"/>
    </row>
    <row r="63" spans="35:38" ht="15.75" customHeight="1">
      <c r="AI63" s="2"/>
      <c r="AJ63" s="2"/>
      <c r="AL63" s="2"/>
    </row>
    <row r="64" spans="35:38" ht="15.75" customHeight="1">
      <c r="AI64" s="2"/>
      <c r="AJ64" s="2"/>
      <c r="AL64" s="2"/>
    </row>
    <row r="65" spans="35:38" ht="15.75" customHeight="1">
      <c r="AI65" s="2"/>
      <c r="AJ65" s="2"/>
      <c r="AL65" s="2"/>
    </row>
    <row r="66" spans="35:38" ht="15.75" customHeight="1">
      <c r="AI66" s="2"/>
      <c r="AJ66" s="2"/>
      <c r="AL66" s="2"/>
    </row>
    <row r="67" spans="35:38" ht="15.75" customHeight="1">
      <c r="AI67" s="2"/>
      <c r="AJ67" s="2"/>
      <c r="AL67" s="2"/>
    </row>
    <row r="68" spans="35:38" ht="15.75" customHeight="1">
      <c r="AI68" s="2"/>
      <c r="AJ68" s="2"/>
      <c r="AL68" s="2"/>
    </row>
    <row r="69" spans="35:38" ht="15.75" customHeight="1">
      <c r="AI69" s="2"/>
      <c r="AJ69" s="2"/>
      <c r="AL69" s="2"/>
    </row>
    <row r="70" spans="35:38" ht="15.75" customHeight="1">
      <c r="AI70" s="2"/>
      <c r="AJ70" s="2"/>
      <c r="AL70" s="2"/>
    </row>
    <row r="71" spans="35:38" ht="15.75" customHeight="1">
      <c r="AI71" s="2"/>
      <c r="AJ71" s="2"/>
      <c r="AL71" s="2"/>
    </row>
    <row r="72" spans="35:38" ht="15.75" customHeight="1">
      <c r="AI72" s="2"/>
      <c r="AJ72" s="2"/>
      <c r="AL72" s="2"/>
    </row>
    <row r="73" spans="35:38" ht="15.75" customHeight="1">
      <c r="AI73" s="2"/>
      <c r="AJ73" s="2"/>
      <c r="AL73" s="2"/>
    </row>
    <row r="74" spans="35:38" ht="15.75" customHeight="1">
      <c r="AI74" s="2"/>
      <c r="AJ74" s="2"/>
      <c r="AL74" s="2"/>
    </row>
    <row r="75" spans="35:38" ht="15.75" customHeight="1">
      <c r="AI75" s="2"/>
      <c r="AJ75" s="2"/>
      <c r="AL75" s="2"/>
    </row>
    <row r="76" spans="35:38" ht="15.75" customHeight="1">
      <c r="AI76" s="2"/>
      <c r="AJ76" s="2"/>
      <c r="AL76" s="2"/>
    </row>
    <row r="77" spans="35:38" ht="15.75" customHeight="1">
      <c r="AI77" s="2"/>
      <c r="AJ77" s="2"/>
      <c r="AL77" s="2"/>
    </row>
    <row r="78" spans="35:38" ht="15.75" customHeight="1">
      <c r="AI78" s="2"/>
      <c r="AJ78" s="2"/>
      <c r="AL78" s="2"/>
    </row>
    <row r="79" spans="35:38" ht="15.75" customHeight="1">
      <c r="AI79" s="2"/>
      <c r="AJ79" s="2"/>
      <c r="AL79" s="2"/>
    </row>
    <row r="80" spans="35:38" ht="15.75" customHeight="1">
      <c r="AI80" s="2"/>
      <c r="AJ80" s="2"/>
      <c r="AL80" s="2"/>
    </row>
    <row r="81" spans="35:38" ht="15.75" customHeight="1">
      <c r="AI81" s="2"/>
      <c r="AJ81" s="2"/>
      <c r="AL81" s="2"/>
    </row>
    <row r="82" spans="35:38" ht="15.75" customHeight="1">
      <c r="AI82" s="2"/>
      <c r="AJ82" s="2"/>
      <c r="AL82" s="2"/>
    </row>
    <row r="83" spans="35:38" ht="15.75" customHeight="1">
      <c r="AI83" s="2"/>
      <c r="AJ83" s="2"/>
      <c r="AL83" s="2"/>
    </row>
    <row r="84" spans="35:38" ht="15.75" customHeight="1">
      <c r="AI84" s="2"/>
      <c r="AJ84" s="2"/>
      <c r="AL84" s="2"/>
    </row>
    <row r="85" spans="35:38" ht="15.75" customHeight="1">
      <c r="AI85" s="2"/>
      <c r="AJ85" s="2"/>
      <c r="AL85" s="2"/>
    </row>
    <row r="86" spans="35:38" ht="15.75" customHeight="1">
      <c r="AI86" s="2"/>
      <c r="AJ86" s="2"/>
      <c r="AL86" s="2"/>
    </row>
    <row r="87" spans="35:38" ht="15.75" customHeight="1">
      <c r="AI87" s="2"/>
      <c r="AJ87" s="2"/>
      <c r="AL87" s="2"/>
    </row>
    <row r="88" spans="35:38" ht="15.75" customHeight="1">
      <c r="AI88" s="2"/>
      <c r="AJ88" s="2"/>
      <c r="AL88" s="2"/>
    </row>
    <row r="89" spans="35:38" ht="15.75" customHeight="1">
      <c r="AI89" s="2"/>
      <c r="AJ89" s="2"/>
      <c r="AL89" s="2"/>
    </row>
    <row r="90" spans="35:38" ht="15.75" customHeight="1">
      <c r="AI90" s="2"/>
      <c r="AJ90" s="2"/>
      <c r="AL90" s="2"/>
    </row>
    <row r="91" spans="35:38" ht="15.75" customHeight="1">
      <c r="AI91" s="2"/>
      <c r="AJ91" s="2"/>
      <c r="AL91" s="2"/>
    </row>
    <row r="92" spans="35:38" ht="15.75" customHeight="1">
      <c r="AI92" s="2"/>
      <c r="AJ92" s="2"/>
      <c r="AL92" s="2"/>
    </row>
    <row r="93" spans="35:38" ht="15.75" customHeight="1">
      <c r="AI93" s="2"/>
      <c r="AJ93" s="2"/>
      <c r="AL93" s="2"/>
    </row>
    <row r="94" spans="35:38" ht="15.75" customHeight="1">
      <c r="AI94" s="2"/>
      <c r="AJ94" s="2"/>
      <c r="AL94" s="2"/>
    </row>
    <row r="95" spans="35:38" ht="15.75" customHeight="1">
      <c r="AI95" s="2"/>
      <c r="AJ95" s="2"/>
      <c r="AL95" s="2"/>
    </row>
    <row r="96" spans="35:38" ht="15.75" customHeight="1">
      <c r="AI96" s="2"/>
      <c r="AJ96" s="2"/>
      <c r="AL96" s="2"/>
    </row>
    <row r="97" spans="35:38" ht="15.75" customHeight="1">
      <c r="AI97" s="2"/>
      <c r="AJ97" s="2"/>
      <c r="AL97" s="2"/>
    </row>
    <row r="98" spans="35:38" ht="15.75" customHeight="1">
      <c r="AI98" s="2"/>
      <c r="AJ98" s="2"/>
      <c r="AL98" s="2"/>
    </row>
    <row r="99" spans="35:38" ht="15.75" customHeight="1">
      <c r="AI99" s="2"/>
      <c r="AJ99" s="2"/>
      <c r="AL99" s="2"/>
    </row>
    <row r="100" spans="35:38" ht="15.75" customHeight="1">
      <c r="AI100" s="2"/>
      <c r="AJ100" s="2"/>
      <c r="AL100" s="2"/>
    </row>
    <row r="101" spans="35:38" ht="15.75" customHeight="1">
      <c r="AI101" s="2"/>
      <c r="AJ101" s="2"/>
      <c r="AL101" s="2"/>
    </row>
    <row r="102" spans="35:38" ht="15.75" customHeight="1">
      <c r="AI102" s="2"/>
      <c r="AJ102" s="2"/>
      <c r="AL102" s="2"/>
    </row>
    <row r="103" spans="35:38" ht="15.75" customHeight="1">
      <c r="AI103" s="2"/>
      <c r="AJ103" s="2"/>
      <c r="AL103" s="2"/>
    </row>
    <row r="104" spans="35:38" ht="15.75" customHeight="1">
      <c r="AI104" s="2"/>
      <c r="AJ104" s="2"/>
      <c r="AL104" s="2"/>
    </row>
    <row r="105" spans="35:38" ht="15.75" customHeight="1">
      <c r="AI105" s="2"/>
      <c r="AJ105" s="2"/>
      <c r="AL105" s="2"/>
    </row>
    <row r="106" spans="35:38" ht="15.75" customHeight="1">
      <c r="AI106" s="2"/>
      <c r="AJ106" s="2"/>
      <c r="AL106" s="2"/>
    </row>
    <row r="107" spans="35:38" ht="15.75" customHeight="1">
      <c r="AI107" s="2"/>
      <c r="AJ107" s="2"/>
      <c r="AL107" s="2"/>
    </row>
    <row r="108" spans="35:38" ht="15.75" customHeight="1">
      <c r="AI108" s="2"/>
      <c r="AJ108" s="2"/>
      <c r="AL108" s="2"/>
    </row>
    <row r="109" spans="35:38" ht="15.75" customHeight="1">
      <c r="AI109" s="2"/>
      <c r="AJ109" s="2"/>
      <c r="AL109" s="2"/>
    </row>
    <row r="110" spans="35:38" ht="15.75" customHeight="1">
      <c r="AI110" s="2"/>
      <c r="AJ110" s="2"/>
      <c r="AL110" s="2"/>
    </row>
    <row r="111" spans="35:38" ht="15.75" customHeight="1">
      <c r="AI111" s="2"/>
      <c r="AJ111" s="2"/>
      <c r="AL111" s="2"/>
    </row>
    <row r="112" spans="35:38" ht="15.75" customHeight="1">
      <c r="AI112" s="2"/>
      <c r="AJ112" s="2"/>
      <c r="AL112" s="2"/>
    </row>
    <row r="113" spans="35:38" ht="15.75" customHeight="1">
      <c r="AI113" s="2"/>
      <c r="AJ113" s="2"/>
      <c r="AL113" s="2"/>
    </row>
    <row r="114" spans="35:38" ht="15.75" customHeight="1">
      <c r="AI114" s="2"/>
      <c r="AJ114" s="2"/>
      <c r="AL114" s="2"/>
    </row>
    <row r="115" spans="35:38" ht="15.75" customHeight="1">
      <c r="AI115" s="2"/>
      <c r="AJ115" s="2"/>
      <c r="AL115" s="2"/>
    </row>
    <row r="116" spans="35:38" ht="15.75" customHeight="1">
      <c r="AI116" s="2"/>
      <c r="AJ116" s="2"/>
      <c r="AL116" s="2"/>
    </row>
    <row r="117" spans="35:38" ht="15.75" customHeight="1">
      <c r="AI117" s="2"/>
      <c r="AJ117" s="2"/>
      <c r="AL117" s="2"/>
    </row>
    <row r="118" spans="35:38" ht="15.75" customHeight="1">
      <c r="AI118" s="2"/>
      <c r="AJ118" s="2"/>
      <c r="AL118" s="2"/>
    </row>
    <row r="119" spans="35:38" ht="15.75" customHeight="1">
      <c r="AI119" s="2"/>
      <c r="AJ119" s="2"/>
      <c r="AL119" s="2"/>
    </row>
    <row r="120" spans="35:38" ht="15.75" customHeight="1">
      <c r="AI120" s="2"/>
      <c r="AJ120" s="2"/>
      <c r="AL120" s="2"/>
    </row>
    <row r="121" spans="35:38" ht="15.75" customHeight="1">
      <c r="AI121" s="2"/>
      <c r="AJ121" s="2"/>
      <c r="AL121" s="2"/>
    </row>
    <row r="122" spans="35:38" ht="15.75" customHeight="1">
      <c r="AI122" s="2"/>
      <c r="AJ122" s="2"/>
      <c r="AL122" s="2"/>
    </row>
    <row r="123" spans="35:38" ht="15.75" customHeight="1">
      <c r="AI123" s="2"/>
      <c r="AJ123" s="2"/>
      <c r="AL123" s="2"/>
    </row>
    <row r="124" spans="35:38" ht="15.75" customHeight="1">
      <c r="AI124" s="2"/>
      <c r="AJ124" s="2"/>
      <c r="AL124" s="2"/>
    </row>
    <row r="125" spans="35:38" ht="15.75" customHeight="1">
      <c r="AI125" s="2"/>
      <c r="AJ125" s="2"/>
      <c r="AL125" s="2"/>
    </row>
    <row r="126" spans="35:38" ht="15.75" customHeight="1">
      <c r="AI126" s="2"/>
      <c r="AJ126" s="2"/>
      <c r="AL126" s="2"/>
    </row>
    <row r="127" spans="35:38" ht="15.75" customHeight="1">
      <c r="AI127" s="2"/>
      <c r="AJ127" s="2"/>
      <c r="AL127" s="2"/>
    </row>
    <row r="128" spans="35:38" ht="15.75" customHeight="1">
      <c r="AI128" s="2"/>
      <c r="AJ128" s="2"/>
      <c r="AL128" s="2"/>
    </row>
    <row r="129" spans="35:38" ht="15.75" customHeight="1">
      <c r="AI129" s="2"/>
      <c r="AJ129" s="2"/>
      <c r="AL129" s="2"/>
    </row>
    <row r="130" spans="35:38" ht="15.75" customHeight="1">
      <c r="AI130" s="2"/>
      <c r="AJ130" s="2"/>
      <c r="AL130" s="2"/>
    </row>
    <row r="131" spans="35:38" ht="15.75" customHeight="1">
      <c r="AI131" s="2"/>
      <c r="AJ131" s="2"/>
      <c r="AL131" s="2"/>
    </row>
    <row r="132" spans="35:38" ht="15.75" customHeight="1">
      <c r="AI132" s="2"/>
      <c r="AJ132" s="2"/>
      <c r="AL132" s="2"/>
    </row>
    <row r="133" spans="35:38" ht="15.75" customHeight="1">
      <c r="AI133" s="2"/>
      <c r="AJ133" s="2"/>
      <c r="AL133" s="2"/>
    </row>
    <row r="134" spans="35:38" ht="15.75" customHeight="1">
      <c r="AI134" s="2"/>
      <c r="AJ134" s="2"/>
      <c r="AL134" s="2"/>
    </row>
    <row r="135" spans="35:38" ht="15.75" customHeight="1">
      <c r="AI135" s="2"/>
      <c r="AJ135" s="2"/>
      <c r="AL135" s="2"/>
    </row>
    <row r="136" spans="35:38" ht="15.75" customHeight="1">
      <c r="AI136" s="2"/>
      <c r="AJ136" s="2"/>
      <c r="AL136" s="2"/>
    </row>
    <row r="137" spans="35:38" ht="15.75" customHeight="1">
      <c r="AI137" s="2"/>
      <c r="AJ137" s="2"/>
      <c r="AL137" s="2"/>
    </row>
    <row r="138" spans="35:38" ht="15.75" customHeight="1">
      <c r="AI138" s="2"/>
      <c r="AJ138" s="2"/>
      <c r="AL138" s="2"/>
    </row>
    <row r="139" spans="35:38" ht="15.75" customHeight="1">
      <c r="AI139" s="2"/>
      <c r="AJ139" s="2"/>
      <c r="AL139" s="2"/>
    </row>
    <row r="140" spans="35:38" ht="15.75" customHeight="1">
      <c r="AI140" s="2"/>
      <c r="AJ140" s="2"/>
      <c r="AL140" s="2"/>
    </row>
    <row r="141" spans="35:38" ht="15.75" customHeight="1">
      <c r="AI141" s="2"/>
      <c r="AJ141" s="2"/>
      <c r="AL141" s="2"/>
    </row>
    <row r="142" spans="35:38" ht="15.75" customHeight="1">
      <c r="AI142" s="2"/>
      <c r="AJ142" s="2"/>
      <c r="AL142" s="2"/>
    </row>
    <row r="143" spans="35:38" ht="15.75" customHeight="1">
      <c r="AI143" s="2"/>
      <c r="AJ143" s="2"/>
      <c r="AL143" s="2"/>
    </row>
    <row r="144" spans="35:38" ht="15.75" customHeight="1">
      <c r="AI144" s="2"/>
      <c r="AJ144" s="2"/>
      <c r="AL144" s="2"/>
    </row>
    <row r="145" spans="35:38" ht="15.75" customHeight="1">
      <c r="AI145" s="2"/>
      <c r="AJ145" s="2"/>
      <c r="AL145" s="2"/>
    </row>
    <row r="146" spans="35:38" ht="15.75" customHeight="1">
      <c r="AI146" s="2"/>
      <c r="AJ146" s="2"/>
      <c r="AL146" s="2"/>
    </row>
    <row r="147" spans="35:38" ht="15.75" customHeight="1">
      <c r="AI147" s="2"/>
      <c r="AJ147" s="2"/>
      <c r="AL147" s="2"/>
    </row>
    <row r="148" spans="35:38" ht="15.75" customHeight="1">
      <c r="AI148" s="2"/>
      <c r="AJ148" s="2"/>
      <c r="AL148" s="2"/>
    </row>
    <row r="149" spans="35:38" ht="15.75" customHeight="1">
      <c r="AI149" s="2"/>
      <c r="AJ149" s="2"/>
      <c r="AL149" s="2"/>
    </row>
    <row r="150" spans="35:38" ht="15.75" customHeight="1">
      <c r="AI150" s="2"/>
      <c r="AJ150" s="2"/>
      <c r="AL150" s="2"/>
    </row>
    <row r="151" spans="35:38" ht="15.75" customHeight="1">
      <c r="AI151" s="2"/>
      <c r="AJ151" s="2"/>
      <c r="AL151" s="2"/>
    </row>
    <row r="152" spans="35:38" ht="15.75" customHeight="1">
      <c r="AI152" s="2"/>
      <c r="AJ152" s="2"/>
      <c r="AL152" s="2"/>
    </row>
    <row r="153" spans="35:38" ht="15.75" customHeight="1">
      <c r="AI153" s="2"/>
      <c r="AJ153" s="2"/>
      <c r="AL153" s="2"/>
    </row>
    <row r="154" spans="35:38" ht="15.75" customHeight="1">
      <c r="AI154" s="2"/>
      <c r="AJ154" s="2"/>
      <c r="AL154" s="2"/>
    </row>
    <row r="155" spans="35:38" ht="15.75" customHeight="1">
      <c r="AI155" s="2"/>
      <c r="AJ155" s="2"/>
      <c r="AL155" s="2"/>
    </row>
    <row r="156" spans="35:38" ht="15.75" customHeight="1">
      <c r="AI156" s="2"/>
      <c r="AJ156" s="2"/>
      <c r="AL156" s="2"/>
    </row>
    <row r="157" spans="35:38" ht="15.75" customHeight="1">
      <c r="AI157" s="2"/>
      <c r="AJ157" s="2"/>
      <c r="AL157" s="2"/>
    </row>
    <row r="158" spans="35:38" ht="15.75" customHeight="1">
      <c r="AI158" s="2"/>
      <c r="AJ158" s="2"/>
      <c r="AL158" s="2"/>
    </row>
    <row r="159" spans="35:38" ht="15.75" customHeight="1">
      <c r="AI159" s="2"/>
      <c r="AJ159" s="2"/>
      <c r="AL159" s="2"/>
    </row>
    <row r="160" spans="35:38" ht="15.75" customHeight="1">
      <c r="AI160" s="2"/>
      <c r="AJ160" s="2"/>
      <c r="AL160" s="2"/>
    </row>
    <row r="161" spans="35:38" ht="15.75" customHeight="1">
      <c r="AI161" s="2"/>
      <c r="AJ161" s="2"/>
      <c r="AL161" s="2"/>
    </row>
    <row r="162" spans="35:38" ht="15.75" customHeight="1">
      <c r="AI162" s="2"/>
      <c r="AJ162" s="2"/>
      <c r="AL162" s="2"/>
    </row>
    <row r="163" spans="35:38" ht="15.75" customHeight="1">
      <c r="AI163" s="2"/>
      <c r="AJ163" s="2"/>
      <c r="AL163" s="2"/>
    </row>
    <row r="164" spans="35:38" ht="15.75" customHeight="1">
      <c r="AI164" s="2"/>
      <c r="AJ164" s="2"/>
      <c r="AL164" s="2"/>
    </row>
    <row r="165" spans="35:38" ht="15.75" customHeight="1">
      <c r="AI165" s="2"/>
      <c r="AJ165" s="2"/>
      <c r="AL165" s="2"/>
    </row>
    <row r="166" spans="35:38" ht="15.75" customHeight="1">
      <c r="AI166" s="2"/>
      <c r="AJ166" s="2"/>
      <c r="AL166" s="2"/>
    </row>
    <row r="167" spans="35:38" ht="15.75" customHeight="1">
      <c r="AI167" s="2"/>
      <c r="AJ167" s="2"/>
      <c r="AL167" s="2"/>
    </row>
    <row r="168" spans="35:38" ht="15.75" customHeight="1">
      <c r="AI168" s="2"/>
      <c r="AJ168" s="2"/>
      <c r="AL168" s="2"/>
    </row>
    <row r="169" spans="35:38" ht="15.75" customHeight="1">
      <c r="AI169" s="2"/>
      <c r="AJ169" s="2"/>
      <c r="AL169" s="2"/>
    </row>
    <row r="170" spans="35:38" ht="15.75" customHeight="1">
      <c r="AI170" s="2"/>
      <c r="AJ170" s="2"/>
      <c r="AL170" s="2"/>
    </row>
    <row r="171" spans="35:38" ht="15.75" customHeight="1">
      <c r="AI171" s="2"/>
      <c r="AJ171" s="2"/>
      <c r="AL171" s="2"/>
    </row>
    <row r="172" spans="35:38" ht="15.75" customHeight="1">
      <c r="AI172" s="2"/>
      <c r="AJ172" s="2"/>
      <c r="AL172" s="2"/>
    </row>
    <row r="173" spans="35:38" ht="15.75" customHeight="1">
      <c r="AI173" s="2"/>
      <c r="AJ173" s="2"/>
      <c r="AL173" s="2"/>
    </row>
    <row r="174" spans="35:38" ht="15.75" customHeight="1">
      <c r="AI174" s="2"/>
      <c r="AJ174" s="2"/>
      <c r="AL174" s="2"/>
    </row>
    <row r="175" spans="35:38" ht="15.75" customHeight="1">
      <c r="AI175" s="2"/>
      <c r="AJ175" s="2"/>
      <c r="AL175" s="2"/>
    </row>
    <row r="176" spans="35:38" ht="15.75" customHeight="1">
      <c r="AI176" s="2"/>
      <c r="AJ176" s="2"/>
      <c r="AL176" s="2"/>
    </row>
    <row r="177" spans="35:38" ht="15.75" customHeight="1">
      <c r="AI177" s="2"/>
      <c r="AJ177" s="2"/>
      <c r="AL177" s="2"/>
    </row>
    <row r="178" spans="35:38" ht="15.75" customHeight="1">
      <c r="AI178" s="2"/>
      <c r="AJ178" s="2"/>
      <c r="AL178" s="2"/>
    </row>
    <row r="179" spans="35:38" ht="15.75" customHeight="1">
      <c r="AI179" s="2"/>
      <c r="AJ179" s="2"/>
      <c r="AL179" s="2"/>
    </row>
    <row r="180" spans="35:38" ht="15.75" customHeight="1">
      <c r="AI180" s="2"/>
      <c r="AJ180" s="2"/>
      <c r="AL180" s="2"/>
    </row>
    <row r="181" spans="35:38" ht="15.75" customHeight="1">
      <c r="AI181" s="2"/>
      <c r="AJ181" s="2"/>
      <c r="AL181" s="2"/>
    </row>
    <row r="182" spans="35:38" ht="15.75" customHeight="1">
      <c r="AI182" s="2"/>
      <c r="AJ182" s="2"/>
      <c r="AL182" s="2"/>
    </row>
    <row r="183" spans="35:38" ht="15.75" customHeight="1">
      <c r="AI183" s="2"/>
      <c r="AJ183" s="2"/>
      <c r="AL183" s="2"/>
    </row>
    <row r="184" spans="35:38" ht="15.75" customHeight="1">
      <c r="AI184" s="2"/>
      <c r="AJ184" s="2"/>
      <c r="AL184" s="2"/>
    </row>
    <row r="185" spans="35:38" ht="15.75" customHeight="1">
      <c r="AI185" s="2"/>
      <c r="AJ185" s="2"/>
      <c r="AL185" s="2"/>
    </row>
    <row r="186" spans="35:38" ht="15.75" customHeight="1">
      <c r="AI186" s="2"/>
      <c r="AJ186" s="2"/>
      <c r="AL186" s="2"/>
    </row>
    <row r="187" spans="35:38" ht="15.75" customHeight="1">
      <c r="AI187" s="2"/>
      <c r="AJ187" s="2"/>
      <c r="AL187" s="2"/>
    </row>
    <row r="188" spans="35:38" ht="15.75" customHeight="1">
      <c r="AI188" s="2"/>
      <c r="AJ188" s="2"/>
      <c r="AL188" s="2"/>
    </row>
    <row r="189" spans="35:38" ht="15.75" customHeight="1">
      <c r="AI189" s="2"/>
      <c r="AJ189" s="2"/>
      <c r="AL189" s="2"/>
    </row>
    <row r="190" spans="35:38" ht="15.75" customHeight="1">
      <c r="AI190" s="2"/>
      <c r="AJ190" s="2"/>
      <c r="AL190" s="2"/>
    </row>
    <row r="191" spans="35:38" ht="15.75" customHeight="1">
      <c r="AI191" s="2"/>
      <c r="AJ191" s="2"/>
      <c r="AL191" s="2"/>
    </row>
    <row r="192" spans="35:38" ht="15.75" customHeight="1">
      <c r="AI192" s="2"/>
      <c r="AJ192" s="2"/>
      <c r="AL192" s="2"/>
    </row>
    <row r="193" spans="35:38" ht="15.75" customHeight="1">
      <c r="AI193" s="2"/>
      <c r="AJ193" s="2"/>
      <c r="AL193" s="2"/>
    </row>
    <row r="194" spans="35:38" ht="15.75" customHeight="1">
      <c r="AI194" s="2"/>
      <c r="AJ194" s="2"/>
      <c r="AL194" s="2"/>
    </row>
    <row r="195" spans="35:38" ht="15.75" customHeight="1">
      <c r="AI195" s="2"/>
      <c r="AJ195" s="2"/>
      <c r="AL195" s="2"/>
    </row>
    <row r="196" spans="35:38" ht="15.75" customHeight="1">
      <c r="AI196" s="2"/>
      <c r="AJ196" s="2"/>
      <c r="AL196" s="2"/>
    </row>
    <row r="197" spans="35:38" ht="15.75" customHeight="1">
      <c r="AI197" s="2"/>
      <c r="AJ197" s="2"/>
      <c r="AL197" s="2"/>
    </row>
    <row r="198" spans="35:38" ht="15.75" customHeight="1">
      <c r="AI198" s="2"/>
      <c r="AJ198" s="2"/>
      <c r="AL198" s="2"/>
    </row>
    <row r="199" spans="35:38" ht="15.75" customHeight="1">
      <c r="AI199" s="2"/>
      <c r="AJ199" s="2"/>
      <c r="AL199" s="2"/>
    </row>
    <row r="200" spans="35:38" ht="15.75" customHeight="1">
      <c r="AI200" s="2"/>
      <c r="AJ200" s="2"/>
      <c r="AL200" s="2"/>
    </row>
    <row r="201" spans="35:38" ht="15.75" customHeight="1">
      <c r="AI201" s="2"/>
      <c r="AJ201" s="2"/>
      <c r="AL201" s="2"/>
    </row>
    <row r="202" spans="35:38" ht="15.75" customHeight="1">
      <c r="AI202" s="2"/>
      <c r="AJ202" s="2"/>
      <c r="AL202" s="2"/>
    </row>
    <row r="203" spans="35:38" ht="15.75" customHeight="1">
      <c r="AI203" s="2"/>
      <c r="AJ203" s="2"/>
      <c r="AL203" s="2"/>
    </row>
    <row r="204" spans="35:38" ht="15.75" customHeight="1">
      <c r="AI204" s="2"/>
      <c r="AJ204" s="2"/>
      <c r="AL204" s="2"/>
    </row>
    <row r="205" spans="35:38" ht="15.75" customHeight="1">
      <c r="AI205" s="2"/>
      <c r="AJ205" s="2"/>
      <c r="AL205" s="2"/>
    </row>
    <row r="206" spans="35:38" ht="15.75" customHeight="1">
      <c r="AI206" s="2"/>
      <c r="AJ206" s="2"/>
      <c r="AL206" s="2"/>
    </row>
    <row r="207" spans="35:38" ht="15.75" customHeight="1">
      <c r="AI207" s="2"/>
      <c r="AJ207" s="2"/>
      <c r="AL207" s="2"/>
    </row>
    <row r="208" spans="35:38" ht="15.75" customHeight="1">
      <c r="AI208" s="2"/>
      <c r="AJ208" s="2"/>
      <c r="AL208" s="2"/>
    </row>
    <row r="209" spans="35:38" ht="15.75" customHeight="1">
      <c r="AI209" s="2"/>
      <c r="AJ209" s="2"/>
      <c r="AL209" s="2"/>
    </row>
    <row r="210" spans="35:38" ht="15.75" customHeight="1">
      <c r="AI210" s="2"/>
      <c r="AJ210" s="2"/>
      <c r="AL210" s="2"/>
    </row>
    <row r="211" spans="35:38" ht="15.75" customHeight="1">
      <c r="AI211" s="2"/>
      <c r="AJ211" s="2"/>
      <c r="AL211" s="2"/>
    </row>
    <row r="212" spans="35:38" ht="15.75" customHeight="1">
      <c r="AI212" s="2"/>
      <c r="AJ212" s="2"/>
      <c r="AL212" s="2"/>
    </row>
    <row r="213" spans="35:38" ht="15.75" customHeight="1">
      <c r="AI213" s="2"/>
      <c r="AJ213" s="2"/>
      <c r="AL213" s="2"/>
    </row>
    <row r="214" spans="35:38" ht="15.75" customHeight="1">
      <c r="AI214" s="2"/>
      <c r="AJ214" s="2"/>
      <c r="AL214" s="2"/>
    </row>
    <row r="215" spans="35:38" ht="15.75" customHeight="1">
      <c r="AI215" s="2"/>
      <c r="AJ215" s="2"/>
      <c r="AL215" s="2"/>
    </row>
    <row r="216" spans="35:38" ht="15.75" customHeight="1">
      <c r="AI216" s="2"/>
      <c r="AJ216" s="2"/>
      <c r="AL216" s="2"/>
    </row>
    <row r="217" spans="35:38" ht="15.75" customHeight="1">
      <c r="AI217" s="2"/>
      <c r="AJ217" s="2"/>
      <c r="AL217" s="2"/>
    </row>
    <row r="218" spans="35:38" ht="15.75" customHeight="1">
      <c r="AI218" s="2"/>
      <c r="AJ218" s="2"/>
      <c r="AL218" s="2"/>
    </row>
    <row r="219" spans="35:38" ht="15.75" customHeight="1">
      <c r="AI219" s="2"/>
      <c r="AJ219" s="2"/>
      <c r="AL219" s="2"/>
    </row>
    <row r="220" spans="35:38" ht="15.75" customHeight="1">
      <c r="AI220" s="2"/>
      <c r="AJ220" s="2"/>
      <c r="AL220" s="2"/>
    </row>
    <row r="221" spans="35:38" ht="15.75" customHeight="1">
      <c r="AI221" s="2"/>
      <c r="AJ221" s="2"/>
      <c r="AL221" s="2"/>
    </row>
    <row r="222" spans="35:38" ht="15.75" customHeight="1">
      <c r="AI222" s="2"/>
      <c r="AJ222" s="2"/>
      <c r="AL222" s="2"/>
    </row>
    <row r="223" spans="35:38" ht="15.75" customHeight="1">
      <c r="AI223" s="2"/>
      <c r="AJ223" s="2"/>
      <c r="AL223" s="2"/>
    </row>
    <row r="224" spans="35:38" ht="15.75" customHeight="1">
      <c r="AI224" s="2"/>
      <c r="AJ224" s="2"/>
      <c r="AL224" s="2"/>
    </row>
    <row r="225" spans="35:38" ht="15.75" customHeight="1">
      <c r="AI225" s="2"/>
      <c r="AJ225" s="2"/>
      <c r="AL225" s="2"/>
    </row>
    <row r="226" spans="35:38" ht="15.75" customHeight="1">
      <c r="AI226" s="2"/>
      <c r="AJ226" s="2"/>
      <c r="AL226" s="2"/>
    </row>
    <row r="227" spans="35:38" ht="15.75" customHeight="1">
      <c r="AI227" s="2"/>
      <c r="AJ227" s="2"/>
      <c r="AL227" s="2"/>
    </row>
    <row r="228" spans="35:38" ht="15.75" customHeight="1">
      <c r="AI228" s="2"/>
      <c r="AJ228" s="2"/>
      <c r="AL228" s="2"/>
    </row>
    <row r="229" spans="35:38" ht="15.75" customHeight="1">
      <c r="AI229" s="2"/>
      <c r="AJ229" s="2"/>
      <c r="AL229" s="2"/>
    </row>
    <row r="230" spans="35:38" ht="15.75" customHeight="1">
      <c r="AI230" s="2"/>
      <c r="AJ230" s="2"/>
      <c r="AL230" s="2"/>
    </row>
    <row r="231" spans="35:38" ht="15.75" customHeight="1">
      <c r="AI231" s="2"/>
      <c r="AJ231" s="2"/>
      <c r="AL231" s="2"/>
    </row>
    <row r="232" spans="35:38" ht="15.75" customHeight="1">
      <c r="AI232" s="2"/>
      <c r="AJ232" s="2"/>
      <c r="AL232" s="2"/>
    </row>
    <row r="233" spans="35:38" ht="15.75" customHeight="1">
      <c r="AI233" s="2"/>
      <c r="AJ233" s="2"/>
      <c r="AL233" s="2"/>
    </row>
    <row r="234" spans="35:38" ht="15.75" customHeight="1">
      <c r="AI234" s="2"/>
      <c r="AJ234" s="2"/>
      <c r="AL234" s="2"/>
    </row>
    <row r="235" spans="35:38" ht="15.75" customHeight="1">
      <c r="AI235" s="2"/>
      <c r="AJ235" s="2"/>
      <c r="AL235" s="2"/>
    </row>
    <row r="236" spans="35:38" ht="15.75" customHeight="1">
      <c r="AI236" s="2"/>
      <c r="AJ236" s="2"/>
      <c r="AL236" s="2"/>
    </row>
    <row r="237" spans="35:38" ht="15.75" customHeight="1">
      <c r="AI237" s="2"/>
      <c r="AJ237" s="2"/>
      <c r="AL237" s="2"/>
    </row>
    <row r="238" spans="35:38" ht="15.75" customHeight="1">
      <c r="AI238" s="2"/>
      <c r="AJ238" s="2"/>
      <c r="AL238" s="2"/>
    </row>
    <row r="239" spans="35:38" ht="15.75" customHeight="1">
      <c r="AI239" s="2"/>
      <c r="AJ239" s="2"/>
      <c r="AL239" s="2"/>
    </row>
    <row r="240" spans="35:38" ht="15.75" customHeight="1">
      <c r="AI240" s="2"/>
      <c r="AJ240" s="2"/>
      <c r="AL240" s="2"/>
    </row>
    <row r="241" spans="35:38" ht="15.75" customHeight="1">
      <c r="AI241" s="2"/>
      <c r="AJ241" s="2"/>
      <c r="AL241" s="2"/>
    </row>
    <row r="242" spans="35:38" ht="15.75" customHeight="1">
      <c r="AI242" s="2"/>
      <c r="AJ242" s="2"/>
      <c r="AL242" s="2"/>
    </row>
    <row r="243" spans="35:38" ht="15.75" customHeight="1">
      <c r="AI243" s="2"/>
      <c r="AJ243" s="2"/>
      <c r="AL243" s="2"/>
    </row>
    <row r="244" spans="35:38" ht="15.75" customHeight="1">
      <c r="AI244" s="2"/>
      <c r="AJ244" s="2"/>
      <c r="AL244" s="2"/>
    </row>
    <row r="245" spans="35:38" ht="15.75" customHeight="1">
      <c r="AI245" s="2"/>
      <c r="AJ245" s="2"/>
      <c r="AL245" s="2"/>
    </row>
    <row r="246" spans="35:38" ht="15.75" customHeight="1">
      <c r="AI246" s="2"/>
      <c r="AJ246" s="2"/>
      <c r="AL246" s="2"/>
    </row>
    <row r="247" spans="35:38" ht="15.75" customHeight="1">
      <c r="AI247" s="2"/>
      <c r="AJ247" s="2"/>
      <c r="AL247" s="2"/>
    </row>
    <row r="248" spans="35:38" ht="15.75" customHeight="1">
      <c r="AI248" s="2"/>
      <c r="AJ248" s="2"/>
      <c r="AL248" s="2"/>
    </row>
    <row r="249" spans="35:38" ht="15.75" customHeight="1">
      <c r="AI249" s="2"/>
      <c r="AJ249" s="2"/>
      <c r="AL249" s="2"/>
    </row>
    <row r="250" spans="35:38" ht="15.75" customHeight="1">
      <c r="AI250" s="2"/>
      <c r="AJ250" s="2"/>
      <c r="AL250" s="2"/>
    </row>
    <row r="251" spans="35:38" ht="15.75" customHeight="1">
      <c r="AI251" s="2"/>
      <c r="AJ251" s="2"/>
      <c r="AL251" s="2"/>
    </row>
    <row r="252" spans="35:38" ht="15.75" customHeight="1">
      <c r="AI252" s="2"/>
      <c r="AJ252" s="2"/>
      <c r="AL252" s="2"/>
    </row>
    <row r="253" spans="35:38" ht="15.75" customHeight="1">
      <c r="AI253" s="2"/>
      <c r="AJ253" s="2"/>
      <c r="AL253" s="2"/>
    </row>
    <row r="254" spans="35:38" ht="15.75" customHeight="1">
      <c r="AI254" s="2"/>
      <c r="AJ254" s="2"/>
      <c r="AL254" s="2"/>
    </row>
    <row r="255" spans="35:38" ht="15.75" customHeight="1">
      <c r="AI255" s="2"/>
      <c r="AJ255" s="2"/>
      <c r="AL255" s="2"/>
    </row>
    <row r="256" spans="35:38" ht="15.75" customHeight="1">
      <c r="AI256" s="2"/>
      <c r="AJ256" s="2"/>
      <c r="AL256" s="2"/>
    </row>
    <row r="257" spans="35:38" ht="15.75" customHeight="1">
      <c r="AI257" s="2"/>
      <c r="AJ257" s="2"/>
      <c r="AL257" s="2"/>
    </row>
    <row r="258" spans="35:38" ht="15.75" customHeight="1">
      <c r="AI258" s="2"/>
      <c r="AJ258" s="2"/>
      <c r="AL258" s="2"/>
    </row>
    <row r="259" spans="35:38" ht="15.75" customHeight="1">
      <c r="AI259" s="2"/>
      <c r="AJ259" s="2"/>
      <c r="AL259" s="2"/>
    </row>
    <row r="260" spans="35:38" ht="15.75" customHeight="1">
      <c r="AI260" s="2"/>
      <c r="AJ260" s="2"/>
      <c r="AL260" s="2"/>
    </row>
    <row r="261" spans="35:38" ht="15.75" customHeight="1">
      <c r="AI261" s="2"/>
      <c r="AJ261" s="2"/>
      <c r="AL261" s="2"/>
    </row>
    <row r="262" spans="35:38" ht="15.75" customHeight="1">
      <c r="AI262" s="2"/>
      <c r="AJ262" s="2"/>
      <c r="AL262" s="2"/>
    </row>
    <row r="263" spans="35:38" ht="15.75" customHeight="1">
      <c r="AI263" s="2"/>
      <c r="AJ263" s="2"/>
      <c r="AL263" s="2"/>
    </row>
    <row r="264" spans="35:38" ht="15.75" customHeight="1">
      <c r="AI264" s="2"/>
      <c r="AJ264" s="2"/>
      <c r="AL264" s="2"/>
    </row>
    <row r="265" spans="35:38" ht="15.75" customHeight="1">
      <c r="AI265" s="2"/>
      <c r="AJ265" s="2"/>
      <c r="AL265" s="2"/>
    </row>
    <row r="266" spans="35:38" ht="15.75" customHeight="1">
      <c r="AI266" s="2"/>
      <c r="AJ266" s="2"/>
      <c r="AL266" s="2"/>
    </row>
    <row r="267" spans="35:38" ht="15.75" customHeight="1">
      <c r="AI267" s="2"/>
      <c r="AJ267" s="2"/>
      <c r="AL267" s="2"/>
    </row>
    <row r="268" spans="35:38" ht="15.75" customHeight="1">
      <c r="AI268" s="2"/>
      <c r="AJ268" s="2"/>
      <c r="AL268" s="2"/>
    </row>
    <row r="269" spans="35:38" ht="15.75" customHeight="1">
      <c r="AI269" s="2"/>
      <c r="AJ269" s="2"/>
      <c r="AL269" s="2"/>
    </row>
    <row r="270" spans="35:38" ht="15.75" customHeight="1">
      <c r="AI270" s="2"/>
      <c r="AJ270" s="2"/>
      <c r="AL270" s="2"/>
    </row>
    <row r="271" spans="35:38" ht="15.75" customHeight="1">
      <c r="AI271" s="2"/>
      <c r="AJ271" s="2"/>
      <c r="AL271" s="2"/>
    </row>
    <row r="272" spans="35:38" ht="15.75" customHeight="1">
      <c r="AI272" s="2"/>
      <c r="AJ272" s="2"/>
      <c r="AL272" s="2"/>
    </row>
    <row r="273" spans="35:38" ht="15.75" customHeight="1">
      <c r="AI273" s="2"/>
      <c r="AJ273" s="2"/>
      <c r="AL273" s="2"/>
    </row>
    <row r="274" spans="35:38" ht="15.75" customHeight="1">
      <c r="AI274" s="2"/>
      <c r="AJ274" s="2"/>
      <c r="AL274" s="2"/>
    </row>
    <row r="275" spans="35:38" ht="15.75" customHeight="1">
      <c r="AI275" s="2"/>
      <c r="AJ275" s="2"/>
      <c r="AL275" s="2"/>
    </row>
    <row r="276" spans="35:38" ht="15.75" customHeight="1">
      <c r="AI276" s="2"/>
      <c r="AJ276" s="2"/>
      <c r="AL276" s="2"/>
    </row>
    <row r="277" spans="35:38" ht="15.75" customHeight="1">
      <c r="AI277" s="2"/>
      <c r="AJ277" s="2"/>
      <c r="AL277" s="2"/>
    </row>
    <row r="278" spans="35:38" ht="15.75" customHeight="1">
      <c r="AI278" s="2"/>
      <c r="AJ278" s="2"/>
      <c r="AL278" s="2"/>
    </row>
    <row r="279" spans="35:38" ht="15.75" customHeight="1">
      <c r="AI279" s="2"/>
      <c r="AJ279" s="2"/>
      <c r="AL279" s="2"/>
    </row>
    <row r="280" spans="35:38" ht="15.75" customHeight="1">
      <c r="AI280" s="2"/>
      <c r="AJ280" s="2"/>
      <c r="AL280" s="2"/>
    </row>
    <row r="281" spans="35:38" ht="15.75" customHeight="1">
      <c r="AI281" s="2"/>
      <c r="AJ281" s="2"/>
      <c r="AL281" s="2"/>
    </row>
    <row r="282" spans="35:38" ht="15.75" customHeight="1">
      <c r="AI282" s="2"/>
      <c r="AJ282" s="2"/>
      <c r="AL282" s="2"/>
    </row>
    <row r="283" spans="35:38" ht="15.75" customHeight="1">
      <c r="AI283" s="2"/>
      <c r="AJ283" s="2"/>
      <c r="AL283" s="2"/>
    </row>
    <row r="284" spans="35:38" ht="15.75" customHeight="1">
      <c r="AI284" s="2"/>
      <c r="AJ284" s="2"/>
      <c r="AL284" s="2"/>
    </row>
    <row r="285" spans="35:38" ht="15.75" customHeight="1">
      <c r="AI285" s="2"/>
      <c r="AJ285" s="2"/>
      <c r="AL285" s="2"/>
    </row>
    <row r="286" spans="35:38" ht="15.75" customHeight="1">
      <c r="AI286" s="2"/>
      <c r="AJ286" s="2"/>
      <c r="AL286" s="2"/>
    </row>
    <row r="287" spans="35:38" ht="15.75" customHeight="1">
      <c r="AI287" s="2"/>
      <c r="AJ287" s="2"/>
      <c r="AL287" s="2"/>
    </row>
    <row r="288" spans="35:38" ht="15.75" customHeight="1">
      <c r="AI288" s="2"/>
      <c r="AJ288" s="2"/>
      <c r="AL288" s="2"/>
    </row>
    <row r="289" spans="35:38" ht="15.75" customHeight="1">
      <c r="AI289" s="2"/>
      <c r="AJ289" s="2"/>
      <c r="AL289" s="2"/>
    </row>
    <row r="290" spans="35:38" ht="15.75" customHeight="1">
      <c r="AI290" s="2"/>
      <c r="AJ290" s="2"/>
      <c r="AL290" s="2"/>
    </row>
    <row r="291" spans="35:38" ht="15.75" customHeight="1">
      <c r="AI291" s="2"/>
      <c r="AJ291" s="2"/>
      <c r="AL291" s="2"/>
    </row>
    <row r="292" spans="35:38" ht="15.75" customHeight="1">
      <c r="AI292" s="2"/>
      <c r="AJ292" s="2"/>
      <c r="AL292" s="2"/>
    </row>
    <row r="293" spans="35:38" ht="15.75" customHeight="1">
      <c r="AI293" s="2"/>
      <c r="AJ293" s="2"/>
      <c r="AL293" s="2"/>
    </row>
    <row r="294" spans="35:38" ht="15.75" customHeight="1">
      <c r="AI294" s="2"/>
      <c r="AJ294" s="2"/>
      <c r="AL294" s="2"/>
    </row>
    <row r="295" spans="35:38" ht="15.75" customHeight="1">
      <c r="AI295" s="2"/>
      <c r="AJ295" s="2"/>
      <c r="AL295" s="2"/>
    </row>
    <row r="296" spans="35:38" ht="15.75" customHeight="1">
      <c r="AI296" s="2"/>
      <c r="AJ296" s="2"/>
      <c r="AL296" s="2"/>
    </row>
    <row r="297" spans="35:38" ht="15.75" customHeight="1">
      <c r="AI297" s="2"/>
      <c r="AJ297" s="2"/>
      <c r="AL297" s="2"/>
    </row>
    <row r="298" spans="35:38" ht="15.75" customHeight="1">
      <c r="AI298" s="2"/>
      <c r="AJ298" s="2"/>
      <c r="AL298" s="2"/>
    </row>
    <row r="299" spans="35:38" ht="15.75" customHeight="1">
      <c r="AI299" s="2"/>
      <c r="AJ299" s="2"/>
      <c r="AL299" s="2"/>
    </row>
    <row r="300" spans="35:38" ht="15.75" customHeight="1">
      <c r="AI300" s="2"/>
      <c r="AJ300" s="2"/>
      <c r="AL300" s="2"/>
    </row>
    <row r="301" spans="35:38" ht="15.75" customHeight="1">
      <c r="AI301" s="2"/>
      <c r="AJ301" s="2"/>
      <c r="AL301" s="2"/>
    </row>
    <row r="302" spans="35:38" ht="15.75" customHeight="1">
      <c r="AI302" s="2"/>
      <c r="AJ302" s="2"/>
      <c r="AL302" s="2"/>
    </row>
    <row r="303" spans="35:38" ht="15.75" customHeight="1">
      <c r="AI303" s="2"/>
      <c r="AJ303" s="2"/>
      <c r="AL303" s="2"/>
    </row>
    <row r="304" spans="35:38" ht="15.75" customHeight="1">
      <c r="AI304" s="2"/>
      <c r="AJ304" s="2"/>
      <c r="AL304" s="2"/>
    </row>
    <row r="305" spans="35:38" ht="15.75" customHeight="1">
      <c r="AI305" s="2"/>
      <c r="AJ305" s="2"/>
      <c r="AL305" s="2"/>
    </row>
    <row r="306" spans="35:38" ht="15.75" customHeight="1">
      <c r="AI306" s="2"/>
      <c r="AJ306" s="2"/>
      <c r="AL306" s="2"/>
    </row>
    <row r="307" spans="35:38" ht="15.75" customHeight="1">
      <c r="AI307" s="2"/>
      <c r="AJ307" s="2"/>
      <c r="AL307" s="2"/>
    </row>
    <row r="308" spans="35:38" ht="15.75" customHeight="1">
      <c r="AI308" s="2"/>
      <c r="AJ308" s="2"/>
      <c r="AL308" s="2"/>
    </row>
    <row r="309" spans="35:38" ht="15.75" customHeight="1">
      <c r="AI309" s="2"/>
      <c r="AJ309" s="2"/>
      <c r="AL309" s="2"/>
    </row>
    <row r="310" spans="35:38" ht="15.75" customHeight="1">
      <c r="AI310" s="2"/>
      <c r="AJ310" s="2"/>
      <c r="AL310" s="2"/>
    </row>
    <row r="311" spans="35:38" ht="15.75" customHeight="1">
      <c r="AI311" s="2"/>
      <c r="AJ311" s="2"/>
      <c r="AL311" s="2"/>
    </row>
    <row r="312" spans="35:38" ht="15.75" customHeight="1">
      <c r="AI312" s="2"/>
      <c r="AJ312" s="2"/>
      <c r="AL312" s="2"/>
    </row>
    <row r="313" spans="35:38" ht="15.75" customHeight="1">
      <c r="AI313" s="2"/>
      <c r="AJ313" s="2"/>
      <c r="AL313" s="2"/>
    </row>
    <row r="314" spans="35:38" ht="15.75" customHeight="1">
      <c r="AI314" s="2"/>
      <c r="AJ314" s="2"/>
      <c r="AL314" s="2"/>
    </row>
    <row r="315" spans="35:38" ht="15.75" customHeight="1">
      <c r="AI315" s="2"/>
      <c r="AJ315" s="2"/>
      <c r="AL315" s="2"/>
    </row>
    <row r="316" spans="35:38" ht="15.75" customHeight="1">
      <c r="AI316" s="2"/>
      <c r="AJ316" s="2"/>
      <c r="AL316" s="2"/>
    </row>
    <row r="317" spans="35:38" ht="15.75" customHeight="1">
      <c r="AI317" s="2"/>
      <c r="AJ317" s="2"/>
      <c r="AL317" s="2"/>
    </row>
    <row r="318" spans="35:38" ht="15.75" customHeight="1">
      <c r="AI318" s="2"/>
      <c r="AJ318" s="2"/>
      <c r="AL318" s="2"/>
    </row>
    <row r="319" spans="35:38" ht="15.75" customHeight="1">
      <c r="AI319" s="2"/>
      <c r="AJ319" s="2"/>
      <c r="AL319" s="2"/>
    </row>
    <row r="320" spans="35:38" ht="15.75" customHeight="1">
      <c r="AI320" s="2"/>
      <c r="AJ320" s="2"/>
      <c r="AL320" s="2"/>
    </row>
    <row r="321" spans="35:38" ht="15.75" customHeight="1">
      <c r="AI321" s="2"/>
      <c r="AJ321" s="2"/>
      <c r="AL321" s="2"/>
    </row>
    <row r="322" spans="35:38" ht="15.75" customHeight="1">
      <c r="AI322" s="2"/>
      <c r="AJ322" s="2"/>
      <c r="AL322" s="2"/>
    </row>
    <row r="323" spans="35:38" ht="15.75" customHeight="1">
      <c r="AI323" s="2"/>
      <c r="AJ323" s="2"/>
      <c r="AL323" s="2"/>
    </row>
    <row r="324" spans="35:38" ht="15.75" customHeight="1">
      <c r="AI324" s="2"/>
      <c r="AJ324" s="2"/>
      <c r="AL324" s="2"/>
    </row>
    <row r="325" spans="35:38" ht="15.75" customHeight="1">
      <c r="AI325" s="2"/>
      <c r="AJ325" s="2"/>
      <c r="AL325" s="2"/>
    </row>
    <row r="326" spans="35:38" ht="15.75" customHeight="1">
      <c r="AI326" s="2"/>
      <c r="AJ326" s="2"/>
      <c r="AL326" s="2"/>
    </row>
    <row r="327" spans="35:38" ht="15.75" customHeight="1">
      <c r="AI327" s="2"/>
      <c r="AJ327" s="2"/>
      <c r="AL327" s="2"/>
    </row>
    <row r="328" spans="35:38" ht="15.75" customHeight="1">
      <c r="AI328" s="2"/>
      <c r="AJ328" s="2"/>
      <c r="AL328" s="2"/>
    </row>
    <row r="329" spans="35:38" ht="15.75" customHeight="1">
      <c r="AI329" s="2"/>
      <c r="AJ329" s="2"/>
      <c r="AL329" s="2"/>
    </row>
    <row r="330" spans="35:38" ht="15.75" customHeight="1">
      <c r="AI330" s="2"/>
      <c r="AJ330" s="2"/>
      <c r="AL330" s="2"/>
    </row>
    <row r="331" spans="35:38" ht="15.75" customHeight="1">
      <c r="AI331" s="2"/>
      <c r="AJ331" s="2"/>
      <c r="AL331" s="2"/>
    </row>
    <row r="332" spans="35:38" ht="15.75" customHeight="1">
      <c r="AI332" s="2"/>
      <c r="AJ332" s="2"/>
      <c r="AL332" s="2"/>
    </row>
    <row r="333" spans="35:38" ht="15.75" customHeight="1">
      <c r="AI333" s="2"/>
      <c r="AJ333" s="2"/>
      <c r="AL333" s="2"/>
    </row>
    <row r="334" spans="35:38" ht="15.75" customHeight="1">
      <c r="AI334" s="2"/>
      <c r="AJ334" s="2"/>
      <c r="AL334" s="2"/>
    </row>
    <row r="335" spans="35:38" ht="15.75" customHeight="1">
      <c r="AI335" s="2"/>
      <c r="AJ335" s="2"/>
      <c r="AL335" s="2"/>
    </row>
    <row r="336" spans="35:38" ht="15.75" customHeight="1">
      <c r="AI336" s="2"/>
      <c r="AJ336" s="2"/>
      <c r="AL336" s="2"/>
    </row>
    <row r="337" spans="35:38" ht="15.75" customHeight="1">
      <c r="AI337" s="2"/>
      <c r="AJ337" s="2"/>
      <c r="AL337" s="2"/>
    </row>
    <row r="338" spans="35:38" ht="15.75" customHeight="1">
      <c r="AI338" s="2"/>
      <c r="AJ338" s="2"/>
      <c r="AL338" s="2"/>
    </row>
    <row r="339" spans="35:38" ht="15.75" customHeight="1">
      <c r="AI339" s="2"/>
      <c r="AJ339" s="2"/>
      <c r="AL339" s="2"/>
    </row>
    <row r="340" spans="35:38" ht="15.75" customHeight="1">
      <c r="AI340" s="2"/>
      <c r="AJ340" s="2"/>
      <c r="AL340" s="2"/>
    </row>
    <row r="341" spans="35:38" ht="15.75" customHeight="1">
      <c r="AI341" s="2"/>
      <c r="AJ341" s="2"/>
      <c r="AL341" s="2"/>
    </row>
    <row r="342" spans="35:38" ht="15.75" customHeight="1">
      <c r="AI342" s="2"/>
      <c r="AJ342" s="2"/>
      <c r="AL342" s="2"/>
    </row>
    <row r="343" spans="35:38" ht="15.75" customHeight="1">
      <c r="AI343" s="2"/>
      <c r="AJ343" s="2"/>
      <c r="AL343" s="2"/>
    </row>
    <row r="344" spans="35:38" ht="15.75" customHeight="1">
      <c r="AI344" s="2"/>
      <c r="AJ344" s="2"/>
      <c r="AL344" s="2"/>
    </row>
    <row r="345" spans="35:38" ht="15.75" customHeight="1">
      <c r="AI345" s="2"/>
      <c r="AJ345" s="2"/>
      <c r="AL345" s="2"/>
    </row>
    <row r="346" spans="35:38" ht="15.75" customHeight="1">
      <c r="AI346" s="2"/>
      <c r="AJ346" s="2"/>
      <c r="AL346" s="2"/>
    </row>
    <row r="347" spans="35:38" ht="15.75" customHeight="1">
      <c r="AI347" s="2"/>
      <c r="AJ347" s="2"/>
      <c r="AL347" s="2"/>
    </row>
    <row r="348" spans="35:38" ht="15.75" customHeight="1">
      <c r="AI348" s="2"/>
      <c r="AJ348" s="2"/>
      <c r="AL348" s="2"/>
    </row>
    <row r="349" spans="35:38" ht="15.75" customHeight="1">
      <c r="AI349" s="2"/>
      <c r="AJ349" s="2"/>
      <c r="AL349" s="2"/>
    </row>
    <row r="350" spans="35:38" ht="15.75" customHeight="1">
      <c r="AI350" s="2"/>
      <c r="AJ350" s="2"/>
      <c r="AL350" s="2"/>
    </row>
    <row r="351" spans="35:38" ht="15.75" customHeight="1">
      <c r="AI351" s="2"/>
      <c r="AJ351" s="2"/>
      <c r="AL351" s="2"/>
    </row>
    <row r="352" spans="35:38" ht="15.75" customHeight="1">
      <c r="AI352" s="2"/>
      <c r="AJ352" s="2"/>
      <c r="AL352" s="2"/>
    </row>
    <row r="353" spans="35:38" ht="15.75" customHeight="1">
      <c r="AI353" s="2"/>
      <c r="AJ353" s="2"/>
      <c r="AL353" s="2"/>
    </row>
    <row r="354" spans="35:38" ht="15.75" customHeight="1">
      <c r="AI354" s="2"/>
      <c r="AJ354" s="2"/>
      <c r="AL354" s="2"/>
    </row>
    <row r="355" spans="35:38" ht="15.75" customHeight="1">
      <c r="AI355" s="2"/>
      <c r="AJ355" s="2"/>
      <c r="AL355" s="2"/>
    </row>
    <row r="356" spans="35:38" ht="15.75" customHeight="1">
      <c r="AI356" s="2"/>
      <c r="AJ356" s="2"/>
      <c r="AL356" s="2"/>
    </row>
    <row r="357" spans="35:38" ht="15.75" customHeight="1">
      <c r="AI357" s="2"/>
      <c r="AJ357" s="2"/>
      <c r="AL357" s="2"/>
    </row>
    <row r="358" spans="35:38" ht="15.75" customHeight="1">
      <c r="AI358" s="2"/>
      <c r="AJ358" s="2"/>
      <c r="AL358" s="2"/>
    </row>
    <row r="359" spans="35:38" ht="15.75" customHeight="1">
      <c r="AI359" s="2"/>
      <c r="AJ359" s="2"/>
      <c r="AL359" s="2"/>
    </row>
    <row r="360" spans="35:38" ht="15.75" customHeight="1">
      <c r="AI360" s="2"/>
      <c r="AJ360" s="2"/>
      <c r="AL360" s="2"/>
    </row>
    <row r="361" spans="35:38" ht="15.75" customHeight="1">
      <c r="AI361" s="2"/>
      <c r="AJ361" s="2"/>
      <c r="AL361" s="2"/>
    </row>
    <row r="362" spans="35:38" ht="15.75" customHeight="1">
      <c r="AI362" s="2"/>
      <c r="AJ362" s="2"/>
      <c r="AL362" s="2"/>
    </row>
    <row r="363" spans="35:38" ht="15.75" customHeight="1">
      <c r="AI363" s="2"/>
      <c r="AJ363" s="2"/>
      <c r="AL363" s="2"/>
    </row>
    <row r="364" spans="35:38" ht="15.75" customHeight="1">
      <c r="AI364" s="2"/>
      <c r="AJ364" s="2"/>
      <c r="AL364" s="2"/>
    </row>
    <row r="365" spans="35:38" ht="15.75" customHeight="1">
      <c r="AI365" s="2"/>
      <c r="AJ365" s="2"/>
      <c r="AL365" s="2"/>
    </row>
    <row r="366" spans="35:38" ht="15.75" customHeight="1">
      <c r="AI366" s="2"/>
      <c r="AJ366" s="2"/>
      <c r="AL366" s="2"/>
    </row>
    <row r="367" spans="35:38" ht="15.75" customHeight="1">
      <c r="AI367" s="2"/>
      <c r="AJ367" s="2"/>
      <c r="AL367" s="2"/>
    </row>
    <row r="368" spans="35:38" ht="15.75" customHeight="1">
      <c r="AI368" s="2"/>
      <c r="AJ368" s="2"/>
      <c r="AL368" s="2"/>
    </row>
    <row r="369" spans="35:38" ht="15.75" customHeight="1">
      <c r="AI369" s="2"/>
      <c r="AJ369" s="2"/>
      <c r="AL369" s="2"/>
    </row>
    <row r="370" spans="35:38" ht="15.75" customHeight="1">
      <c r="AI370" s="2"/>
      <c r="AJ370" s="2"/>
      <c r="AL370" s="2"/>
    </row>
    <row r="371" spans="35:38" ht="15.75" customHeight="1">
      <c r="AI371" s="2"/>
      <c r="AJ371" s="2"/>
      <c r="AL371" s="2"/>
    </row>
    <row r="372" spans="35:38" ht="15.75" customHeight="1">
      <c r="AI372" s="2"/>
      <c r="AJ372" s="2"/>
      <c r="AL372" s="2"/>
    </row>
    <row r="373" spans="35:38" ht="15.75" customHeight="1">
      <c r="AI373" s="2"/>
      <c r="AJ373" s="2"/>
      <c r="AL373" s="2"/>
    </row>
    <row r="374" spans="35:38" ht="15.75" customHeight="1">
      <c r="AI374" s="2"/>
      <c r="AJ374" s="2"/>
      <c r="AL374" s="2"/>
    </row>
    <row r="375" spans="35:38" ht="15.75" customHeight="1">
      <c r="AI375" s="2"/>
      <c r="AJ375" s="2"/>
      <c r="AL375" s="2"/>
    </row>
    <row r="376" spans="35:38" ht="15.75" customHeight="1">
      <c r="AI376" s="2"/>
      <c r="AJ376" s="2"/>
      <c r="AL376" s="2"/>
    </row>
    <row r="377" spans="35:38" ht="15.75" customHeight="1">
      <c r="AI377" s="2"/>
      <c r="AJ377" s="2"/>
      <c r="AL377" s="2"/>
    </row>
    <row r="378" spans="35:38" ht="15.75" customHeight="1">
      <c r="AI378" s="2"/>
      <c r="AJ378" s="2"/>
      <c r="AL378" s="2"/>
    </row>
    <row r="379" spans="35:38" ht="15.75" customHeight="1">
      <c r="AI379" s="2"/>
      <c r="AJ379" s="2"/>
      <c r="AL379" s="2"/>
    </row>
    <row r="380" spans="35:38" ht="15.75" customHeight="1">
      <c r="AI380" s="2"/>
      <c r="AJ380" s="2"/>
      <c r="AL380" s="2"/>
    </row>
    <row r="381" spans="35:38" ht="15.75" customHeight="1">
      <c r="AI381" s="2"/>
      <c r="AJ381" s="2"/>
      <c r="AL381" s="2"/>
    </row>
    <row r="382" spans="35:38" ht="15.75" customHeight="1">
      <c r="AI382" s="2"/>
      <c r="AJ382" s="2"/>
      <c r="AL382" s="2"/>
    </row>
    <row r="383" spans="35:38" ht="15.75" customHeight="1">
      <c r="AI383" s="2"/>
      <c r="AJ383" s="2"/>
      <c r="AL383" s="2"/>
    </row>
    <row r="384" spans="35:38" ht="15.75" customHeight="1">
      <c r="AI384" s="2"/>
      <c r="AJ384" s="2"/>
      <c r="AL384" s="2"/>
    </row>
    <row r="385" spans="35:38" ht="15.75" customHeight="1">
      <c r="AI385" s="2"/>
      <c r="AJ385" s="2"/>
      <c r="AL385" s="2"/>
    </row>
    <row r="386" spans="35:38" ht="15.75" customHeight="1">
      <c r="AI386" s="2"/>
      <c r="AJ386" s="2"/>
      <c r="AL386" s="2"/>
    </row>
    <row r="387" spans="35:38" ht="15.75" customHeight="1">
      <c r="AI387" s="2"/>
      <c r="AJ387" s="2"/>
      <c r="AL387" s="2"/>
    </row>
    <row r="388" spans="35:38" ht="15.75" customHeight="1">
      <c r="AI388" s="2"/>
      <c r="AJ388" s="2"/>
      <c r="AL388" s="2"/>
    </row>
    <row r="389" spans="35:38" ht="15.75" customHeight="1">
      <c r="AI389" s="2"/>
      <c r="AJ389" s="2"/>
      <c r="AL389" s="2"/>
    </row>
    <row r="390" spans="35:38" ht="15.75" customHeight="1">
      <c r="AI390" s="2"/>
      <c r="AJ390" s="2"/>
      <c r="AL390" s="2"/>
    </row>
    <row r="391" spans="35:38" ht="15.75" customHeight="1">
      <c r="AI391" s="2"/>
      <c r="AJ391" s="2"/>
      <c r="AL391" s="2"/>
    </row>
    <row r="392" spans="35:38" ht="15.75" customHeight="1">
      <c r="AI392" s="2"/>
      <c r="AJ392" s="2"/>
      <c r="AL392" s="2"/>
    </row>
    <row r="393" spans="35:38" ht="15.75" customHeight="1">
      <c r="AI393" s="2"/>
      <c r="AJ393" s="2"/>
      <c r="AL393" s="2"/>
    </row>
    <row r="394" spans="35:38" ht="15.75" customHeight="1">
      <c r="AI394" s="2"/>
      <c r="AJ394" s="2"/>
      <c r="AL394" s="2"/>
    </row>
    <row r="395" spans="35:38" ht="15.75" customHeight="1">
      <c r="AI395" s="2"/>
      <c r="AJ395" s="2"/>
      <c r="AL395" s="2"/>
    </row>
    <row r="396" spans="35:38" ht="15.75" customHeight="1">
      <c r="AI396" s="2"/>
      <c r="AJ396" s="2"/>
      <c r="AL396" s="2"/>
    </row>
    <row r="397" spans="35:38" ht="15.75" customHeight="1">
      <c r="AI397" s="2"/>
      <c r="AJ397" s="2"/>
      <c r="AL397" s="2"/>
    </row>
    <row r="398" spans="35:38" ht="15.75" customHeight="1">
      <c r="AI398" s="2"/>
      <c r="AJ398" s="2"/>
      <c r="AL398" s="2"/>
    </row>
    <row r="399" spans="35:38" ht="15.75" customHeight="1">
      <c r="AI399" s="2"/>
      <c r="AJ399" s="2"/>
      <c r="AL399" s="2"/>
    </row>
    <row r="400" spans="35:38" ht="15.75" customHeight="1">
      <c r="AI400" s="2"/>
      <c r="AJ400" s="2"/>
      <c r="AL400" s="2"/>
    </row>
    <row r="401" spans="35:38" ht="15.75" customHeight="1">
      <c r="AI401" s="2"/>
      <c r="AJ401" s="2"/>
      <c r="AL401" s="2"/>
    </row>
    <row r="402" spans="35:38" ht="15.75" customHeight="1">
      <c r="AI402" s="2"/>
      <c r="AJ402" s="2"/>
      <c r="AL402" s="2"/>
    </row>
    <row r="403" spans="35:38" ht="15.75" customHeight="1">
      <c r="AI403" s="2"/>
      <c r="AJ403" s="2"/>
      <c r="AL403" s="2"/>
    </row>
    <row r="404" spans="35:38" ht="15.75" customHeight="1">
      <c r="AI404" s="2"/>
      <c r="AJ404" s="2"/>
      <c r="AL404" s="2"/>
    </row>
    <row r="405" spans="35:38" ht="15.75" customHeight="1">
      <c r="AI405" s="2"/>
      <c r="AJ405" s="2"/>
      <c r="AL405" s="2"/>
    </row>
    <row r="406" spans="35:38" ht="15.75" customHeight="1">
      <c r="AI406" s="2"/>
      <c r="AJ406" s="2"/>
      <c r="AL406" s="2"/>
    </row>
    <row r="407" spans="35:38" ht="15.75" customHeight="1">
      <c r="AI407" s="2"/>
      <c r="AJ407" s="2"/>
      <c r="AL407" s="2"/>
    </row>
    <row r="408" spans="35:38" ht="15.75" customHeight="1">
      <c r="AI408" s="2"/>
      <c r="AJ408" s="2"/>
      <c r="AL408" s="2"/>
    </row>
    <row r="409" spans="35:38" ht="15.75" customHeight="1">
      <c r="AI409" s="2"/>
      <c r="AJ409" s="2"/>
      <c r="AL409" s="2"/>
    </row>
    <row r="410" spans="35:38" ht="15.75" customHeight="1">
      <c r="AI410" s="2"/>
      <c r="AJ410" s="2"/>
      <c r="AL410" s="2"/>
    </row>
    <row r="411" spans="35:38" ht="15.75" customHeight="1">
      <c r="AI411" s="2"/>
      <c r="AJ411" s="2"/>
      <c r="AL411" s="2"/>
    </row>
    <row r="412" spans="35:38" ht="15.75" customHeight="1">
      <c r="AI412" s="2"/>
      <c r="AJ412" s="2"/>
      <c r="AL412" s="2"/>
    </row>
    <row r="413" spans="35:38" ht="15.75" customHeight="1">
      <c r="AI413" s="2"/>
      <c r="AJ413" s="2"/>
      <c r="AL413" s="2"/>
    </row>
    <row r="414" spans="35:38" ht="15.75" customHeight="1">
      <c r="AI414" s="2"/>
      <c r="AJ414" s="2"/>
      <c r="AL414" s="2"/>
    </row>
    <row r="415" spans="35:38" ht="15.75" customHeight="1">
      <c r="AI415" s="2"/>
      <c r="AJ415" s="2"/>
      <c r="AL415" s="2"/>
    </row>
    <row r="416" spans="35:38" ht="15.75" customHeight="1">
      <c r="AI416" s="2"/>
      <c r="AJ416" s="2"/>
      <c r="AL416" s="2"/>
    </row>
    <row r="417" spans="35:38" ht="15.75" customHeight="1">
      <c r="AI417" s="2"/>
      <c r="AJ417" s="2"/>
      <c r="AL417" s="2"/>
    </row>
    <row r="418" spans="35:38" ht="15.75" customHeight="1">
      <c r="AI418" s="2"/>
      <c r="AJ418" s="2"/>
      <c r="AL418" s="2"/>
    </row>
    <row r="419" spans="35:38" ht="15.75" customHeight="1">
      <c r="AI419" s="2"/>
      <c r="AJ419" s="2"/>
      <c r="AL419" s="2"/>
    </row>
    <row r="420" spans="35:38" ht="15.75" customHeight="1">
      <c r="AI420" s="2"/>
      <c r="AJ420" s="2"/>
      <c r="AL420" s="2"/>
    </row>
    <row r="421" spans="35:38" ht="15.75" customHeight="1">
      <c r="AI421" s="2"/>
      <c r="AJ421" s="2"/>
      <c r="AL421" s="2"/>
    </row>
    <row r="422" spans="35:38" ht="15.75" customHeight="1">
      <c r="AI422" s="2"/>
      <c r="AJ422" s="2"/>
      <c r="AL422" s="2"/>
    </row>
    <row r="423" spans="35:38" ht="15.75" customHeight="1">
      <c r="AI423" s="2"/>
      <c r="AJ423" s="2"/>
      <c r="AL423" s="2"/>
    </row>
    <row r="424" spans="35:38" ht="15.75" customHeight="1">
      <c r="AI424" s="2"/>
      <c r="AJ424" s="2"/>
      <c r="AL424" s="2"/>
    </row>
    <row r="425" spans="35:38" ht="15.75" customHeight="1">
      <c r="AI425" s="2"/>
      <c r="AJ425" s="2"/>
      <c r="AL425" s="2"/>
    </row>
    <row r="426" spans="35:38" ht="15.75" customHeight="1">
      <c r="AI426" s="2"/>
      <c r="AJ426" s="2"/>
      <c r="AL426" s="2"/>
    </row>
    <row r="427" spans="35:38" ht="15.75" customHeight="1">
      <c r="AI427" s="2"/>
      <c r="AJ427" s="2"/>
      <c r="AL427" s="2"/>
    </row>
    <row r="428" spans="35:38" ht="15.75" customHeight="1">
      <c r="AI428" s="2"/>
      <c r="AJ428" s="2"/>
      <c r="AL428" s="2"/>
    </row>
    <row r="429" spans="35:38" ht="15.75" customHeight="1">
      <c r="AI429" s="2"/>
      <c r="AJ429" s="2"/>
      <c r="AL429" s="2"/>
    </row>
    <row r="430" spans="35:38" ht="15.75" customHeight="1">
      <c r="AI430" s="2"/>
      <c r="AJ430" s="2"/>
      <c r="AL430" s="2"/>
    </row>
    <row r="431" spans="35:38" ht="15.75" customHeight="1">
      <c r="AI431" s="2"/>
      <c r="AJ431" s="2"/>
      <c r="AL431" s="2"/>
    </row>
    <row r="432" spans="35:38" ht="15.75" customHeight="1">
      <c r="AI432" s="2"/>
      <c r="AJ432" s="2"/>
      <c r="AL432" s="2"/>
    </row>
    <row r="433" spans="35:38" ht="15.75" customHeight="1">
      <c r="AI433" s="2"/>
      <c r="AJ433" s="2"/>
      <c r="AL433" s="2"/>
    </row>
    <row r="434" spans="35:38" ht="15.75" customHeight="1">
      <c r="AI434" s="2"/>
      <c r="AJ434" s="2"/>
      <c r="AL434" s="2"/>
    </row>
    <row r="435" spans="35:38" ht="15.75" customHeight="1">
      <c r="AI435" s="2"/>
      <c r="AJ435" s="2"/>
      <c r="AL435" s="2"/>
    </row>
    <row r="436" spans="35:38" ht="15.75" customHeight="1">
      <c r="AI436" s="2"/>
      <c r="AJ436" s="2"/>
      <c r="AL436" s="2"/>
    </row>
    <row r="437" spans="35:38" ht="15.75" customHeight="1">
      <c r="AI437" s="2"/>
      <c r="AJ437" s="2"/>
      <c r="AL437" s="2"/>
    </row>
    <row r="438" spans="35:38" ht="15.75" customHeight="1">
      <c r="AI438" s="2"/>
      <c r="AJ438" s="2"/>
      <c r="AL438" s="2"/>
    </row>
    <row r="439" spans="35:38" ht="15.75" customHeight="1">
      <c r="AI439" s="2"/>
      <c r="AJ439" s="2"/>
      <c r="AL439" s="2"/>
    </row>
    <row r="440" spans="35:38" ht="15.75" customHeight="1">
      <c r="AI440" s="2"/>
      <c r="AJ440" s="2"/>
      <c r="AL440" s="2"/>
    </row>
    <row r="441" spans="35:38" ht="15.75" customHeight="1">
      <c r="AI441" s="2"/>
      <c r="AJ441" s="2"/>
      <c r="AL441" s="2"/>
    </row>
    <row r="442" spans="35:38" ht="15.75" customHeight="1">
      <c r="AI442" s="2"/>
      <c r="AJ442" s="2"/>
      <c r="AL442" s="2"/>
    </row>
    <row r="443" spans="35:38" ht="15.75" customHeight="1">
      <c r="AI443" s="2"/>
      <c r="AJ443" s="2"/>
      <c r="AL443" s="2"/>
    </row>
    <row r="444" spans="35:38" ht="15.75" customHeight="1">
      <c r="AI444" s="2"/>
      <c r="AJ444" s="2"/>
      <c r="AL444" s="2"/>
    </row>
    <row r="445" spans="35:38" ht="15.75" customHeight="1">
      <c r="AI445" s="2"/>
      <c r="AJ445" s="2"/>
      <c r="AL445" s="2"/>
    </row>
    <row r="446" spans="35:38" ht="15.75" customHeight="1">
      <c r="AI446" s="2"/>
      <c r="AJ446" s="2"/>
      <c r="AL446" s="2"/>
    </row>
    <row r="447" spans="35:38" ht="15.75" customHeight="1">
      <c r="AI447" s="2"/>
      <c r="AJ447" s="2"/>
      <c r="AL447" s="2"/>
    </row>
    <row r="448" spans="35:38" ht="15.75" customHeight="1">
      <c r="AI448" s="2"/>
      <c r="AJ448" s="2"/>
      <c r="AL448" s="2"/>
    </row>
    <row r="449" spans="35:38" ht="15.75" customHeight="1">
      <c r="AI449" s="2"/>
      <c r="AJ449" s="2"/>
      <c r="AL449" s="2"/>
    </row>
    <row r="450" spans="35:38" ht="15.75" customHeight="1">
      <c r="AI450" s="2"/>
      <c r="AJ450" s="2"/>
      <c r="AL450" s="2"/>
    </row>
    <row r="451" spans="35:38" ht="15.75" customHeight="1">
      <c r="AI451" s="2"/>
      <c r="AJ451" s="2"/>
      <c r="AL451" s="2"/>
    </row>
    <row r="452" spans="35:38" ht="15.75" customHeight="1">
      <c r="AI452" s="2"/>
      <c r="AJ452" s="2"/>
      <c r="AL452" s="2"/>
    </row>
    <row r="453" spans="35:38" ht="15.75" customHeight="1">
      <c r="AI453" s="2"/>
      <c r="AJ453" s="2"/>
      <c r="AL453" s="2"/>
    </row>
    <row r="454" spans="35:38" ht="15.75" customHeight="1">
      <c r="AI454" s="2"/>
      <c r="AJ454" s="2"/>
      <c r="AL454" s="2"/>
    </row>
    <row r="455" spans="35:38" ht="15.75" customHeight="1">
      <c r="AI455" s="2"/>
      <c r="AJ455" s="2"/>
      <c r="AL455" s="2"/>
    </row>
    <row r="456" spans="35:38" ht="15.75" customHeight="1">
      <c r="AI456" s="2"/>
      <c r="AJ456" s="2"/>
      <c r="AL456" s="2"/>
    </row>
    <row r="457" spans="35:38" ht="15.75" customHeight="1">
      <c r="AI457" s="2"/>
      <c r="AJ457" s="2"/>
      <c r="AL457" s="2"/>
    </row>
    <row r="458" spans="35:38" ht="15.75" customHeight="1">
      <c r="AI458" s="2"/>
      <c r="AJ458" s="2"/>
      <c r="AL458" s="2"/>
    </row>
    <row r="459" spans="35:38" ht="15.75" customHeight="1">
      <c r="AI459" s="2"/>
      <c r="AJ459" s="2"/>
      <c r="AL459" s="2"/>
    </row>
    <row r="460" spans="35:38" ht="15.75" customHeight="1">
      <c r="AI460" s="2"/>
      <c r="AJ460" s="2"/>
      <c r="AL460" s="2"/>
    </row>
    <row r="461" spans="35:38" ht="15.75" customHeight="1">
      <c r="AI461" s="2"/>
      <c r="AJ461" s="2"/>
      <c r="AL461" s="2"/>
    </row>
    <row r="462" spans="35:38" ht="15.75" customHeight="1">
      <c r="AI462" s="2"/>
      <c r="AJ462" s="2"/>
      <c r="AL462" s="2"/>
    </row>
    <row r="463" spans="35:38" ht="15.75" customHeight="1">
      <c r="AI463" s="2"/>
      <c r="AJ463" s="2"/>
      <c r="AL463" s="2"/>
    </row>
    <row r="464" spans="35:38" ht="15.75" customHeight="1">
      <c r="AI464" s="2"/>
      <c r="AJ464" s="2"/>
      <c r="AL464" s="2"/>
    </row>
    <row r="465" spans="35:38" ht="15.75" customHeight="1">
      <c r="AI465" s="2"/>
      <c r="AJ465" s="2"/>
      <c r="AL465" s="2"/>
    </row>
    <row r="466" spans="35:38" ht="15.75" customHeight="1">
      <c r="AI466" s="2"/>
      <c r="AJ466" s="2"/>
      <c r="AL466" s="2"/>
    </row>
    <row r="467" spans="35:38" ht="15.75" customHeight="1">
      <c r="AI467" s="2"/>
      <c r="AJ467" s="2"/>
      <c r="AL467" s="2"/>
    </row>
    <row r="468" spans="35:38" ht="15.75" customHeight="1">
      <c r="AI468" s="2"/>
      <c r="AJ468" s="2"/>
      <c r="AL468" s="2"/>
    </row>
    <row r="469" spans="35:38" ht="15.75" customHeight="1">
      <c r="AI469" s="2"/>
      <c r="AJ469" s="2"/>
      <c r="AL469" s="2"/>
    </row>
    <row r="470" spans="35:38" ht="15.75" customHeight="1">
      <c r="AI470" s="2"/>
      <c r="AJ470" s="2"/>
      <c r="AL470" s="2"/>
    </row>
    <row r="471" spans="35:38" ht="15.75" customHeight="1">
      <c r="AI471" s="2"/>
      <c r="AJ471" s="2"/>
      <c r="AL471" s="2"/>
    </row>
    <row r="472" spans="35:38" ht="15.75" customHeight="1">
      <c r="AI472" s="2"/>
      <c r="AJ472" s="2"/>
      <c r="AL472" s="2"/>
    </row>
    <row r="473" spans="35:38" ht="15.75" customHeight="1">
      <c r="AI473" s="2"/>
      <c r="AJ473" s="2"/>
      <c r="AL473" s="2"/>
    </row>
    <row r="474" spans="35:38" ht="15.75" customHeight="1">
      <c r="AI474" s="2"/>
      <c r="AJ474" s="2"/>
      <c r="AL474" s="2"/>
    </row>
    <row r="475" spans="35:38" ht="15.75" customHeight="1">
      <c r="AI475" s="2"/>
      <c r="AJ475" s="2"/>
      <c r="AL475" s="2"/>
    </row>
    <row r="476" spans="35:38" ht="15.75" customHeight="1">
      <c r="AI476" s="2"/>
      <c r="AJ476" s="2"/>
      <c r="AL476" s="2"/>
    </row>
    <row r="477" spans="35:38" ht="15.75" customHeight="1">
      <c r="AI477" s="2"/>
      <c r="AJ477" s="2"/>
      <c r="AL477" s="2"/>
    </row>
    <row r="478" spans="35:38" ht="15.75" customHeight="1">
      <c r="AI478" s="2"/>
      <c r="AJ478" s="2"/>
      <c r="AL478" s="2"/>
    </row>
    <row r="479" spans="35:38" ht="15.75" customHeight="1">
      <c r="AI479" s="2"/>
      <c r="AJ479" s="2"/>
      <c r="AL479" s="2"/>
    </row>
    <row r="480" spans="35:38" ht="15.75" customHeight="1">
      <c r="AI480" s="2"/>
      <c r="AJ480" s="2"/>
      <c r="AL480" s="2"/>
    </row>
    <row r="481" spans="35:38" ht="15.75" customHeight="1">
      <c r="AI481" s="2"/>
      <c r="AJ481" s="2"/>
      <c r="AL481" s="2"/>
    </row>
    <row r="482" spans="35:38" ht="15.75" customHeight="1">
      <c r="AI482" s="2"/>
      <c r="AJ482" s="2"/>
      <c r="AL482" s="2"/>
    </row>
    <row r="483" spans="35:38" ht="15.75" customHeight="1">
      <c r="AI483" s="2"/>
      <c r="AJ483" s="2"/>
      <c r="AL483" s="2"/>
    </row>
    <row r="484" spans="35:38" ht="15.75" customHeight="1">
      <c r="AI484" s="2"/>
      <c r="AJ484" s="2"/>
      <c r="AL484" s="2"/>
    </row>
    <row r="485" spans="35:38" ht="15.75" customHeight="1">
      <c r="AI485" s="2"/>
      <c r="AJ485" s="2"/>
      <c r="AL485" s="2"/>
    </row>
    <row r="486" spans="35:38" ht="15.75" customHeight="1">
      <c r="AI486" s="2"/>
      <c r="AJ486" s="2"/>
      <c r="AL486" s="2"/>
    </row>
    <row r="487" spans="35:38" ht="15.75" customHeight="1">
      <c r="AI487" s="2"/>
      <c r="AJ487" s="2"/>
      <c r="AL487" s="2"/>
    </row>
    <row r="488" spans="35:38" ht="15.75" customHeight="1">
      <c r="AI488" s="2"/>
      <c r="AJ488" s="2"/>
      <c r="AL488" s="2"/>
    </row>
    <row r="489" spans="35:38" ht="15.75" customHeight="1">
      <c r="AI489" s="2"/>
      <c r="AJ489" s="2"/>
      <c r="AL489" s="2"/>
    </row>
    <row r="490" spans="35:38" ht="15.75" customHeight="1">
      <c r="AI490" s="2"/>
      <c r="AJ490" s="2"/>
      <c r="AL490" s="2"/>
    </row>
    <row r="491" spans="35:38" ht="15.75" customHeight="1">
      <c r="AI491" s="2"/>
      <c r="AJ491" s="2"/>
      <c r="AL491" s="2"/>
    </row>
    <row r="492" spans="35:38" ht="15.75" customHeight="1">
      <c r="AI492" s="2"/>
      <c r="AJ492" s="2"/>
      <c r="AL492" s="2"/>
    </row>
    <row r="493" spans="35:38" ht="15.75" customHeight="1">
      <c r="AI493" s="2"/>
      <c r="AJ493" s="2"/>
      <c r="AL493" s="2"/>
    </row>
    <row r="494" spans="35:38" ht="15.75" customHeight="1">
      <c r="AI494" s="2"/>
      <c r="AJ494" s="2"/>
      <c r="AL494" s="2"/>
    </row>
    <row r="495" spans="35:38" ht="15.75" customHeight="1">
      <c r="AI495" s="2"/>
      <c r="AJ495" s="2"/>
      <c r="AL495" s="2"/>
    </row>
    <row r="496" spans="35:38" ht="15.75" customHeight="1">
      <c r="AI496" s="2"/>
      <c r="AJ496" s="2"/>
      <c r="AL496" s="2"/>
    </row>
    <row r="497" spans="35:38" ht="15.75" customHeight="1">
      <c r="AI497" s="2"/>
      <c r="AJ497" s="2"/>
      <c r="AL497" s="2"/>
    </row>
    <row r="498" spans="35:38" ht="15.75" customHeight="1">
      <c r="AI498" s="2"/>
      <c r="AJ498" s="2"/>
      <c r="AL498" s="2"/>
    </row>
    <row r="499" spans="35:38" ht="15.75" customHeight="1">
      <c r="AI499" s="2"/>
      <c r="AJ499" s="2"/>
      <c r="AL499" s="2"/>
    </row>
    <row r="500" spans="35:38" ht="15.75" customHeight="1">
      <c r="AI500" s="2"/>
      <c r="AJ500" s="2"/>
      <c r="AL500" s="2"/>
    </row>
    <row r="501" spans="35:38" ht="15.75" customHeight="1">
      <c r="AI501" s="2"/>
      <c r="AJ501" s="2"/>
      <c r="AL501" s="2"/>
    </row>
    <row r="502" spans="35:38" ht="15.75" customHeight="1">
      <c r="AI502" s="2"/>
      <c r="AJ502" s="2"/>
      <c r="AL502" s="2"/>
    </row>
    <row r="503" spans="35:38" ht="15.75" customHeight="1">
      <c r="AI503" s="2"/>
      <c r="AJ503" s="2"/>
      <c r="AL503" s="2"/>
    </row>
    <row r="504" spans="35:38" ht="15.75" customHeight="1">
      <c r="AI504" s="2"/>
      <c r="AJ504" s="2"/>
      <c r="AL504" s="2"/>
    </row>
    <row r="505" spans="35:38" ht="15.75" customHeight="1">
      <c r="AI505" s="2"/>
      <c r="AJ505" s="2"/>
      <c r="AL505" s="2"/>
    </row>
    <row r="506" spans="35:38" ht="15.75" customHeight="1">
      <c r="AI506" s="2"/>
      <c r="AJ506" s="2"/>
      <c r="AL506" s="2"/>
    </row>
    <row r="507" spans="35:38" ht="15.75" customHeight="1">
      <c r="AI507" s="2"/>
      <c r="AJ507" s="2"/>
      <c r="AL507" s="2"/>
    </row>
    <row r="508" spans="35:38" ht="15.75" customHeight="1">
      <c r="AI508" s="2"/>
      <c r="AJ508" s="2"/>
      <c r="AL508" s="2"/>
    </row>
    <row r="509" spans="35:38" ht="15.75" customHeight="1">
      <c r="AI509" s="2"/>
      <c r="AJ509" s="2"/>
      <c r="AL509" s="2"/>
    </row>
    <row r="510" spans="35:38" ht="15.75" customHeight="1">
      <c r="AI510" s="2"/>
      <c r="AJ510" s="2"/>
      <c r="AL510" s="2"/>
    </row>
    <row r="511" spans="35:38" ht="15.75" customHeight="1">
      <c r="AI511" s="2"/>
      <c r="AJ511" s="2"/>
      <c r="AL511" s="2"/>
    </row>
    <row r="512" spans="35:38" ht="15.75" customHeight="1">
      <c r="AI512" s="2"/>
      <c r="AJ512" s="2"/>
      <c r="AL512" s="2"/>
    </row>
    <row r="513" spans="35:38" ht="15.75" customHeight="1">
      <c r="AI513" s="2"/>
      <c r="AJ513" s="2"/>
      <c r="AL513" s="2"/>
    </row>
    <row r="514" spans="35:38" ht="15.75" customHeight="1">
      <c r="AI514" s="2"/>
      <c r="AJ514" s="2"/>
      <c r="AL514" s="2"/>
    </row>
    <row r="515" spans="35:38" ht="15.75" customHeight="1">
      <c r="AI515" s="2"/>
      <c r="AJ515" s="2"/>
      <c r="AL515" s="2"/>
    </row>
    <row r="516" spans="35:38" ht="15.75" customHeight="1">
      <c r="AI516" s="2"/>
      <c r="AJ516" s="2"/>
      <c r="AL516" s="2"/>
    </row>
    <row r="517" spans="35:38" ht="15.75" customHeight="1">
      <c r="AI517" s="2"/>
      <c r="AJ517" s="2"/>
      <c r="AL517" s="2"/>
    </row>
    <row r="518" spans="35:38" ht="15.75" customHeight="1">
      <c r="AI518" s="2"/>
      <c r="AJ518" s="2"/>
      <c r="AL518" s="2"/>
    </row>
    <row r="519" spans="35:38" ht="15.75" customHeight="1">
      <c r="AI519" s="2"/>
      <c r="AJ519" s="2"/>
      <c r="AL519" s="2"/>
    </row>
    <row r="520" spans="35:38" ht="15.75" customHeight="1">
      <c r="AI520" s="2"/>
      <c r="AJ520" s="2"/>
      <c r="AL520" s="2"/>
    </row>
    <row r="521" spans="35:38" ht="15.75" customHeight="1">
      <c r="AI521" s="2"/>
      <c r="AJ521" s="2"/>
      <c r="AL521" s="2"/>
    </row>
    <row r="522" spans="35:38" ht="15.75" customHeight="1">
      <c r="AI522" s="2"/>
      <c r="AJ522" s="2"/>
      <c r="AL522" s="2"/>
    </row>
    <row r="523" spans="35:38" ht="15.75" customHeight="1">
      <c r="AI523" s="2"/>
      <c r="AJ523" s="2"/>
      <c r="AL523" s="2"/>
    </row>
    <row r="524" spans="35:38" ht="15.75" customHeight="1">
      <c r="AI524" s="2"/>
      <c r="AJ524" s="2"/>
      <c r="AL524" s="2"/>
    </row>
    <row r="525" spans="35:38" ht="15.75" customHeight="1">
      <c r="AI525" s="2"/>
      <c r="AJ525" s="2"/>
      <c r="AL525" s="2"/>
    </row>
    <row r="526" spans="35:38" ht="15.75" customHeight="1">
      <c r="AI526" s="2"/>
      <c r="AJ526" s="2"/>
      <c r="AL526" s="2"/>
    </row>
    <row r="527" spans="35:38" ht="15.75" customHeight="1">
      <c r="AI527" s="2"/>
      <c r="AJ527" s="2"/>
      <c r="AL527" s="2"/>
    </row>
    <row r="528" spans="35:38" ht="15.75" customHeight="1">
      <c r="AI528" s="2"/>
      <c r="AJ528" s="2"/>
      <c r="AL528" s="2"/>
    </row>
    <row r="529" spans="35:38" ht="15.75" customHeight="1">
      <c r="AI529" s="2"/>
      <c r="AJ529" s="2"/>
      <c r="AL529" s="2"/>
    </row>
    <row r="530" spans="35:38" ht="15.75" customHeight="1">
      <c r="AI530" s="2"/>
      <c r="AJ530" s="2"/>
      <c r="AL530" s="2"/>
    </row>
    <row r="531" spans="35:38" ht="15.75" customHeight="1">
      <c r="AI531" s="2"/>
      <c r="AJ531" s="2"/>
      <c r="AL531" s="2"/>
    </row>
    <row r="532" spans="35:38" ht="15.75" customHeight="1">
      <c r="AI532" s="2"/>
      <c r="AJ532" s="2"/>
      <c r="AL532" s="2"/>
    </row>
    <row r="533" spans="35:38" ht="15.75" customHeight="1">
      <c r="AI533" s="2"/>
      <c r="AJ533" s="2"/>
      <c r="AL533" s="2"/>
    </row>
    <row r="534" spans="35:38" ht="15.75" customHeight="1">
      <c r="AI534" s="2"/>
      <c r="AJ534" s="2"/>
      <c r="AL534" s="2"/>
    </row>
    <row r="535" spans="35:38" ht="15.75" customHeight="1">
      <c r="AI535" s="2"/>
      <c r="AJ535" s="2"/>
      <c r="AL535" s="2"/>
    </row>
    <row r="536" spans="35:38" ht="15.75" customHeight="1">
      <c r="AI536" s="2"/>
      <c r="AJ536" s="2"/>
      <c r="AL536" s="2"/>
    </row>
    <row r="537" spans="35:38" ht="15.75" customHeight="1">
      <c r="AI537" s="2"/>
      <c r="AJ537" s="2"/>
      <c r="AL537" s="2"/>
    </row>
    <row r="538" spans="35:38" ht="15.75" customHeight="1">
      <c r="AI538" s="2"/>
      <c r="AJ538" s="2"/>
      <c r="AL538" s="2"/>
    </row>
    <row r="539" spans="35:38" ht="15.75" customHeight="1">
      <c r="AI539" s="2"/>
      <c r="AJ539" s="2"/>
      <c r="AL539" s="2"/>
    </row>
    <row r="540" spans="35:38" ht="15.75" customHeight="1">
      <c r="AI540" s="2"/>
      <c r="AJ540" s="2"/>
      <c r="AL540" s="2"/>
    </row>
    <row r="541" spans="35:38" ht="15.75" customHeight="1">
      <c r="AI541" s="2"/>
      <c r="AJ541" s="2"/>
      <c r="AL541" s="2"/>
    </row>
    <row r="542" spans="35:38" ht="15.75" customHeight="1">
      <c r="AI542" s="2"/>
      <c r="AJ542" s="2"/>
      <c r="AL542" s="2"/>
    </row>
    <row r="543" spans="35:38" ht="15.75" customHeight="1">
      <c r="AI543" s="2"/>
      <c r="AJ543" s="2"/>
      <c r="AL543" s="2"/>
    </row>
    <row r="544" spans="35:38" ht="15.75" customHeight="1">
      <c r="AI544" s="2"/>
      <c r="AJ544" s="2"/>
      <c r="AL544" s="2"/>
    </row>
    <row r="545" spans="35:38" ht="15.75" customHeight="1">
      <c r="AI545" s="2"/>
      <c r="AJ545" s="2"/>
      <c r="AL545" s="2"/>
    </row>
    <row r="546" spans="35:38" ht="15.75" customHeight="1">
      <c r="AI546" s="2"/>
      <c r="AJ546" s="2"/>
      <c r="AL546" s="2"/>
    </row>
    <row r="547" spans="35:38" ht="15.75" customHeight="1">
      <c r="AI547" s="2"/>
      <c r="AJ547" s="2"/>
      <c r="AL547" s="2"/>
    </row>
    <row r="548" spans="35:38" ht="15.75" customHeight="1">
      <c r="AI548" s="2"/>
      <c r="AJ548" s="2"/>
      <c r="AL548" s="2"/>
    </row>
    <row r="549" spans="35:38" ht="15.75" customHeight="1">
      <c r="AI549" s="2"/>
      <c r="AJ549" s="2"/>
      <c r="AL549" s="2"/>
    </row>
    <row r="550" spans="35:38" ht="15.75" customHeight="1">
      <c r="AI550" s="2"/>
      <c r="AJ550" s="2"/>
      <c r="AL550" s="2"/>
    </row>
    <row r="551" spans="35:38" ht="15.75" customHeight="1">
      <c r="AI551" s="2"/>
      <c r="AJ551" s="2"/>
      <c r="AL551" s="2"/>
    </row>
    <row r="552" spans="35:38" ht="15.75" customHeight="1">
      <c r="AI552" s="2"/>
      <c r="AJ552" s="2"/>
      <c r="AL552" s="2"/>
    </row>
    <row r="553" spans="35:38" ht="15.75" customHeight="1">
      <c r="AI553" s="2"/>
      <c r="AJ553" s="2"/>
      <c r="AL553" s="2"/>
    </row>
    <row r="554" spans="35:38" ht="15.75" customHeight="1">
      <c r="AI554" s="2"/>
      <c r="AJ554" s="2"/>
      <c r="AL554" s="2"/>
    </row>
    <row r="555" spans="35:38" ht="15.75" customHeight="1">
      <c r="AI555" s="2"/>
      <c r="AJ555" s="2"/>
      <c r="AL555" s="2"/>
    </row>
    <row r="556" spans="35:38" ht="15.75" customHeight="1">
      <c r="AI556" s="2"/>
      <c r="AJ556" s="2"/>
      <c r="AL556" s="2"/>
    </row>
    <row r="557" spans="35:38" ht="15.75" customHeight="1">
      <c r="AI557" s="2"/>
      <c r="AJ557" s="2"/>
      <c r="AL557" s="2"/>
    </row>
    <row r="558" spans="35:38" ht="15.75" customHeight="1">
      <c r="AI558" s="2"/>
      <c r="AJ558" s="2"/>
      <c r="AL558" s="2"/>
    </row>
    <row r="559" spans="35:38" ht="15.75" customHeight="1">
      <c r="AI559" s="2"/>
      <c r="AJ559" s="2"/>
      <c r="AL559" s="2"/>
    </row>
    <row r="560" spans="35:38" ht="15.75" customHeight="1">
      <c r="AI560" s="2"/>
      <c r="AJ560" s="2"/>
      <c r="AL560" s="2"/>
    </row>
    <row r="561" spans="35:38" ht="15.75" customHeight="1">
      <c r="AI561" s="2"/>
      <c r="AJ561" s="2"/>
      <c r="AL561" s="2"/>
    </row>
    <row r="562" spans="35:38" ht="15.75" customHeight="1">
      <c r="AI562" s="2"/>
      <c r="AJ562" s="2"/>
      <c r="AL562" s="2"/>
    </row>
    <row r="563" spans="35:38" ht="15.75" customHeight="1">
      <c r="AI563" s="2"/>
      <c r="AJ563" s="2"/>
      <c r="AL563" s="2"/>
    </row>
    <row r="564" spans="35:38" ht="15.75" customHeight="1">
      <c r="AI564" s="2"/>
      <c r="AJ564" s="2"/>
      <c r="AL564" s="2"/>
    </row>
    <row r="565" spans="35:38" ht="15.75" customHeight="1">
      <c r="AI565" s="2"/>
      <c r="AJ565" s="2"/>
      <c r="AL565" s="2"/>
    </row>
    <row r="566" spans="35:38" ht="15.75" customHeight="1">
      <c r="AI566" s="2"/>
      <c r="AJ566" s="2"/>
      <c r="AL566" s="2"/>
    </row>
    <row r="567" spans="35:38" ht="15.75" customHeight="1">
      <c r="AI567" s="2"/>
      <c r="AJ567" s="2"/>
      <c r="AL567" s="2"/>
    </row>
    <row r="568" spans="35:38" ht="15.75" customHeight="1">
      <c r="AI568" s="2"/>
      <c r="AJ568" s="2"/>
      <c r="AL568" s="2"/>
    </row>
    <row r="569" spans="35:38" ht="15.75" customHeight="1">
      <c r="AI569" s="2"/>
      <c r="AJ569" s="2"/>
      <c r="AL569" s="2"/>
    </row>
    <row r="570" spans="35:38" ht="15.75" customHeight="1">
      <c r="AI570" s="2"/>
      <c r="AJ570" s="2"/>
      <c r="AL570" s="2"/>
    </row>
    <row r="571" spans="35:38" ht="15.75" customHeight="1">
      <c r="AI571" s="2"/>
      <c r="AJ571" s="2"/>
      <c r="AL571" s="2"/>
    </row>
    <row r="572" spans="35:38" ht="15.75" customHeight="1">
      <c r="AI572" s="2"/>
      <c r="AJ572" s="2"/>
      <c r="AL572" s="2"/>
    </row>
    <row r="573" spans="35:38" ht="15.75" customHeight="1">
      <c r="AI573" s="2"/>
      <c r="AJ573" s="2"/>
      <c r="AL573" s="2"/>
    </row>
    <row r="574" spans="35:38" ht="15.75" customHeight="1">
      <c r="AI574" s="2"/>
      <c r="AJ574" s="2"/>
      <c r="AL574" s="2"/>
    </row>
    <row r="575" spans="35:38" ht="15.75" customHeight="1">
      <c r="AI575" s="2"/>
      <c r="AJ575" s="2"/>
      <c r="AL575" s="2"/>
    </row>
    <row r="576" spans="35:38" ht="15.75" customHeight="1">
      <c r="AI576" s="2"/>
      <c r="AJ576" s="2"/>
      <c r="AL576" s="2"/>
    </row>
    <row r="577" spans="35:38" ht="15.75" customHeight="1">
      <c r="AI577" s="2"/>
      <c r="AJ577" s="2"/>
      <c r="AL577" s="2"/>
    </row>
    <row r="578" spans="35:38" ht="15.75" customHeight="1">
      <c r="AI578" s="2"/>
      <c r="AJ578" s="2"/>
      <c r="AL578" s="2"/>
    </row>
    <row r="579" spans="35:38" ht="15.75" customHeight="1">
      <c r="AI579" s="2"/>
      <c r="AJ579" s="2"/>
      <c r="AL579" s="2"/>
    </row>
    <row r="580" spans="35:38" ht="15.75" customHeight="1">
      <c r="AI580" s="2"/>
      <c r="AJ580" s="2"/>
      <c r="AL580" s="2"/>
    </row>
    <row r="581" spans="35:38" ht="15.75" customHeight="1">
      <c r="AI581" s="2"/>
      <c r="AJ581" s="2"/>
      <c r="AL581" s="2"/>
    </row>
    <row r="582" spans="35:38" ht="15.75" customHeight="1">
      <c r="AI582" s="2"/>
      <c r="AJ582" s="2"/>
      <c r="AL582" s="2"/>
    </row>
    <row r="583" spans="35:38" ht="15.75" customHeight="1">
      <c r="AI583" s="2"/>
      <c r="AJ583" s="2"/>
      <c r="AL583" s="2"/>
    </row>
    <row r="584" spans="35:38" ht="15.75" customHeight="1">
      <c r="AI584" s="2"/>
      <c r="AJ584" s="2"/>
      <c r="AL584" s="2"/>
    </row>
    <row r="585" spans="35:38" ht="15.75" customHeight="1">
      <c r="AI585" s="2"/>
      <c r="AJ585" s="2"/>
      <c r="AL585" s="2"/>
    </row>
    <row r="586" spans="35:38" ht="15.75" customHeight="1">
      <c r="AI586" s="2"/>
      <c r="AJ586" s="2"/>
      <c r="AL586" s="2"/>
    </row>
    <row r="587" spans="35:38" ht="15.75" customHeight="1">
      <c r="AI587" s="2"/>
      <c r="AJ587" s="2"/>
      <c r="AL587" s="2"/>
    </row>
    <row r="588" spans="35:38" ht="15.75" customHeight="1">
      <c r="AI588" s="2"/>
      <c r="AJ588" s="2"/>
      <c r="AL588" s="2"/>
    </row>
    <row r="589" spans="35:38" ht="15.75" customHeight="1">
      <c r="AI589" s="2"/>
      <c r="AJ589" s="2"/>
      <c r="AL589" s="2"/>
    </row>
    <row r="590" spans="35:38" ht="15.75" customHeight="1">
      <c r="AI590" s="2"/>
      <c r="AJ590" s="2"/>
      <c r="AL590" s="2"/>
    </row>
    <row r="591" spans="35:38" ht="15.75" customHeight="1">
      <c r="AI591" s="2"/>
      <c r="AJ591" s="2"/>
      <c r="AL591" s="2"/>
    </row>
    <row r="592" spans="35:38" ht="15.75" customHeight="1">
      <c r="AI592" s="2"/>
      <c r="AJ592" s="2"/>
      <c r="AL592" s="2"/>
    </row>
    <row r="593" spans="35:38" ht="15.75" customHeight="1">
      <c r="AI593" s="2"/>
      <c r="AJ593" s="2"/>
      <c r="AL593" s="2"/>
    </row>
    <row r="594" spans="35:38" ht="15.75" customHeight="1">
      <c r="AI594" s="2"/>
      <c r="AJ594" s="2"/>
      <c r="AL594" s="2"/>
    </row>
    <row r="595" spans="35:38" ht="15.75" customHeight="1">
      <c r="AI595" s="2"/>
      <c r="AJ595" s="2"/>
      <c r="AL595" s="2"/>
    </row>
    <row r="596" spans="35:38" ht="15.75" customHeight="1">
      <c r="AI596" s="2"/>
      <c r="AJ596" s="2"/>
      <c r="AL596" s="2"/>
    </row>
    <row r="597" spans="35:38" ht="15.75" customHeight="1">
      <c r="AI597" s="2"/>
      <c r="AJ597" s="2"/>
      <c r="AL597" s="2"/>
    </row>
    <row r="598" spans="35:38" ht="15.75" customHeight="1">
      <c r="AI598" s="2"/>
      <c r="AJ598" s="2"/>
      <c r="AL598" s="2"/>
    </row>
    <row r="599" spans="35:38" ht="15.75" customHeight="1">
      <c r="AI599" s="2"/>
      <c r="AJ599" s="2"/>
      <c r="AL599" s="2"/>
    </row>
    <row r="600" spans="35:38" ht="15.75" customHeight="1">
      <c r="AI600" s="2"/>
      <c r="AJ600" s="2"/>
      <c r="AL600" s="2"/>
    </row>
    <row r="601" spans="35:38" ht="15.75" customHeight="1">
      <c r="AI601" s="2"/>
      <c r="AJ601" s="2"/>
      <c r="AL601" s="2"/>
    </row>
    <row r="602" spans="35:38" ht="15.75" customHeight="1">
      <c r="AI602" s="2"/>
      <c r="AJ602" s="2"/>
      <c r="AL602" s="2"/>
    </row>
    <row r="603" spans="35:38" ht="15.75" customHeight="1">
      <c r="AI603" s="2"/>
      <c r="AJ603" s="2"/>
      <c r="AL603" s="2"/>
    </row>
    <row r="604" spans="35:38" ht="15.75" customHeight="1">
      <c r="AI604" s="2"/>
      <c r="AJ604" s="2"/>
      <c r="AL604" s="2"/>
    </row>
    <row r="605" spans="35:38" ht="15.75" customHeight="1">
      <c r="AI605" s="2"/>
      <c r="AJ605" s="2"/>
      <c r="AL605" s="2"/>
    </row>
    <row r="606" spans="35:38" ht="15.75" customHeight="1">
      <c r="AI606" s="2"/>
      <c r="AJ606" s="2"/>
      <c r="AL606" s="2"/>
    </row>
    <row r="607" spans="35:38" ht="15.75" customHeight="1">
      <c r="AI607" s="2"/>
      <c r="AJ607" s="2"/>
      <c r="AL607" s="2"/>
    </row>
    <row r="608" spans="35:38" ht="15.75" customHeight="1">
      <c r="AI608" s="2"/>
      <c r="AJ608" s="2"/>
      <c r="AL608" s="2"/>
    </row>
    <row r="609" spans="35:38" ht="15.75" customHeight="1">
      <c r="AI609" s="2"/>
      <c r="AJ609" s="2"/>
      <c r="AL609" s="2"/>
    </row>
    <row r="610" spans="35:38" ht="15.75" customHeight="1">
      <c r="AI610" s="2"/>
      <c r="AJ610" s="2"/>
      <c r="AL610" s="2"/>
    </row>
    <row r="611" spans="35:38" ht="15.75" customHeight="1">
      <c r="AI611" s="2"/>
      <c r="AJ611" s="2"/>
      <c r="AL611" s="2"/>
    </row>
    <row r="612" spans="35:38" ht="15.75" customHeight="1">
      <c r="AI612" s="2"/>
      <c r="AJ612" s="2"/>
      <c r="AL612" s="2"/>
    </row>
    <row r="613" spans="35:38" ht="15.75" customHeight="1">
      <c r="AI613" s="2"/>
      <c r="AJ613" s="2"/>
      <c r="AL613" s="2"/>
    </row>
    <row r="614" spans="35:38" ht="15.75" customHeight="1">
      <c r="AI614" s="2"/>
      <c r="AJ614" s="2"/>
      <c r="AL614" s="2"/>
    </row>
    <row r="615" spans="35:38" ht="15.75" customHeight="1">
      <c r="AI615" s="2"/>
      <c r="AJ615" s="2"/>
      <c r="AL615" s="2"/>
    </row>
    <row r="616" spans="35:38" ht="15.75" customHeight="1">
      <c r="AI616" s="2"/>
      <c r="AJ616" s="2"/>
      <c r="AL616" s="2"/>
    </row>
    <row r="617" spans="35:38" ht="15.75" customHeight="1">
      <c r="AI617" s="2"/>
      <c r="AJ617" s="2"/>
      <c r="AL617" s="2"/>
    </row>
    <row r="618" spans="35:38" ht="15.75" customHeight="1">
      <c r="AI618" s="2"/>
      <c r="AJ618" s="2"/>
      <c r="AL618" s="2"/>
    </row>
    <row r="619" spans="35:38" ht="15.75" customHeight="1">
      <c r="AI619" s="2"/>
      <c r="AJ619" s="2"/>
      <c r="AL619" s="2"/>
    </row>
    <row r="620" spans="35:38" ht="15.75" customHeight="1">
      <c r="AI620" s="2"/>
      <c r="AJ620" s="2"/>
      <c r="AL620" s="2"/>
    </row>
    <row r="621" spans="35:38" ht="15.75" customHeight="1">
      <c r="AI621" s="2"/>
      <c r="AJ621" s="2"/>
      <c r="AL621" s="2"/>
    </row>
    <row r="622" spans="35:38" ht="15.75" customHeight="1">
      <c r="AI622" s="2"/>
      <c r="AJ622" s="2"/>
      <c r="AL622" s="2"/>
    </row>
    <row r="623" spans="35:38" ht="15.75" customHeight="1">
      <c r="AI623" s="2"/>
      <c r="AJ623" s="2"/>
      <c r="AL623" s="2"/>
    </row>
    <row r="624" spans="35:38" ht="15.75" customHeight="1">
      <c r="AI624" s="2"/>
      <c r="AJ624" s="2"/>
      <c r="AL624" s="2"/>
    </row>
    <row r="625" spans="35:38" ht="15.75" customHeight="1">
      <c r="AI625" s="2"/>
      <c r="AJ625" s="2"/>
      <c r="AL625" s="2"/>
    </row>
    <row r="626" spans="35:38" ht="15.75" customHeight="1">
      <c r="AI626" s="2"/>
      <c r="AJ626" s="2"/>
      <c r="AL626" s="2"/>
    </row>
    <row r="627" spans="35:38" ht="15.75" customHeight="1">
      <c r="AI627" s="2"/>
      <c r="AJ627" s="2"/>
      <c r="AL627" s="2"/>
    </row>
    <row r="628" spans="35:38" ht="15.75" customHeight="1">
      <c r="AI628" s="2"/>
      <c r="AJ628" s="2"/>
      <c r="AL628" s="2"/>
    </row>
    <row r="629" spans="35:38" ht="15.75" customHeight="1">
      <c r="AI629" s="2"/>
      <c r="AJ629" s="2"/>
      <c r="AL629" s="2"/>
    </row>
    <row r="630" spans="35:38" ht="15.75" customHeight="1">
      <c r="AI630" s="2"/>
      <c r="AJ630" s="2"/>
      <c r="AL630" s="2"/>
    </row>
    <row r="631" spans="35:38" ht="15.75" customHeight="1">
      <c r="AI631" s="2"/>
      <c r="AJ631" s="2"/>
      <c r="AL631" s="2"/>
    </row>
    <row r="632" spans="35:38" ht="15.75" customHeight="1">
      <c r="AI632" s="2"/>
      <c r="AJ632" s="2"/>
      <c r="AL632" s="2"/>
    </row>
    <row r="633" spans="35:38" ht="15.75" customHeight="1">
      <c r="AI633" s="2"/>
      <c r="AJ633" s="2"/>
      <c r="AL633" s="2"/>
    </row>
    <row r="634" spans="35:38" ht="15.75" customHeight="1">
      <c r="AI634" s="2"/>
      <c r="AJ634" s="2"/>
      <c r="AL634" s="2"/>
    </row>
    <row r="635" spans="35:38" ht="15.75" customHeight="1">
      <c r="AI635" s="2"/>
      <c r="AJ635" s="2"/>
      <c r="AL635" s="2"/>
    </row>
    <row r="636" spans="35:38" ht="15.75" customHeight="1">
      <c r="AI636" s="2"/>
      <c r="AJ636" s="2"/>
      <c r="AL636" s="2"/>
    </row>
    <row r="637" spans="35:38" ht="15.75" customHeight="1">
      <c r="AI637" s="2"/>
      <c r="AJ637" s="2"/>
      <c r="AL637" s="2"/>
    </row>
    <row r="638" spans="35:38" ht="15.75" customHeight="1">
      <c r="AI638" s="2"/>
      <c r="AJ638" s="2"/>
      <c r="AL638" s="2"/>
    </row>
    <row r="639" spans="35:38" ht="15.75" customHeight="1">
      <c r="AI639" s="2"/>
      <c r="AJ639" s="2"/>
      <c r="AL639" s="2"/>
    </row>
    <row r="640" spans="35:38" ht="15.75" customHeight="1">
      <c r="AI640" s="2"/>
      <c r="AJ640" s="2"/>
      <c r="AL640" s="2"/>
    </row>
    <row r="641" spans="35:38" ht="15.75" customHeight="1">
      <c r="AI641" s="2"/>
      <c r="AJ641" s="2"/>
      <c r="AL641" s="2"/>
    </row>
    <row r="642" spans="35:38" ht="15.75" customHeight="1">
      <c r="AI642" s="2"/>
      <c r="AJ642" s="2"/>
      <c r="AL642" s="2"/>
    </row>
    <row r="643" spans="35:38" ht="15.75" customHeight="1">
      <c r="AI643" s="2"/>
      <c r="AJ643" s="2"/>
      <c r="AL643" s="2"/>
    </row>
    <row r="644" spans="35:38" ht="15.75" customHeight="1">
      <c r="AI644" s="2"/>
      <c r="AJ644" s="2"/>
      <c r="AL644" s="2"/>
    </row>
    <row r="645" spans="35:38" ht="15.75" customHeight="1">
      <c r="AI645" s="2"/>
      <c r="AJ645" s="2"/>
      <c r="AL645" s="2"/>
    </row>
    <row r="646" spans="35:38" ht="15.75" customHeight="1">
      <c r="AI646" s="2"/>
      <c r="AJ646" s="2"/>
      <c r="AL646" s="2"/>
    </row>
    <row r="647" spans="35:38" ht="15.75" customHeight="1">
      <c r="AI647" s="2"/>
      <c r="AJ647" s="2"/>
      <c r="AL647" s="2"/>
    </row>
    <row r="648" spans="35:38" ht="15.75" customHeight="1">
      <c r="AI648" s="2"/>
      <c r="AJ648" s="2"/>
      <c r="AL648" s="2"/>
    </row>
    <row r="649" spans="35:38" ht="15.75" customHeight="1">
      <c r="AI649" s="2"/>
      <c r="AJ649" s="2"/>
      <c r="AL649" s="2"/>
    </row>
    <row r="650" spans="35:38" ht="15.75" customHeight="1">
      <c r="AI650" s="2"/>
      <c r="AJ650" s="2"/>
      <c r="AL650" s="2"/>
    </row>
    <row r="651" spans="35:38" ht="15.75" customHeight="1">
      <c r="AI651" s="2"/>
      <c r="AJ651" s="2"/>
      <c r="AL651" s="2"/>
    </row>
    <row r="652" spans="35:38" ht="15.75" customHeight="1">
      <c r="AI652" s="2"/>
      <c r="AJ652" s="2"/>
      <c r="AL652" s="2"/>
    </row>
    <row r="653" spans="35:38" ht="15.75" customHeight="1">
      <c r="AI653" s="2"/>
      <c r="AJ653" s="2"/>
      <c r="AL653" s="2"/>
    </row>
    <row r="654" spans="35:38" ht="15.75" customHeight="1">
      <c r="AI654" s="2"/>
      <c r="AJ654" s="2"/>
      <c r="AL654" s="2"/>
    </row>
    <row r="655" spans="35:38" ht="15.75" customHeight="1">
      <c r="AI655" s="2"/>
      <c r="AJ655" s="2"/>
      <c r="AL655" s="2"/>
    </row>
    <row r="656" spans="35:38" ht="15.75" customHeight="1">
      <c r="AI656" s="2"/>
      <c r="AJ656" s="2"/>
      <c r="AL656" s="2"/>
    </row>
    <row r="657" spans="35:38" ht="15.75" customHeight="1">
      <c r="AI657" s="2"/>
      <c r="AJ657" s="2"/>
      <c r="AL657" s="2"/>
    </row>
    <row r="658" spans="35:38" ht="15.75" customHeight="1">
      <c r="AI658" s="2"/>
      <c r="AJ658" s="2"/>
      <c r="AL658" s="2"/>
    </row>
    <row r="659" spans="35:38" ht="15.75" customHeight="1">
      <c r="AI659" s="2"/>
      <c r="AJ659" s="2"/>
      <c r="AL659" s="2"/>
    </row>
    <row r="660" spans="35:38" ht="15.75" customHeight="1">
      <c r="AI660" s="2"/>
      <c r="AJ660" s="2"/>
      <c r="AL660" s="2"/>
    </row>
    <row r="661" spans="35:38" ht="15.75" customHeight="1">
      <c r="AI661" s="2"/>
      <c r="AJ661" s="2"/>
      <c r="AL661" s="2"/>
    </row>
    <row r="662" spans="35:38" ht="15.75" customHeight="1">
      <c r="AI662" s="2"/>
      <c r="AJ662" s="2"/>
      <c r="AL662" s="2"/>
    </row>
    <row r="663" spans="35:38" ht="15.75" customHeight="1">
      <c r="AI663" s="2"/>
      <c r="AJ663" s="2"/>
      <c r="AL663" s="2"/>
    </row>
    <row r="664" spans="35:38" ht="15.75" customHeight="1">
      <c r="AI664" s="2"/>
      <c r="AJ664" s="2"/>
      <c r="AL664" s="2"/>
    </row>
    <row r="665" spans="35:38" ht="15.75" customHeight="1">
      <c r="AI665" s="2"/>
      <c r="AJ665" s="2"/>
      <c r="AL665" s="2"/>
    </row>
    <row r="666" spans="35:38" ht="15.75" customHeight="1">
      <c r="AI666" s="2"/>
      <c r="AJ666" s="2"/>
      <c r="AL666" s="2"/>
    </row>
    <row r="667" spans="35:38" ht="15.75" customHeight="1">
      <c r="AI667" s="2"/>
      <c r="AJ667" s="2"/>
      <c r="AL667" s="2"/>
    </row>
    <row r="668" spans="35:38" ht="15.75" customHeight="1">
      <c r="AI668" s="2"/>
      <c r="AJ668" s="2"/>
      <c r="AL668" s="2"/>
    </row>
    <row r="669" spans="35:38" ht="15.75" customHeight="1">
      <c r="AI669" s="2"/>
      <c r="AJ669" s="2"/>
      <c r="AL669" s="2"/>
    </row>
    <row r="670" spans="35:38" ht="15.75" customHeight="1">
      <c r="AI670" s="2"/>
      <c r="AJ670" s="2"/>
      <c r="AL670" s="2"/>
    </row>
    <row r="671" spans="35:38" ht="15.75" customHeight="1">
      <c r="AI671" s="2"/>
      <c r="AJ671" s="2"/>
      <c r="AL671" s="2"/>
    </row>
    <row r="672" spans="35:38" ht="15.75" customHeight="1">
      <c r="AI672" s="2"/>
      <c r="AJ672" s="2"/>
      <c r="AL672" s="2"/>
    </row>
    <row r="673" spans="35:38" ht="15.75" customHeight="1">
      <c r="AI673" s="2"/>
      <c r="AJ673" s="2"/>
      <c r="AL673" s="2"/>
    </row>
    <row r="674" spans="35:38" ht="15.75" customHeight="1">
      <c r="AI674" s="2"/>
      <c r="AJ674" s="2"/>
      <c r="AL674" s="2"/>
    </row>
    <row r="675" spans="35:38" ht="15.75" customHeight="1">
      <c r="AI675" s="2"/>
      <c r="AJ675" s="2"/>
      <c r="AL675" s="2"/>
    </row>
    <row r="676" spans="35:38" ht="15.75" customHeight="1">
      <c r="AI676" s="2"/>
      <c r="AJ676" s="2"/>
      <c r="AL676" s="2"/>
    </row>
    <row r="677" spans="35:38" ht="15.75" customHeight="1">
      <c r="AI677" s="2"/>
      <c r="AJ677" s="2"/>
      <c r="AL677" s="2"/>
    </row>
    <row r="678" spans="35:38" ht="15.75" customHeight="1">
      <c r="AI678" s="2"/>
      <c r="AJ678" s="2"/>
      <c r="AL678" s="2"/>
    </row>
    <row r="679" spans="35:38" ht="15.75" customHeight="1">
      <c r="AI679" s="2"/>
      <c r="AJ679" s="2"/>
      <c r="AL679" s="2"/>
    </row>
    <row r="680" spans="35:38" ht="15.75" customHeight="1">
      <c r="AI680" s="2"/>
      <c r="AJ680" s="2"/>
      <c r="AL680" s="2"/>
    </row>
    <row r="681" spans="35:38" ht="15.75" customHeight="1">
      <c r="AI681" s="2"/>
      <c r="AJ681" s="2"/>
      <c r="AL681" s="2"/>
    </row>
    <row r="682" spans="35:38" ht="15.75" customHeight="1">
      <c r="AI682" s="2"/>
      <c r="AJ682" s="2"/>
      <c r="AL682" s="2"/>
    </row>
    <row r="683" spans="35:38" ht="15.75" customHeight="1">
      <c r="AI683" s="2"/>
      <c r="AJ683" s="2"/>
      <c r="AL683" s="2"/>
    </row>
    <row r="684" spans="35:38" ht="15.75" customHeight="1">
      <c r="AI684" s="2"/>
      <c r="AJ684" s="2"/>
      <c r="AL684" s="2"/>
    </row>
    <row r="685" spans="35:38" ht="15.75" customHeight="1">
      <c r="AI685" s="2"/>
      <c r="AJ685" s="2"/>
      <c r="AL685" s="2"/>
    </row>
    <row r="686" spans="35:38" ht="15.75" customHeight="1">
      <c r="AI686" s="2"/>
      <c r="AJ686" s="2"/>
      <c r="AL686" s="2"/>
    </row>
    <row r="687" spans="35:38" ht="15.75" customHeight="1">
      <c r="AI687" s="2"/>
      <c r="AJ687" s="2"/>
      <c r="AL687" s="2"/>
    </row>
    <row r="688" spans="35:38" ht="15.75" customHeight="1">
      <c r="AI688" s="2"/>
      <c r="AJ688" s="2"/>
      <c r="AL688" s="2"/>
    </row>
    <row r="689" spans="35:38" ht="15.75" customHeight="1">
      <c r="AI689" s="2"/>
      <c r="AJ689" s="2"/>
      <c r="AL689" s="2"/>
    </row>
    <row r="690" spans="35:38" ht="15.75" customHeight="1">
      <c r="AI690" s="2"/>
      <c r="AJ690" s="2"/>
      <c r="AL690" s="2"/>
    </row>
    <row r="691" spans="35:38" ht="15.75" customHeight="1">
      <c r="AI691" s="2"/>
      <c r="AJ691" s="2"/>
      <c r="AL691" s="2"/>
    </row>
    <row r="692" spans="35:38" ht="15.75" customHeight="1">
      <c r="AI692" s="2"/>
      <c r="AJ692" s="2"/>
      <c r="AL692" s="2"/>
    </row>
    <row r="693" spans="35:38" ht="15.75" customHeight="1">
      <c r="AI693" s="2"/>
      <c r="AJ693" s="2"/>
      <c r="AL693" s="2"/>
    </row>
    <row r="694" spans="35:38" ht="15.75" customHeight="1">
      <c r="AI694" s="2"/>
      <c r="AJ694" s="2"/>
      <c r="AL694" s="2"/>
    </row>
    <row r="695" spans="35:38" ht="15.75" customHeight="1">
      <c r="AI695" s="2"/>
      <c r="AJ695" s="2"/>
      <c r="AL695" s="2"/>
    </row>
    <row r="696" spans="35:38" ht="15.75" customHeight="1">
      <c r="AI696" s="2"/>
      <c r="AJ696" s="2"/>
      <c r="AL696" s="2"/>
    </row>
    <row r="697" spans="35:38" ht="15.75" customHeight="1">
      <c r="AI697" s="2"/>
      <c r="AJ697" s="2"/>
      <c r="AL697" s="2"/>
    </row>
    <row r="698" spans="35:38" ht="15.75" customHeight="1">
      <c r="AI698" s="2"/>
      <c r="AJ698" s="2"/>
      <c r="AL698" s="2"/>
    </row>
    <row r="699" spans="35:38" ht="15.75" customHeight="1">
      <c r="AI699" s="2"/>
      <c r="AJ699" s="2"/>
      <c r="AL699" s="2"/>
    </row>
    <row r="700" spans="35:38" ht="15.75" customHeight="1">
      <c r="AI700" s="2"/>
      <c r="AJ700" s="2"/>
      <c r="AL700" s="2"/>
    </row>
    <row r="701" spans="35:38" ht="15.75" customHeight="1">
      <c r="AI701" s="2"/>
      <c r="AJ701" s="2"/>
      <c r="AL701" s="2"/>
    </row>
    <row r="702" spans="35:38" ht="15.75" customHeight="1">
      <c r="AI702" s="2"/>
      <c r="AJ702" s="2"/>
      <c r="AL702" s="2"/>
    </row>
    <row r="703" spans="35:38" ht="15.75" customHeight="1">
      <c r="AI703" s="2"/>
      <c r="AJ703" s="2"/>
      <c r="AL703" s="2"/>
    </row>
    <row r="704" spans="35:38" ht="15.75" customHeight="1">
      <c r="AI704" s="2"/>
      <c r="AJ704" s="2"/>
      <c r="AL704" s="2"/>
    </row>
    <row r="705" spans="35:38" ht="15.75" customHeight="1">
      <c r="AI705" s="2"/>
      <c r="AJ705" s="2"/>
      <c r="AL705" s="2"/>
    </row>
    <row r="706" spans="35:38" ht="15.75" customHeight="1">
      <c r="AI706" s="2"/>
      <c r="AJ706" s="2"/>
      <c r="AL706" s="2"/>
    </row>
    <row r="707" spans="35:38" ht="15.75" customHeight="1">
      <c r="AI707" s="2"/>
      <c r="AJ707" s="2"/>
      <c r="AL707" s="2"/>
    </row>
    <row r="708" spans="35:38" ht="15.75" customHeight="1">
      <c r="AI708" s="2"/>
      <c r="AJ708" s="2"/>
      <c r="AL708" s="2"/>
    </row>
    <row r="709" spans="35:38" ht="15.75" customHeight="1">
      <c r="AI709" s="2"/>
      <c r="AJ709" s="2"/>
      <c r="AL709" s="2"/>
    </row>
    <row r="710" spans="35:38" ht="15.75" customHeight="1">
      <c r="AI710" s="2"/>
      <c r="AJ710" s="2"/>
      <c r="AL710" s="2"/>
    </row>
    <row r="711" spans="35:38" ht="15.75" customHeight="1">
      <c r="AI711" s="2"/>
      <c r="AJ711" s="2"/>
      <c r="AL711" s="2"/>
    </row>
    <row r="712" spans="35:38" ht="15.75" customHeight="1">
      <c r="AI712" s="2"/>
      <c r="AJ712" s="2"/>
      <c r="AL712" s="2"/>
    </row>
    <row r="713" spans="35:38" ht="15.75" customHeight="1">
      <c r="AI713" s="2"/>
      <c r="AJ713" s="2"/>
      <c r="AL713" s="2"/>
    </row>
    <row r="714" spans="35:38" ht="15.75" customHeight="1">
      <c r="AI714" s="2"/>
      <c r="AJ714" s="2"/>
      <c r="AL714" s="2"/>
    </row>
    <row r="715" spans="35:38" ht="15.75" customHeight="1">
      <c r="AI715" s="2"/>
      <c r="AJ715" s="2"/>
      <c r="AL715" s="2"/>
    </row>
    <row r="716" spans="35:38" ht="15.75" customHeight="1">
      <c r="AI716" s="2"/>
      <c r="AJ716" s="2"/>
      <c r="AL716" s="2"/>
    </row>
    <row r="717" spans="35:38" ht="15.75" customHeight="1">
      <c r="AI717" s="2"/>
      <c r="AJ717" s="2"/>
      <c r="AL717" s="2"/>
    </row>
    <row r="718" spans="35:38" ht="15.75" customHeight="1">
      <c r="AI718" s="2"/>
      <c r="AJ718" s="2"/>
      <c r="AL718" s="2"/>
    </row>
    <row r="719" spans="35:38" ht="15.75" customHeight="1">
      <c r="AI719" s="2"/>
      <c r="AJ719" s="2"/>
      <c r="AL719" s="2"/>
    </row>
    <row r="720" spans="35:38" ht="15.75" customHeight="1">
      <c r="AI720" s="2"/>
      <c r="AJ720" s="2"/>
      <c r="AL720" s="2"/>
    </row>
    <row r="721" spans="35:38" ht="15.75" customHeight="1">
      <c r="AI721" s="2"/>
      <c r="AJ721" s="2"/>
      <c r="AL721" s="2"/>
    </row>
    <row r="722" spans="35:38" ht="15.75" customHeight="1">
      <c r="AI722" s="2"/>
      <c r="AJ722" s="2"/>
      <c r="AL722" s="2"/>
    </row>
    <row r="723" spans="35:38" ht="15.75" customHeight="1">
      <c r="AI723" s="2"/>
      <c r="AJ723" s="2"/>
      <c r="AL723" s="2"/>
    </row>
    <row r="724" spans="35:38" ht="15.75" customHeight="1">
      <c r="AI724" s="2"/>
      <c r="AJ724" s="2"/>
      <c r="AL724" s="2"/>
    </row>
    <row r="725" spans="35:38" ht="15.75" customHeight="1">
      <c r="AI725" s="2"/>
      <c r="AJ725" s="2"/>
      <c r="AL725" s="2"/>
    </row>
    <row r="726" spans="35:38" ht="15.75" customHeight="1">
      <c r="AI726" s="2"/>
      <c r="AJ726" s="2"/>
      <c r="AL726" s="2"/>
    </row>
    <row r="727" spans="35:38" ht="15.75" customHeight="1">
      <c r="AI727" s="2"/>
      <c r="AJ727" s="2"/>
      <c r="AL727" s="2"/>
    </row>
    <row r="728" spans="35:38" ht="15.75" customHeight="1">
      <c r="AI728" s="2"/>
      <c r="AJ728" s="2"/>
      <c r="AL728" s="2"/>
    </row>
    <row r="729" spans="35:38" ht="15.75" customHeight="1">
      <c r="AI729" s="2"/>
      <c r="AJ729" s="2"/>
      <c r="AL729" s="2"/>
    </row>
    <row r="730" spans="35:38" ht="15.75" customHeight="1">
      <c r="AI730" s="2"/>
      <c r="AJ730" s="2"/>
      <c r="AL730" s="2"/>
    </row>
    <row r="731" spans="35:38" ht="15.75" customHeight="1">
      <c r="AI731" s="2"/>
      <c r="AJ731" s="2"/>
      <c r="AL731" s="2"/>
    </row>
    <row r="732" spans="35:38" ht="15.75" customHeight="1">
      <c r="AI732" s="2"/>
      <c r="AJ732" s="2"/>
      <c r="AL732" s="2"/>
    </row>
    <row r="733" spans="35:38" ht="15.75" customHeight="1">
      <c r="AI733" s="2"/>
      <c r="AJ733" s="2"/>
      <c r="AL733" s="2"/>
    </row>
    <row r="734" spans="35:38" ht="15.75" customHeight="1">
      <c r="AI734" s="2"/>
      <c r="AJ734" s="2"/>
      <c r="AL734" s="2"/>
    </row>
    <row r="735" spans="35:38" ht="15.75" customHeight="1">
      <c r="AI735" s="2"/>
      <c r="AJ735" s="2"/>
      <c r="AL735" s="2"/>
    </row>
    <row r="736" spans="35:38" ht="15.75" customHeight="1">
      <c r="AI736" s="2"/>
      <c r="AJ736" s="2"/>
      <c r="AL736" s="2"/>
    </row>
    <row r="737" spans="35:38" ht="15.75" customHeight="1">
      <c r="AI737" s="2"/>
      <c r="AJ737" s="2"/>
      <c r="AL737" s="2"/>
    </row>
    <row r="738" spans="35:38" ht="15.75" customHeight="1">
      <c r="AI738" s="2"/>
      <c r="AJ738" s="2"/>
      <c r="AL738" s="2"/>
    </row>
    <row r="739" spans="35:38" ht="15.75" customHeight="1">
      <c r="AI739" s="2"/>
      <c r="AJ739" s="2"/>
      <c r="AL739" s="2"/>
    </row>
    <row r="740" spans="35:38" ht="15.75" customHeight="1">
      <c r="AI740" s="2"/>
      <c r="AJ740" s="2"/>
      <c r="AL740" s="2"/>
    </row>
    <row r="741" spans="35:38" ht="15.75" customHeight="1">
      <c r="AI741" s="2"/>
      <c r="AJ741" s="2"/>
      <c r="AL741" s="2"/>
    </row>
    <row r="742" spans="35:38" ht="15.75" customHeight="1">
      <c r="AI742" s="2"/>
      <c r="AJ742" s="2"/>
      <c r="AL742" s="2"/>
    </row>
    <row r="743" spans="35:38" ht="15.75" customHeight="1">
      <c r="AI743" s="2"/>
      <c r="AJ743" s="2"/>
      <c r="AL743" s="2"/>
    </row>
    <row r="744" spans="35:38" ht="15.75" customHeight="1">
      <c r="AI744" s="2"/>
      <c r="AJ744" s="2"/>
      <c r="AL744" s="2"/>
    </row>
    <row r="745" spans="35:38" ht="15.75" customHeight="1">
      <c r="AI745" s="2"/>
      <c r="AJ745" s="2"/>
      <c r="AL745" s="2"/>
    </row>
    <row r="746" spans="35:38" ht="15.75" customHeight="1">
      <c r="AI746" s="2"/>
      <c r="AJ746" s="2"/>
      <c r="AL746" s="2"/>
    </row>
    <row r="747" spans="35:38" ht="15.75" customHeight="1">
      <c r="AI747" s="2"/>
      <c r="AJ747" s="2"/>
      <c r="AL747" s="2"/>
    </row>
    <row r="748" spans="35:38" ht="15.75" customHeight="1">
      <c r="AI748" s="2"/>
      <c r="AJ748" s="2"/>
      <c r="AL748" s="2"/>
    </row>
    <row r="749" spans="35:38" ht="15.75" customHeight="1">
      <c r="AI749" s="2"/>
      <c r="AJ749" s="2"/>
      <c r="AL749" s="2"/>
    </row>
    <row r="750" spans="35:38" ht="15.75" customHeight="1">
      <c r="AI750" s="2"/>
      <c r="AJ750" s="2"/>
      <c r="AL750" s="2"/>
    </row>
    <row r="751" spans="35:38" ht="15.75" customHeight="1">
      <c r="AI751" s="2"/>
      <c r="AJ751" s="2"/>
      <c r="AL751" s="2"/>
    </row>
    <row r="752" spans="35:38" ht="15.75" customHeight="1">
      <c r="AI752" s="2"/>
      <c r="AJ752" s="2"/>
      <c r="AL752" s="2"/>
    </row>
    <row r="753" spans="35:38" ht="15.75" customHeight="1">
      <c r="AI753" s="2"/>
      <c r="AJ753" s="2"/>
      <c r="AL753" s="2"/>
    </row>
    <row r="754" spans="35:38" ht="15.75" customHeight="1">
      <c r="AI754" s="2"/>
      <c r="AJ754" s="2"/>
      <c r="AL754" s="2"/>
    </row>
    <row r="755" spans="35:38" ht="15.75" customHeight="1">
      <c r="AI755" s="2"/>
      <c r="AJ755" s="2"/>
      <c r="AL755" s="2"/>
    </row>
    <row r="756" spans="35:38" ht="15.75" customHeight="1">
      <c r="AI756" s="2"/>
      <c r="AJ756" s="2"/>
      <c r="AL756" s="2"/>
    </row>
    <row r="757" spans="35:38" ht="15.75" customHeight="1">
      <c r="AI757" s="2"/>
      <c r="AJ757" s="2"/>
      <c r="AL757" s="2"/>
    </row>
    <row r="758" spans="35:38" ht="15.75" customHeight="1">
      <c r="AI758" s="2"/>
      <c r="AJ758" s="2"/>
      <c r="AL758" s="2"/>
    </row>
    <row r="759" spans="35:38" ht="15.75" customHeight="1">
      <c r="AI759" s="2"/>
      <c r="AJ759" s="2"/>
      <c r="AL759" s="2"/>
    </row>
    <row r="760" spans="35:38" ht="15.75" customHeight="1">
      <c r="AI760" s="2"/>
      <c r="AJ760" s="2"/>
      <c r="AL760" s="2"/>
    </row>
    <row r="761" spans="35:38" ht="15.75" customHeight="1">
      <c r="AI761" s="2"/>
      <c r="AJ761" s="2"/>
      <c r="AL761" s="2"/>
    </row>
    <row r="762" spans="35:38" ht="15.75" customHeight="1">
      <c r="AI762" s="2"/>
      <c r="AJ762" s="2"/>
      <c r="AL762" s="2"/>
    </row>
    <row r="763" spans="35:38" ht="15.75" customHeight="1">
      <c r="AI763" s="2"/>
      <c r="AJ763" s="2"/>
      <c r="AL763" s="2"/>
    </row>
    <row r="764" spans="35:38" ht="15.75" customHeight="1">
      <c r="AI764" s="2"/>
      <c r="AJ764" s="2"/>
      <c r="AL764" s="2"/>
    </row>
    <row r="765" spans="35:38" ht="15.75" customHeight="1">
      <c r="AI765" s="2"/>
      <c r="AJ765" s="2"/>
      <c r="AL765" s="2"/>
    </row>
    <row r="766" spans="35:38" ht="15.75" customHeight="1">
      <c r="AI766" s="2"/>
      <c r="AJ766" s="2"/>
      <c r="AL766" s="2"/>
    </row>
    <row r="767" spans="35:38" ht="15.75" customHeight="1">
      <c r="AI767" s="2"/>
      <c r="AJ767" s="2"/>
      <c r="AL767" s="2"/>
    </row>
    <row r="768" spans="35:38" ht="15.75" customHeight="1">
      <c r="AI768" s="2"/>
      <c r="AJ768" s="2"/>
      <c r="AL768" s="2"/>
    </row>
    <row r="769" spans="35:38" ht="15.75" customHeight="1">
      <c r="AI769" s="2"/>
      <c r="AJ769" s="2"/>
      <c r="AL769" s="2"/>
    </row>
    <row r="770" spans="35:38" ht="15.75" customHeight="1">
      <c r="AI770" s="2"/>
      <c r="AJ770" s="2"/>
      <c r="AL770" s="2"/>
    </row>
    <row r="771" spans="35:38" ht="15.75" customHeight="1">
      <c r="AI771" s="2"/>
      <c r="AJ771" s="2"/>
      <c r="AL771" s="2"/>
    </row>
    <row r="772" spans="35:38" ht="15.75" customHeight="1">
      <c r="AI772" s="2"/>
      <c r="AJ772" s="2"/>
      <c r="AL772" s="2"/>
    </row>
    <row r="773" spans="35:38" ht="15.75" customHeight="1">
      <c r="AI773" s="2"/>
      <c r="AJ773" s="2"/>
      <c r="AL773" s="2"/>
    </row>
    <row r="774" spans="35:38" ht="15.75" customHeight="1">
      <c r="AI774" s="2"/>
      <c r="AJ774" s="2"/>
      <c r="AL774" s="2"/>
    </row>
    <row r="775" spans="35:38" ht="15.75" customHeight="1">
      <c r="AI775" s="2"/>
      <c r="AJ775" s="2"/>
      <c r="AL775" s="2"/>
    </row>
    <row r="776" spans="35:38" ht="15.75" customHeight="1">
      <c r="AI776" s="2"/>
      <c r="AJ776" s="2"/>
      <c r="AL776" s="2"/>
    </row>
    <row r="777" spans="35:38" ht="15.75" customHeight="1">
      <c r="AI777" s="2"/>
      <c r="AJ777" s="2"/>
      <c r="AL777" s="2"/>
    </row>
    <row r="778" spans="35:38" ht="15.75" customHeight="1">
      <c r="AI778" s="2"/>
      <c r="AJ778" s="2"/>
      <c r="AL778" s="2"/>
    </row>
    <row r="779" spans="35:38" ht="15.75" customHeight="1">
      <c r="AI779" s="2"/>
      <c r="AJ779" s="2"/>
      <c r="AL779" s="2"/>
    </row>
    <row r="780" spans="35:38" ht="15.75" customHeight="1">
      <c r="AI780" s="2"/>
      <c r="AJ780" s="2"/>
      <c r="AL780" s="2"/>
    </row>
    <row r="781" spans="35:38" ht="15.75" customHeight="1">
      <c r="AI781" s="2"/>
      <c r="AJ781" s="2"/>
      <c r="AL781" s="2"/>
    </row>
    <row r="782" spans="35:38" ht="15.75" customHeight="1">
      <c r="AI782" s="2"/>
      <c r="AJ782" s="2"/>
      <c r="AL782" s="2"/>
    </row>
    <row r="783" spans="35:38" ht="15.75" customHeight="1">
      <c r="AI783" s="2"/>
      <c r="AJ783" s="2"/>
      <c r="AL783" s="2"/>
    </row>
    <row r="784" spans="35:38" ht="15.75" customHeight="1">
      <c r="AI784" s="2"/>
      <c r="AJ784" s="2"/>
      <c r="AL784" s="2"/>
    </row>
    <row r="785" spans="35:38" ht="15.75" customHeight="1">
      <c r="AI785" s="2"/>
      <c r="AJ785" s="2"/>
      <c r="AL785" s="2"/>
    </row>
    <row r="786" spans="35:38" ht="15.75" customHeight="1">
      <c r="AI786" s="2"/>
      <c r="AJ786" s="2"/>
      <c r="AL786" s="2"/>
    </row>
    <row r="787" spans="35:38" ht="15.75" customHeight="1">
      <c r="AI787" s="2"/>
      <c r="AJ787" s="2"/>
      <c r="AL787" s="2"/>
    </row>
    <row r="788" spans="35:38" ht="15.75" customHeight="1">
      <c r="AI788" s="2"/>
      <c r="AJ788" s="2"/>
      <c r="AL788" s="2"/>
    </row>
    <row r="789" spans="35:38" ht="15.75" customHeight="1">
      <c r="AI789" s="2"/>
      <c r="AJ789" s="2"/>
      <c r="AL789" s="2"/>
    </row>
    <row r="790" spans="35:38" ht="15.75" customHeight="1">
      <c r="AI790" s="2"/>
      <c r="AJ790" s="2"/>
      <c r="AL790" s="2"/>
    </row>
    <row r="791" spans="35:38" ht="15.75" customHeight="1">
      <c r="AI791" s="2"/>
      <c r="AJ791" s="2"/>
      <c r="AL791" s="2"/>
    </row>
    <row r="792" spans="35:38" ht="15.75" customHeight="1">
      <c r="AI792" s="2"/>
      <c r="AJ792" s="2"/>
      <c r="AL792" s="2"/>
    </row>
    <row r="793" spans="35:38" ht="15.75" customHeight="1">
      <c r="AI793" s="2"/>
      <c r="AJ793" s="2"/>
      <c r="AL793" s="2"/>
    </row>
    <row r="794" spans="35:38" ht="15.75" customHeight="1">
      <c r="AI794" s="2"/>
      <c r="AJ794" s="2"/>
      <c r="AL794" s="2"/>
    </row>
    <row r="795" spans="35:38" ht="15.75" customHeight="1">
      <c r="AI795" s="2"/>
      <c r="AJ795" s="2"/>
      <c r="AL795" s="2"/>
    </row>
    <row r="796" spans="35:38" ht="15.75" customHeight="1">
      <c r="AI796" s="2"/>
      <c r="AJ796" s="2"/>
      <c r="AL796" s="2"/>
    </row>
    <row r="797" spans="35:38" ht="15.75" customHeight="1">
      <c r="AI797" s="2"/>
      <c r="AJ797" s="2"/>
      <c r="AL797" s="2"/>
    </row>
    <row r="798" spans="35:38" ht="15.75" customHeight="1">
      <c r="AI798" s="2"/>
      <c r="AJ798" s="2"/>
      <c r="AL798" s="2"/>
    </row>
    <row r="799" spans="35:38" ht="15.75" customHeight="1">
      <c r="AI799" s="2"/>
      <c r="AJ799" s="2"/>
      <c r="AL799" s="2"/>
    </row>
    <row r="800" spans="35:38" ht="15.75" customHeight="1">
      <c r="AI800" s="2"/>
      <c r="AJ800" s="2"/>
      <c r="AL800" s="2"/>
    </row>
    <row r="801" spans="35:38" ht="15.75" customHeight="1">
      <c r="AI801" s="2"/>
      <c r="AJ801" s="2"/>
      <c r="AL801" s="2"/>
    </row>
    <row r="802" spans="35:38" ht="15.75" customHeight="1">
      <c r="AI802" s="2"/>
      <c r="AJ802" s="2"/>
      <c r="AL802" s="2"/>
    </row>
    <row r="803" spans="35:38" ht="15.75" customHeight="1">
      <c r="AI803" s="2"/>
      <c r="AJ803" s="2"/>
      <c r="AL803" s="2"/>
    </row>
    <row r="804" spans="35:38" ht="15.75" customHeight="1">
      <c r="AI804" s="2"/>
      <c r="AJ804" s="2"/>
      <c r="AL804" s="2"/>
    </row>
    <row r="805" spans="35:38" ht="15.75" customHeight="1">
      <c r="AI805" s="2"/>
      <c r="AJ805" s="2"/>
      <c r="AL805" s="2"/>
    </row>
    <row r="806" spans="35:38" ht="15.75" customHeight="1">
      <c r="AI806" s="2"/>
      <c r="AJ806" s="2"/>
      <c r="AL806" s="2"/>
    </row>
    <row r="807" spans="35:38" ht="15.75" customHeight="1">
      <c r="AI807" s="2"/>
      <c r="AJ807" s="2"/>
      <c r="AL807" s="2"/>
    </row>
    <row r="808" spans="35:38" ht="15.75" customHeight="1">
      <c r="AI808" s="2"/>
      <c r="AJ808" s="2"/>
      <c r="AL808" s="2"/>
    </row>
    <row r="809" spans="35:38" ht="15.75" customHeight="1">
      <c r="AI809" s="2"/>
      <c r="AJ809" s="2"/>
      <c r="AL809" s="2"/>
    </row>
    <row r="810" spans="35:38" ht="15.75" customHeight="1">
      <c r="AI810" s="2"/>
      <c r="AJ810" s="2"/>
      <c r="AL810" s="2"/>
    </row>
    <row r="811" spans="35:38" ht="15.75" customHeight="1">
      <c r="AI811" s="2"/>
      <c r="AJ811" s="2"/>
      <c r="AL811" s="2"/>
    </row>
    <row r="812" spans="35:38" ht="15.75" customHeight="1">
      <c r="AI812" s="2"/>
      <c r="AJ812" s="2"/>
      <c r="AL812" s="2"/>
    </row>
    <row r="813" spans="35:38" ht="15.75" customHeight="1">
      <c r="AI813" s="2"/>
      <c r="AJ813" s="2"/>
      <c r="AL813" s="2"/>
    </row>
    <row r="814" spans="35:38" ht="15.75" customHeight="1">
      <c r="AI814" s="2"/>
      <c r="AJ814" s="2"/>
      <c r="AL814" s="2"/>
    </row>
    <row r="815" spans="35:38" ht="15.75" customHeight="1">
      <c r="AI815" s="2"/>
      <c r="AJ815" s="2"/>
      <c r="AL815" s="2"/>
    </row>
    <row r="816" spans="35:38" ht="15.75" customHeight="1">
      <c r="AI816" s="2"/>
      <c r="AJ816" s="2"/>
      <c r="AL816" s="2"/>
    </row>
    <row r="817" spans="35:38" ht="15.75" customHeight="1">
      <c r="AI817" s="2"/>
      <c r="AJ817" s="2"/>
      <c r="AL817" s="2"/>
    </row>
    <row r="818" spans="35:38" ht="15.75" customHeight="1">
      <c r="AI818" s="2"/>
      <c r="AJ818" s="2"/>
      <c r="AL818" s="2"/>
    </row>
    <row r="819" spans="35:38" ht="15.75" customHeight="1">
      <c r="AI819" s="2"/>
      <c r="AJ819" s="2"/>
      <c r="AL819" s="2"/>
    </row>
    <row r="820" spans="35:38" ht="15.75" customHeight="1">
      <c r="AI820" s="2"/>
      <c r="AJ820" s="2"/>
      <c r="AL820" s="2"/>
    </row>
    <row r="821" spans="35:38" ht="15.75" customHeight="1">
      <c r="AI821" s="2"/>
      <c r="AJ821" s="2"/>
      <c r="AL821" s="2"/>
    </row>
    <row r="822" spans="35:38" ht="15.75" customHeight="1">
      <c r="AI822" s="2"/>
      <c r="AJ822" s="2"/>
      <c r="AL822" s="2"/>
    </row>
    <row r="823" spans="35:38" ht="15.75" customHeight="1">
      <c r="AI823" s="2"/>
      <c r="AJ823" s="2"/>
      <c r="AL823" s="2"/>
    </row>
    <row r="824" spans="35:38" ht="15.75" customHeight="1">
      <c r="AI824" s="2"/>
      <c r="AJ824" s="2"/>
      <c r="AL824" s="2"/>
    </row>
    <row r="825" spans="35:38" ht="15.75" customHeight="1">
      <c r="AI825" s="2"/>
      <c r="AJ825" s="2"/>
      <c r="AL825" s="2"/>
    </row>
    <row r="826" spans="35:38" ht="15.75" customHeight="1">
      <c r="AI826" s="2"/>
      <c r="AJ826" s="2"/>
      <c r="AL826" s="2"/>
    </row>
    <row r="827" spans="35:38" ht="15.75" customHeight="1">
      <c r="AI827" s="2"/>
      <c r="AJ827" s="2"/>
      <c r="AL827" s="2"/>
    </row>
    <row r="828" spans="35:38" ht="15.75" customHeight="1">
      <c r="AI828" s="2"/>
      <c r="AJ828" s="2"/>
      <c r="AL828" s="2"/>
    </row>
    <row r="829" spans="35:38" ht="15.75" customHeight="1">
      <c r="AI829" s="2"/>
      <c r="AJ829" s="2"/>
      <c r="AL829" s="2"/>
    </row>
    <row r="830" spans="35:38" ht="15.75" customHeight="1">
      <c r="AI830" s="2"/>
      <c r="AJ830" s="2"/>
      <c r="AL830" s="2"/>
    </row>
    <row r="831" spans="35:38" ht="15.75" customHeight="1">
      <c r="AI831" s="2"/>
      <c r="AJ831" s="2"/>
      <c r="AL831" s="2"/>
    </row>
    <row r="832" spans="35:38" ht="15.75" customHeight="1">
      <c r="AI832" s="2"/>
      <c r="AJ832" s="2"/>
      <c r="AL832" s="2"/>
    </row>
    <row r="833" spans="35:38" ht="15.75" customHeight="1">
      <c r="AI833" s="2"/>
      <c r="AJ833" s="2"/>
      <c r="AL833" s="2"/>
    </row>
    <row r="834" spans="35:38" ht="15.75" customHeight="1">
      <c r="AI834" s="2"/>
      <c r="AJ834" s="2"/>
      <c r="AL834" s="2"/>
    </row>
    <row r="835" spans="35:38" ht="15.75" customHeight="1">
      <c r="AI835" s="2"/>
      <c r="AJ835" s="2"/>
      <c r="AL835" s="2"/>
    </row>
    <row r="836" spans="35:38" ht="15.75" customHeight="1">
      <c r="AI836" s="2"/>
      <c r="AJ836" s="2"/>
      <c r="AL836" s="2"/>
    </row>
    <row r="837" spans="35:38" ht="15.75" customHeight="1">
      <c r="AI837" s="2"/>
      <c r="AJ837" s="2"/>
      <c r="AL837" s="2"/>
    </row>
    <row r="838" spans="35:38" ht="15.75" customHeight="1">
      <c r="AI838" s="2"/>
      <c r="AJ838" s="2"/>
      <c r="AL838" s="2"/>
    </row>
    <row r="839" spans="35:38" ht="15.75" customHeight="1">
      <c r="AI839" s="2"/>
      <c r="AJ839" s="2"/>
      <c r="AL839" s="2"/>
    </row>
    <row r="840" spans="35:38" ht="15.75" customHeight="1">
      <c r="AI840" s="2"/>
      <c r="AJ840" s="2"/>
      <c r="AL840" s="2"/>
    </row>
    <row r="841" spans="35:38" ht="15.75" customHeight="1">
      <c r="AI841" s="2"/>
      <c r="AJ841" s="2"/>
      <c r="AL841" s="2"/>
    </row>
    <row r="842" spans="35:38" ht="15.75" customHeight="1">
      <c r="AI842" s="2"/>
      <c r="AJ842" s="2"/>
      <c r="AL842" s="2"/>
    </row>
    <row r="843" spans="35:38" ht="15.75" customHeight="1">
      <c r="AI843" s="2"/>
      <c r="AJ843" s="2"/>
      <c r="AL843" s="2"/>
    </row>
    <row r="844" spans="35:38" ht="15.75" customHeight="1">
      <c r="AI844" s="2"/>
      <c r="AJ844" s="2"/>
      <c r="AL844" s="2"/>
    </row>
    <row r="845" spans="35:38" ht="15.75" customHeight="1">
      <c r="AI845" s="2"/>
      <c r="AJ845" s="2"/>
      <c r="AL845" s="2"/>
    </row>
    <row r="846" spans="35:38" ht="15.75" customHeight="1">
      <c r="AI846" s="2"/>
      <c r="AJ846" s="2"/>
      <c r="AL846" s="2"/>
    </row>
    <row r="847" spans="35:38" ht="15.75" customHeight="1">
      <c r="AI847" s="2"/>
      <c r="AJ847" s="2"/>
      <c r="AL847" s="2"/>
    </row>
    <row r="848" spans="35:38" ht="15.75" customHeight="1">
      <c r="AI848" s="2"/>
      <c r="AJ848" s="2"/>
      <c r="AL848" s="2"/>
    </row>
    <row r="849" spans="35:38" ht="15.75" customHeight="1">
      <c r="AI849" s="2"/>
      <c r="AJ849" s="2"/>
      <c r="AL849" s="2"/>
    </row>
    <row r="850" spans="35:38" ht="15.75" customHeight="1">
      <c r="AI850" s="2"/>
      <c r="AJ850" s="2"/>
      <c r="AL850" s="2"/>
    </row>
    <row r="851" spans="35:38" ht="15.75" customHeight="1">
      <c r="AI851" s="2"/>
      <c r="AJ851" s="2"/>
      <c r="AL851" s="2"/>
    </row>
    <row r="852" spans="35:38" ht="15.75" customHeight="1">
      <c r="AI852" s="2"/>
      <c r="AJ852" s="2"/>
      <c r="AL852" s="2"/>
    </row>
    <row r="853" spans="35:38" ht="15.75" customHeight="1">
      <c r="AI853" s="2"/>
      <c r="AJ853" s="2"/>
      <c r="AL853" s="2"/>
    </row>
    <row r="854" spans="35:38" ht="15.75" customHeight="1">
      <c r="AI854" s="2"/>
      <c r="AJ854" s="2"/>
      <c r="AL854" s="2"/>
    </row>
    <row r="855" spans="35:38" ht="15.75" customHeight="1">
      <c r="AI855" s="2"/>
      <c r="AJ855" s="2"/>
      <c r="AL855" s="2"/>
    </row>
    <row r="856" spans="35:38" ht="15.75" customHeight="1">
      <c r="AI856" s="2"/>
      <c r="AJ856" s="2"/>
      <c r="AL856" s="2"/>
    </row>
    <row r="857" spans="35:38" ht="15.75" customHeight="1">
      <c r="AI857" s="2"/>
      <c r="AJ857" s="2"/>
      <c r="AL857" s="2"/>
    </row>
    <row r="858" spans="35:38" ht="15.75" customHeight="1">
      <c r="AI858" s="2"/>
      <c r="AJ858" s="2"/>
      <c r="AL858" s="2"/>
    </row>
    <row r="859" spans="35:38" ht="15.75" customHeight="1">
      <c r="AI859" s="2"/>
      <c r="AJ859" s="2"/>
      <c r="AL859" s="2"/>
    </row>
    <row r="860" spans="35:38" ht="15.75" customHeight="1">
      <c r="AI860" s="2"/>
      <c r="AJ860" s="2"/>
      <c r="AL860" s="2"/>
    </row>
    <row r="861" spans="35:38" ht="15.75" customHeight="1">
      <c r="AI861" s="2"/>
      <c r="AJ861" s="2"/>
      <c r="AL861" s="2"/>
    </row>
    <row r="862" spans="35:38" ht="15.75" customHeight="1">
      <c r="AI862" s="2"/>
      <c r="AJ862" s="2"/>
      <c r="AL862" s="2"/>
    </row>
    <row r="863" spans="35:38" ht="15.75" customHeight="1">
      <c r="AI863" s="2"/>
      <c r="AJ863" s="2"/>
      <c r="AL863" s="2"/>
    </row>
    <row r="864" spans="35:38" ht="15.75" customHeight="1">
      <c r="AI864" s="2"/>
      <c r="AJ864" s="2"/>
      <c r="AL864" s="2"/>
    </row>
    <row r="865" spans="35:38" ht="15.75" customHeight="1">
      <c r="AI865" s="2"/>
      <c r="AJ865" s="2"/>
      <c r="AL865" s="2"/>
    </row>
    <row r="866" spans="35:38" ht="15.75" customHeight="1">
      <c r="AI866" s="2"/>
      <c r="AJ866" s="2"/>
      <c r="AL866" s="2"/>
    </row>
    <row r="867" spans="35:38" ht="15.75" customHeight="1">
      <c r="AI867" s="2"/>
      <c r="AJ867" s="2"/>
      <c r="AL867" s="2"/>
    </row>
    <row r="868" spans="35:38" ht="15.75" customHeight="1">
      <c r="AI868" s="2"/>
      <c r="AJ868" s="2"/>
      <c r="AL868" s="2"/>
    </row>
    <row r="869" spans="35:38" ht="15.75" customHeight="1">
      <c r="AI869" s="2"/>
      <c r="AJ869" s="2"/>
      <c r="AL869" s="2"/>
    </row>
    <row r="870" spans="35:38" ht="15.75" customHeight="1">
      <c r="AI870" s="2"/>
      <c r="AJ870" s="2"/>
      <c r="AL870" s="2"/>
    </row>
    <row r="871" spans="35:38" ht="15.75" customHeight="1">
      <c r="AI871" s="2"/>
      <c r="AJ871" s="2"/>
      <c r="AL871" s="2"/>
    </row>
    <row r="872" spans="35:38" ht="15.75" customHeight="1">
      <c r="AI872" s="2"/>
      <c r="AJ872" s="2"/>
      <c r="AL872" s="2"/>
    </row>
    <row r="873" spans="35:38" ht="15.75" customHeight="1">
      <c r="AI873" s="2"/>
      <c r="AJ873" s="2"/>
      <c r="AL873" s="2"/>
    </row>
    <row r="874" spans="35:38" ht="15.75" customHeight="1">
      <c r="AI874" s="2"/>
      <c r="AJ874" s="2"/>
      <c r="AL874" s="2"/>
    </row>
    <row r="875" spans="35:38" ht="15.75" customHeight="1">
      <c r="AI875" s="2"/>
      <c r="AJ875" s="2"/>
      <c r="AL875" s="2"/>
    </row>
    <row r="876" spans="35:38" ht="15.75" customHeight="1">
      <c r="AI876" s="2"/>
      <c r="AJ876" s="2"/>
      <c r="AL876" s="2"/>
    </row>
    <row r="877" spans="35:38" ht="15.75" customHeight="1">
      <c r="AI877" s="2"/>
      <c r="AJ877" s="2"/>
      <c r="AL877" s="2"/>
    </row>
    <row r="878" spans="35:38" ht="15.75" customHeight="1">
      <c r="AI878" s="2"/>
      <c r="AJ878" s="2"/>
      <c r="AL878" s="2"/>
    </row>
    <row r="879" spans="35:38" ht="15.75" customHeight="1">
      <c r="AI879" s="2"/>
      <c r="AJ879" s="2"/>
      <c r="AL879" s="2"/>
    </row>
    <row r="880" spans="35:38" ht="15.75" customHeight="1">
      <c r="AI880" s="2"/>
      <c r="AJ880" s="2"/>
      <c r="AL880" s="2"/>
    </row>
    <row r="881" spans="35:38" ht="15.75" customHeight="1">
      <c r="AI881" s="2"/>
      <c r="AJ881" s="2"/>
      <c r="AL881" s="2"/>
    </row>
    <row r="882" spans="35:38" ht="15.75" customHeight="1">
      <c r="AI882" s="2"/>
      <c r="AJ882" s="2"/>
      <c r="AL882" s="2"/>
    </row>
    <row r="883" spans="35:38" ht="15.75" customHeight="1">
      <c r="AI883" s="2"/>
      <c r="AJ883" s="2"/>
      <c r="AL883" s="2"/>
    </row>
    <row r="884" spans="35:38" ht="15.75" customHeight="1">
      <c r="AI884" s="2"/>
      <c r="AJ884" s="2"/>
      <c r="AL884" s="2"/>
    </row>
    <row r="885" spans="35:38" ht="15.75" customHeight="1">
      <c r="AI885" s="2"/>
      <c r="AJ885" s="2"/>
      <c r="AL885" s="2"/>
    </row>
    <row r="886" spans="35:38" ht="15.75" customHeight="1">
      <c r="AI886" s="2"/>
      <c r="AJ886" s="2"/>
      <c r="AL886" s="2"/>
    </row>
    <row r="887" spans="35:38" ht="15.75" customHeight="1">
      <c r="AI887" s="2"/>
      <c r="AJ887" s="2"/>
      <c r="AL887" s="2"/>
    </row>
    <row r="888" spans="35:38" ht="15.75" customHeight="1">
      <c r="AI888" s="2"/>
      <c r="AJ888" s="2"/>
      <c r="AL888" s="2"/>
    </row>
    <row r="889" spans="35:38" ht="15.75" customHeight="1">
      <c r="AI889" s="2"/>
      <c r="AJ889" s="2"/>
      <c r="AL889" s="2"/>
    </row>
    <row r="890" spans="35:38" ht="15.75" customHeight="1">
      <c r="AI890" s="2"/>
      <c r="AJ890" s="2"/>
      <c r="AL890" s="2"/>
    </row>
    <row r="891" spans="35:38" ht="15.75" customHeight="1">
      <c r="AI891" s="2"/>
      <c r="AJ891" s="2"/>
      <c r="AL891" s="2"/>
    </row>
    <row r="892" spans="35:38" ht="15.75" customHeight="1">
      <c r="AI892" s="2"/>
      <c r="AJ892" s="2"/>
      <c r="AL892" s="2"/>
    </row>
    <row r="893" spans="35:38" ht="15.75" customHeight="1">
      <c r="AI893" s="2"/>
      <c r="AJ893" s="2"/>
      <c r="AL893" s="2"/>
    </row>
    <row r="894" spans="35:38" ht="15.75" customHeight="1">
      <c r="AI894" s="2"/>
      <c r="AJ894" s="2"/>
      <c r="AL894" s="2"/>
    </row>
    <row r="895" spans="35:38" ht="15.75" customHeight="1">
      <c r="AI895" s="2"/>
      <c r="AJ895" s="2"/>
      <c r="AL895" s="2"/>
    </row>
    <row r="896" spans="35:38" ht="15.75" customHeight="1">
      <c r="AI896" s="2"/>
      <c r="AJ896" s="2"/>
      <c r="AL896" s="2"/>
    </row>
    <row r="897" spans="35:38" ht="15.75" customHeight="1">
      <c r="AI897" s="2"/>
      <c r="AJ897" s="2"/>
      <c r="AL897" s="2"/>
    </row>
    <row r="898" spans="35:38" ht="15.75" customHeight="1">
      <c r="AI898" s="2"/>
      <c r="AJ898" s="2"/>
      <c r="AL898" s="2"/>
    </row>
    <row r="899" spans="35:38" ht="15.75" customHeight="1">
      <c r="AI899" s="2"/>
      <c r="AJ899" s="2"/>
      <c r="AL899" s="2"/>
    </row>
    <row r="900" spans="35:38" ht="15.75" customHeight="1">
      <c r="AI900" s="2"/>
      <c r="AJ900" s="2"/>
      <c r="AL900" s="2"/>
    </row>
    <row r="901" spans="35:38" ht="15.75" customHeight="1">
      <c r="AI901" s="2"/>
      <c r="AJ901" s="2"/>
      <c r="AL901" s="2"/>
    </row>
    <row r="902" spans="35:38" ht="15.75" customHeight="1">
      <c r="AI902" s="2"/>
      <c r="AJ902" s="2"/>
      <c r="AL902" s="2"/>
    </row>
    <row r="903" spans="35:38" ht="15.75" customHeight="1">
      <c r="AI903" s="2"/>
      <c r="AJ903" s="2"/>
      <c r="AL903" s="2"/>
    </row>
    <row r="904" spans="35:38" ht="15.75" customHeight="1">
      <c r="AI904" s="2"/>
      <c r="AJ904" s="2"/>
      <c r="AL904" s="2"/>
    </row>
    <row r="905" spans="35:38" ht="15.75" customHeight="1">
      <c r="AI905" s="2"/>
      <c r="AJ905" s="2"/>
      <c r="AL905" s="2"/>
    </row>
    <row r="906" spans="35:38" ht="15.75" customHeight="1">
      <c r="AI906" s="2"/>
      <c r="AJ906" s="2"/>
      <c r="AL906" s="2"/>
    </row>
    <row r="907" spans="35:38" ht="15.75" customHeight="1">
      <c r="AI907" s="2"/>
      <c r="AJ907" s="2"/>
      <c r="AL907" s="2"/>
    </row>
    <row r="908" spans="35:38" ht="15.75" customHeight="1">
      <c r="AI908" s="2"/>
      <c r="AJ908" s="2"/>
      <c r="AL908" s="2"/>
    </row>
    <row r="909" spans="35:38" ht="15.75" customHeight="1">
      <c r="AI909" s="2"/>
      <c r="AJ909" s="2"/>
      <c r="AL909" s="2"/>
    </row>
    <row r="910" spans="35:38" ht="15.75" customHeight="1">
      <c r="AI910" s="2"/>
      <c r="AJ910" s="2"/>
      <c r="AL910" s="2"/>
    </row>
    <row r="911" spans="35:38" ht="15.75" customHeight="1">
      <c r="AI911" s="2"/>
      <c r="AJ911" s="2"/>
      <c r="AL911" s="2"/>
    </row>
    <row r="912" spans="35:38" ht="15.75" customHeight="1">
      <c r="AI912" s="2"/>
      <c r="AJ912" s="2"/>
      <c r="AL912" s="2"/>
    </row>
    <row r="913" spans="35:38" ht="15.75" customHeight="1">
      <c r="AI913" s="2"/>
      <c r="AJ913" s="2"/>
      <c r="AL913" s="2"/>
    </row>
    <row r="914" spans="35:38" ht="15.75" customHeight="1">
      <c r="AI914" s="2"/>
      <c r="AJ914" s="2"/>
      <c r="AL914" s="2"/>
    </row>
    <row r="915" spans="35:38" ht="15.75" customHeight="1">
      <c r="AI915" s="2"/>
      <c r="AJ915" s="2"/>
      <c r="AL915" s="2"/>
    </row>
    <row r="916" spans="35:38" ht="15.75" customHeight="1">
      <c r="AI916" s="2"/>
      <c r="AJ916" s="2"/>
      <c r="AL916" s="2"/>
    </row>
    <row r="917" spans="35:38" ht="15.75" customHeight="1">
      <c r="AI917" s="2"/>
      <c r="AJ917" s="2"/>
      <c r="AL917" s="2"/>
    </row>
    <row r="918" spans="35:38" ht="15.75" customHeight="1">
      <c r="AI918" s="2"/>
      <c r="AJ918" s="2"/>
      <c r="AL918" s="2"/>
    </row>
    <row r="919" spans="35:38" ht="15.75" customHeight="1">
      <c r="AI919" s="2"/>
      <c r="AJ919" s="2"/>
      <c r="AL919" s="2"/>
    </row>
    <row r="920" spans="35:38" ht="15.75" customHeight="1">
      <c r="AI920" s="2"/>
      <c r="AJ920" s="2"/>
      <c r="AL920" s="2"/>
    </row>
    <row r="921" spans="35:38" ht="15.75" customHeight="1">
      <c r="AI921" s="2"/>
      <c r="AJ921" s="2"/>
      <c r="AL921" s="2"/>
    </row>
    <row r="922" spans="35:38" ht="15.75" customHeight="1">
      <c r="AI922" s="2"/>
      <c r="AJ922" s="2"/>
      <c r="AL922" s="2"/>
    </row>
    <row r="923" spans="35:38" ht="15.75" customHeight="1">
      <c r="AI923" s="2"/>
      <c r="AJ923" s="2"/>
      <c r="AL923" s="2"/>
    </row>
    <row r="924" spans="35:38" ht="15.75" customHeight="1">
      <c r="AI924" s="2"/>
      <c r="AJ924" s="2"/>
      <c r="AL924" s="2"/>
    </row>
    <row r="925" spans="35:38" ht="15.75" customHeight="1">
      <c r="AI925" s="2"/>
      <c r="AJ925" s="2"/>
      <c r="AL925" s="2"/>
    </row>
    <row r="926" spans="35:38" ht="15.75" customHeight="1">
      <c r="AI926" s="2"/>
      <c r="AJ926" s="2"/>
      <c r="AL926" s="2"/>
    </row>
    <row r="927" spans="35:38" ht="15.75" customHeight="1">
      <c r="AI927" s="2"/>
      <c r="AJ927" s="2"/>
      <c r="AL927" s="2"/>
    </row>
    <row r="928" spans="35:38" ht="15.75" customHeight="1">
      <c r="AI928" s="2"/>
      <c r="AJ928" s="2"/>
      <c r="AL928" s="2"/>
    </row>
    <row r="929" spans="35:38" ht="15.75" customHeight="1">
      <c r="AI929" s="2"/>
      <c r="AJ929" s="2"/>
      <c r="AL929" s="2"/>
    </row>
    <row r="930" spans="35:38" ht="15.75" customHeight="1">
      <c r="AI930" s="2"/>
      <c r="AJ930" s="2"/>
      <c r="AL930" s="2"/>
    </row>
    <row r="931" spans="35:38" ht="15.75" customHeight="1">
      <c r="AI931" s="2"/>
      <c r="AJ931" s="2"/>
      <c r="AL931" s="2"/>
    </row>
    <row r="932" spans="35:38" ht="15.75" customHeight="1">
      <c r="AI932" s="2"/>
      <c r="AJ932" s="2"/>
      <c r="AL932" s="2"/>
    </row>
    <row r="933" spans="35:38" ht="15.75" customHeight="1">
      <c r="AI933" s="2"/>
      <c r="AJ933" s="2"/>
      <c r="AL933" s="2"/>
    </row>
    <row r="934" spans="35:38" ht="15.75" customHeight="1">
      <c r="AI934" s="2"/>
      <c r="AJ934" s="2"/>
      <c r="AL934" s="2"/>
    </row>
    <row r="935" spans="35:38" ht="15.75" customHeight="1">
      <c r="AI935" s="2"/>
      <c r="AJ935" s="2"/>
      <c r="AL935" s="2"/>
    </row>
    <row r="936" spans="35:38" ht="15.75" customHeight="1">
      <c r="AI936" s="2"/>
      <c r="AJ936" s="2"/>
      <c r="AL936" s="2"/>
    </row>
    <row r="937" spans="35:38" ht="15.75" customHeight="1">
      <c r="AI937" s="2"/>
      <c r="AJ937" s="2"/>
      <c r="AL937" s="2"/>
    </row>
    <row r="938" spans="35:38" ht="15.75" customHeight="1">
      <c r="AI938" s="2"/>
      <c r="AJ938" s="2"/>
      <c r="AL938" s="2"/>
    </row>
    <row r="939" spans="35:38" ht="15.75" customHeight="1">
      <c r="AI939" s="2"/>
      <c r="AJ939" s="2"/>
      <c r="AL939" s="2"/>
    </row>
    <row r="940" spans="35:38" ht="15.75" customHeight="1">
      <c r="AI940" s="2"/>
      <c r="AJ940" s="2"/>
      <c r="AL940" s="2"/>
    </row>
    <row r="941" spans="35:38" ht="15.75" customHeight="1">
      <c r="AI941" s="2"/>
      <c r="AJ941" s="2"/>
      <c r="AL941" s="2"/>
    </row>
    <row r="942" spans="35:38" ht="15.75" customHeight="1">
      <c r="AI942" s="2"/>
      <c r="AJ942" s="2"/>
      <c r="AL942" s="2"/>
    </row>
    <row r="943" spans="35:38" ht="15.75" customHeight="1">
      <c r="AI943" s="2"/>
      <c r="AJ943" s="2"/>
      <c r="AL943" s="2"/>
    </row>
    <row r="944" spans="35:38" ht="15.75" customHeight="1">
      <c r="AI944" s="2"/>
      <c r="AJ944" s="2"/>
      <c r="AL944" s="2"/>
    </row>
    <row r="945" spans="35:38" ht="15.75" customHeight="1">
      <c r="AI945" s="2"/>
      <c r="AJ945" s="2"/>
      <c r="AL945" s="2"/>
    </row>
    <row r="946" spans="35:38" ht="15.75" customHeight="1">
      <c r="AI946" s="2"/>
      <c r="AJ946" s="2"/>
      <c r="AL946" s="2"/>
    </row>
    <row r="947" spans="35:38" ht="15.75" customHeight="1">
      <c r="AI947" s="2"/>
      <c r="AJ947" s="2"/>
      <c r="AL947" s="2"/>
    </row>
    <row r="948" spans="35:38" ht="15.75" customHeight="1">
      <c r="AI948" s="2"/>
      <c r="AJ948" s="2"/>
      <c r="AL948" s="2"/>
    </row>
    <row r="949" spans="35:38" ht="15.75" customHeight="1">
      <c r="AI949" s="2"/>
      <c r="AJ949" s="2"/>
      <c r="AL949" s="2"/>
    </row>
    <row r="950" spans="35:38" ht="15.75" customHeight="1">
      <c r="AI950" s="2"/>
      <c r="AJ950" s="2"/>
      <c r="AL950" s="2"/>
    </row>
    <row r="951" spans="35:38" ht="15.75" customHeight="1">
      <c r="AI951" s="2"/>
      <c r="AJ951" s="2"/>
      <c r="AL951" s="2"/>
    </row>
    <row r="952" spans="35:38" ht="15.75" customHeight="1">
      <c r="AI952" s="2"/>
      <c r="AJ952" s="2"/>
      <c r="AL952" s="2"/>
    </row>
    <row r="953" spans="35:38" ht="15.75" customHeight="1">
      <c r="AI953" s="2"/>
      <c r="AJ953" s="2"/>
      <c r="AL953" s="2"/>
    </row>
    <row r="954" spans="35:38" ht="15.75" customHeight="1">
      <c r="AI954" s="2"/>
      <c r="AJ954" s="2"/>
      <c r="AL954" s="2"/>
    </row>
    <row r="955" spans="35:38" ht="15.75" customHeight="1">
      <c r="AI955" s="2"/>
      <c r="AJ955" s="2"/>
      <c r="AL955" s="2"/>
    </row>
    <row r="956" spans="35:38" ht="15.75" customHeight="1">
      <c r="AI956" s="2"/>
      <c r="AJ956" s="2"/>
      <c r="AL956" s="2"/>
    </row>
    <row r="957" spans="35:38" ht="15.75" customHeight="1">
      <c r="AI957" s="2"/>
      <c r="AJ957" s="2"/>
      <c r="AL957" s="2"/>
    </row>
    <row r="958" spans="35:38" ht="15.75" customHeight="1">
      <c r="AI958" s="2"/>
      <c r="AJ958" s="2"/>
      <c r="AL958" s="2"/>
    </row>
    <row r="959" spans="35:38" ht="15.75" customHeight="1">
      <c r="AI959" s="2"/>
      <c r="AJ959" s="2"/>
      <c r="AL959" s="2"/>
    </row>
    <row r="960" spans="35:38" ht="15.75" customHeight="1">
      <c r="AI960" s="2"/>
      <c r="AJ960" s="2"/>
      <c r="AL960" s="2"/>
    </row>
    <row r="961" spans="35:38" ht="15.75" customHeight="1">
      <c r="AI961" s="2"/>
      <c r="AJ961" s="2"/>
      <c r="AL961" s="2"/>
    </row>
    <row r="962" spans="35:38" ht="15.75" customHeight="1">
      <c r="AI962" s="2"/>
      <c r="AJ962" s="2"/>
      <c r="AL962" s="2"/>
    </row>
    <row r="963" spans="35:38" ht="15.75" customHeight="1">
      <c r="AI963" s="2"/>
      <c r="AJ963" s="2"/>
      <c r="AL963" s="2"/>
    </row>
    <row r="964" spans="35:38" ht="15.75" customHeight="1">
      <c r="AI964" s="2"/>
      <c r="AJ964" s="2"/>
      <c r="AL964" s="2"/>
    </row>
    <row r="965" spans="35:38" ht="15.75" customHeight="1">
      <c r="AI965" s="2"/>
      <c r="AJ965" s="2"/>
      <c r="AL965" s="2"/>
    </row>
    <row r="966" spans="35:38" ht="15.75" customHeight="1">
      <c r="AI966" s="2"/>
      <c r="AJ966" s="2"/>
      <c r="AL966" s="2"/>
    </row>
    <row r="967" spans="35:38" ht="15.75" customHeight="1">
      <c r="AI967" s="2"/>
      <c r="AJ967" s="2"/>
      <c r="AL967" s="2"/>
    </row>
    <row r="968" spans="35:38" ht="15.75" customHeight="1">
      <c r="AI968" s="2"/>
      <c r="AJ968" s="2"/>
      <c r="AL968" s="2"/>
    </row>
    <row r="969" spans="35:38" ht="15.75" customHeight="1">
      <c r="AI969" s="2"/>
      <c r="AJ969" s="2"/>
      <c r="AL969" s="2"/>
    </row>
    <row r="970" spans="35:38" ht="15.75" customHeight="1">
      <c r="AI970" s="2"/>
      <c r="AJ970" s="2"/>
      <c r="AL970" s="2"/>
    </row>
    <row r="971" spans="35:38" ht="15.75" customHeight="1">
      <c r="AI971" s="2"/>
      <c r="AJ971" s="2"/>
      <c r="AL971" s="2"/>
    </row>
    <row r="972" spans="35:38" ht="15.75" customHeight="1">
      <c r="AI972" s="2"/>
      <c r="AJ972" s="2"/>
      <c r="AL972" s="2"/>
    </row>
    <row r="973" spans="35:38" ht="15.75" customHeight="1">
      <c r="AI973" s="2"/>
      <c r="AJ973" s="2"/>
      <c r="AL973" s="2"/>
    </row>
    <row r="974" spans="35:38" ht="15.75" customHeight="1">
      <c r="AI974" s="2"/>
      <c r="AJ974" s="2"/>
      <c r="AL974" s="2"/>
    </row>
    <row r="975" spans="35:38" ht="15.75" customHeight="1">
      <c r="AI975" s="2"/>
      <c r="AJ975" s="2"/>
      <c r="AL975" s="2"/>
    </row>
    <row r="976" spans="35:38" ht="15.75" customHeight="1">
      <c r="AI976" s="2"/>
      <c r="AJ976" s="2"/>
      <c r="AL976" s="2"/>
    </row>
    <row r="977" spans="35:38" ht="15.75" customHeight="1">
      <c r="AI977" s="2"/>
      <c r="AJ977" s="2"/>
      <c r="AL977" s="2"/>
    </row>
    <row r="978" spans="35:38" ht="15.75" customHeight="1">
      <c r="AI978" s="2"/>
      <c r="AJ978" s="2"/>
      <c r="AL978" s="2"/>
    </row>
    <row r="979" spans="35:38" ht="15.75" customHeight="1">
      <c r="AI979" s="2"/>
      <c r="AJ979" s="2"/>
      <c r="AL979" s="2"/>
    </row>
    <row r="980" spans="35:38" ht="15.75" customHeight="1">
      <c r="AI980" s="2"/>
      <c r="AJ980" s="2"/>
      <c r="AL980" s="2"/>
    </row>
    <row r="981" spans="35:38" ht="15.75" customHeight="1">
      <c r="AI981" s="2"/>
      <c r="AJ981" s="2"/>
      <c r="AL981" s="2"/>
    </row>
    <row r="982" spans="35:38" ht="15.75" customHeight="1">
      <c r="AI982" s="2"/>
      <c r="AJ982" s="2"/>
      <c r="AL982" s="2"/>
    </row>
    <row r="983" spans="35:38" ht="15.75" customHeight="1">
      <c r="AI983" s="2"/>
      <c r="AJ983" s="2"/>
      <c r="AL983" s="2"/>
    </row>
    <row r="984" spans="35:38" ht="15.75" customHeight="1">
      <c r="AI984" s="2"/>
      <c r="AJ984" s="2"/>
      <c r="AL984" s="2"/>
    </row>
    <row r="985" spans="35:38" ht="15.75" customHeight="1">
      <c r="AI985" s="2"/>
      <c r="AJ985" s="2"/>
      <c r="AL985" s="2"/>
    </row>
    <row r="986" spans="35:38" ht="15.75" customHeight="1">
      <c r="AI986" s="2"/>
      <c r="AJ986" s="2"/>
      <c r="AL986" s="2"/>
    </row>
    <row r="987" spans="35:38" ht="15.75" customHeight="1">
      <c r="AI987" s="2"/>
      <c r="AJ987" s="2"/>
      <c r="AL987" s="2"/>
    </row>
    <row r="988" spans="35:38" ht="15.75" customHeight="1">
      <c r="AI988" s="2"/>
      <c r="AJ988" s="2"/>
      <c r="AL988" s="2"/>
    </row>
    <row r="989" spans="35:38" ht="15.75" customHeight="1">
      <c r="AI989" s="2"/>
      <c r="AJ989" s="2"/>
      <c r="AL989" s="2"/>
    </row>
    <row r="990" spans="35:38" ht="15.75" customHeight="1">
      <c r="AI990" s="2"/>
      <c r="AJ990" s="2"/>
      <c r="AL990" s="2"/>
    </row>
    <row r="991" spans="35:38" ht="15.75" customHeight="1">
      <c r="AI991" s="2"/>
      <c r="AJ991" s="2"/>
      <c r="AL991" s="2"/>
    </row>
    <row r="992" spans="35:38" ht="15.75" customHeight="1">
      <c r="AI992" s="2"/>
      <c r="AJ992" s="2"/>
      <c r="AL992" s="2"/>
    </row>
    <row r="993" spans="35:38" ht="15.75" customHeight="1">
      <c r="AI993" s="2"/>
      <c r="AJ993" s="2"/>
      <c r="AL993" s="2"/>
    </row>
    <row r="994" spans="35:38" ht="15.75" customHeight="1">
      <c r="AI994" s="2"/>
      <c r="AJ994" s="2"/>
      <c r="AL994" s="2"/>
    </row>
    <row r="995" spans="35:38" ht="15.75" customHeight="1">
      <c r="AI995" s="2"/>
      <c r="AJ995" s="2"/>
      <c r="AL995" s="2"/>
    </row>
    <row r="996" spans="35:38" ht="15.75" customHeight="1">
      <c r="AI996" s="2"/>
      <c r="AJ996" s="2"/>
      <c r="AL996" s="2"/>
    </row>
    <row r="997" spans="35:38" ht="15.75" customHeight="1">
      <c r="AI997" s="2"/>
      <c r="AJ997" s="2"/>
      <c r="AL997" s="2"/>
    </row>
    <row r="998" spans="35:38" ht="15.75" customHeight="1">
      <c r="AI998" s="2"/>
      <c r="AJ998" s="2"/>
      <c r="AL998" s="2"/>
    </row>
    <row r="999" spans="35:38" ht="15.75" customHeight="1">
      <c r="AI999" s="2"/>
      <c r="AJ999" s="2"/>
      <c r="AL999" s="2"/>
    </row>
    <row r="1000" spans="35:38" ht="15.75" customHeight="1">
      <c r="AI1000" s="2"/>
      <c r="AJ1000" s="2"/>
      <c r="AL1000" s="2"/>
    </row>
  </sheetData>
  <mergeCells count="89">
    <mergeCell ref="E8:E9"/>
    <mergeCell ref="J20:J24"/>
    <mergeCell ref="J10:J13"/>
    <mergeCell ref="I8:I9"/>
    <mergeCell ref="I20:I24"/>
    <mergeCell ref="G20:G24"/>
    <mergeCell ref="H20:H24"/>
    <mergeCell ref="J15:J18"/>
    <mergeCell ref="I15:I18"/>
    <mergeCell ref="G15:G18"/>
    <mergeCell ref="H15:H18"/>
    <mergeCell ref="E20:E24"/>
    <mergeCell ref="E15:E18"/>
    <mergeCell ref="E10:E13"/>
    <mergeCell ref="AG6:AM6"/>
    <mergeCell ref="AH8:AH9"/>
    <mergeCell ref="AG8:AG9"/>
    <mergeCell ref="AF8:AF9"/>
    <mergeCell ref="X7:AA7"/>
    <mergeCell ref="AE8:AE9"/>
    <mergeCell ref="AL8:AL9"/>
    <mergeCell ref="AK8:AK9"/>
    <mergeCell ref="AM8:AM9"/>
    <mergeCell ref="AK7:AM7"/>
    <mergeCell ref="AA8:AA9"/>
    <mergeCell ref="Z8:Z9"/>
    <mergeCell ref="AB8:AB9"/>
    <mergeCell ref="AD8:AD9"/>
    <mergeCell ref="AC8:AC9"/>
    <mergeCell ref="A10:A13"/>
    <mergeCell ref="A20:A24"/>
    <mergeCell ref="A15:A18"/>
    <mergeCell ref="B20:B24"/>
    <mergeCell ref="B15:B18"/>
    <mergeCell ref="B10:B13"/>
    <mergeCell ref="U20:U24"/>
    <mergeCell ref="U15:U18"/>
    <mergeCell ref="X20:X24"/>
    <mergeCell ref="Y20:Y24"/>
    <mergeCell ref="O8:O9"/>
    <mergeCell ref="V8:V9"/>
    <mergeCell ref="Y15:Y18"/>
    <mergeCell ref="R8:R9"/>
    <mergeCell ref="P8:P9"/>
    <mergeCell ref="Q8:Q9"/>
    <mergeCell ref="S8:S9"/>
    <mergeCell ref="Y8:Y9"/>
    <mergeCell ref="X8:X9"/>
    <mergeCell ref="X15:X18"/>
    <mergeCell ref="X10:X13"/>
    <mergeCell ref="Y10:Y13"/>
    <mergeCell ref="Z20:Z24"/>
    <mergeCell ref="Z10:Z13"/>
    <mergeCell ref="Z15:Z18"/>
    <mergeCell ref="AA20:AA24"/>
    <mergeCell ref="AA15:AA18"/>
    <mergeCell ref="AA10:AA13"/>
    <mergeCell ref="AH3:AM3"/>
    <mergeCell ref="AH2:AM2"/>
    <mergeCell ref="AH1:AM1"/>
    <mergeCell ref="AH4:AM4"/>
    <mergeCell ref="AI8:AJ8"/>
    <mergeCell ref="AG7:AJ7"/>
    <mergeCell ref="D1:AG4"/>
    <mergeCell ref="C6:D7"/>
    <mergeCell ref="H8:H9"/>
    <mergeCell ref="G8:G9"/>
    <mergeCell ref="K6:AA6"/>
    <mergeCell ref="K8:K9"/>
    <mergeCell ref="E6:G7"/>
    <mergeCell ref="M7:W7"/>
    <mergeCell ref="H6:J7"/>
    <mergeCell ref="L8:L9"/>
    <mergeCell ref="A1:C4"/>
    <mergeCell ref="AB6:AF7"/>
    <mergeCell ref="U10:U13"/>
    <mergeCell ref="U8:U9"/>
    <mergeCell ref="N8:N9"/>
    <mergeCell ref="M8:M9"/>
    <mergeCell ref="A6:B7"/>
    <mergeCell ref="I10:I13"/>
    <mergeCell ref="H10:H13"/>
    <mergeCell ref="A8:A9"/>
    <mergeCell ref="B8:B9"/>
    <mergeCell ref="G10:G13"/>
    <mergeCell ref="J8:J9"/>
    <mergeCell ref="F8:F9"/>
    <mergeCell ref="D8:D9"/>
    <mergeCell ref="C8:C9"/>
  </mergeCells>
  <conditionalFormatting sqref="H10 H15 H20 X10 X15 X20">
    <cfRule type="cellIs" dxfId="72" priority="1" operator="equal">
      <formula>"1 - Rara vez"</formula>
    </cfRule>
  </conditionalFormatting>
  <conditionalFormatting sqref="H10 H15 H20 X10 X15 X20">
    <cfRule type="cellIs" dxfId="71" priority="2" operator="equal">
      <formula>"2 - Improbable"</formula>
    </cfRule>
  </conditionalFormatting>
  <conditionalFormatting sqref="H10 H15 H20 X10 X15 X20">
    <cfRule type="cellIs" dxfId="70" priority="3" operator="equal">
      <formula>"3 - Posible"</formula>
    </cfRule>
  </conditionalFormatting>
  <conditionalFormatting sqref="H10 H15 H20 X10 X15 X20">
    <cfRule type="cellIs" dxfId="69" priority="4" operator="equal">
      <formula>"5 - Casi seguro"</formula>
    </cfRule>
  </conditionalFormatting>
  <conditionalFormatting sqref="H10 H15 H20 X10 X15 X20">
    <cfRule type="cellIs" dxfId="68" priority="5" operator="equal">
      <formula>"4 - Probable"</formula>
    </cfRule>
  </conditionalFormatting>
  <conditionalFormatting sqref="I10 I15 I20 Y10 Y15 Y20">
    <cfRule type="cellIs" dxfId="67" priority="6" operator="equal">
      <formula>"1 - Insignificante"</formula>
    </cfRule>
  </conditionalFormatting>
  <conditionalFormatting sqref="I10 I15 I20 Y10 Y15 Y20">
    <cfRule type="cellIs" dxfId="66" priority="7" operator="equal">
      <formula>"2 - Menor"</formula>
    </cfRule>
  </conditionalFormatting>
  <conditionalFormatting sqref="I10 I15 I20 Y10 Y15 Y20">
    <cfRule type="cellIs" dxfId="65" priority="8" operator="equal">
      <formula>"3 - Moderado"</formula>
    </cfRule>
  </conditionalFormatting>
  <conditionalFormatting sqref="I10 I15 I20 Y10 Y15 Y20">
    <cfRule type="cellIs" dxfId="64" priority="9" operator="equal">
      <formula>"5 - Catastrófico"</formula>
    </cfRule>
  </conditionalFormatting>
  <conditionalFormatting sqref="I10 I15 I20 Y10 Y15 Y20">
    <cfRule type="cellIs" dxfId="63" priority="10" operator="equal">
      <formula>"4 - Mayor"</formula>
    </cfRule>
  </conditionalFormatting>
  <conditionalFormatting sqref="J10 J15 J20 Z10 Z15 Z20">
    <cfRule type="cellIs" dxfId="62" priority="11" operator="equal">
      <formula>"Zona de Riesgo Baja"</formula>
    </cfRule>
  </conditionalFormatting>
  <conditionalFormatting sqref="J10 J15 J20 Z10 Z15 Z20">
    <cfRule type="cellIs" dxfId="61" priority="12" operator="equal">
      <formula>"Zona de Riesgo Moderada"</formula>
    </cfRule>
  </conditionalFormatting>
  <conditionalFormatting sqref="J10 J15 J20 Z10 Z15 Z20">
    <cfRule type="cellIs" dxfId="60" priority="13" operator="equal">
      <formula>"Zona de Riesgo Alta"</formula>
    </cfRule>
  </conditionalFormatting>
  <conditionalFormatting sqref="M10:M13 M15:M18 M20:M24 O10:O13 O15:O18 O20:O24 Q10:Q13 Q15:Q18 Q20:Q24">
    <cfRule type="cellIs" dxfId="59" priority="14" operator="equal">
      <formula>15</formula>
    </cfRule>
  </conditionalFormatting>
  <conditionalFormatting sqref="M10:S13 M15:S18 M20:S24">
    <cfRule type="cellIs" dxfId="58" priority="15" operator="equal">
      <formula>0</formula>
    </cfRule>
  </conditionalFormatting>
  <conditionalFormatting sqref="N10:N13 N15:N18 N20:N24">
    <cfRule type="cellIs" dxfId="57" priority="16" operator="equal">
      <formula>5</formula>
    </cfRule>
  </conditionalFormatting>
  <conditionalFormatting sqref="R10:R13 R15:R18 R20:R24 P10:P13 P15:P18 P20:P24 R11:S13 R16:S18 R21:S24">
    <cfRule type="cellIs" dxfId="56" priority="17" operator="equal">
      <formula>10</formula>
    </cfRule>
  </conditionalFormatting>
  <conditionalFormatting sqref="S10:S13 S15:S18 S20:S24">
    <cfRule type="cellIs" dxfId="55" priority="18" operator="equal">
      <formula>30</formula>
    </cfRule>
  </conditionalFormatting>
  <conditionalFormatting sqref="J10:J13 J15 J20 Z10:Z13 Z15 Z20">
    <cfRule type="containsText" dxfId="54" priority="19" operator="containsText" text="Zona de Riesgo Extrema">
      <formula>NOT(ISERROR(SEARCH(("Zona de Riesgo Extrema"),(J10))))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3">
        <x14:dataValidation type="list" allowBlank="1">
          <x14:formula1>
            <xm:f>Listas!$E$2:$E$6</xm:f>
          </x14:formula1>
          <xm:sqref>H10 X10 H15 X15 H20 X20</xm:sqref>
        </x14:dataValidation>
        <x14:dataValidation type="list" allowBlank="1">
          <x14:formula1>
            <xm:f>Listas!$E$9:$E$13</xm:f>
          </x14:formula1>
          <xm:sqref>I10 Y10 I15 Y15 I20 Y20</xm:sqref>
        </x14:dataValidation>
        <x14:dataValidation type="list" allowBlank="1">
          <x14:formula1>
            <xm:f>Listas!$G$18:$G$19</xm:f>
          </x14:formula1>
          <xm:sqref>S10:S13 S15:S18 S20:S24</xm:sqref>
        </x14:dataValidation>
        <x14:dataValidation type="list" allowBlank="1">
          <x14:formula1>
            <xm:f>Listas!$C$2:$C$19</xm:f>
          </x14:formula1>
          <xm:sqref>C10:C13 C15:C18 C20:C24</xm:sqref>
        </x14:dataValidation>
        <x14:dataValidation type="list" allowBlank="1">
          <x14:formula1>
            <xm:f>Listas!$C$22:$C$24</xm:f>
          </x14:formula1>
          <xm:sqref>AA10 AA15 AA20</xm:sqref>
        </x14:dataValidation>
        <x14:dataValidation type="list" allowBlank="1">
          <x14:formula1>
            <xm:f>Listas!$A$18:$A$23</xm:f>
          </x14:formula1>
          <xm:sqref>G10 G15 G20</xm:sqref>
        </x14:dataValidation>
        <x14:dataValidation type="list" allowBlank="1">
          <x14:formula1>
            <xm:f>Listas!$G$14:$G$15</xm:f>
          </x14:formula1>
          <xm:sqref>N10:N13 N15:N18 N20:N24</xm:sqref>
        </x14:dataValidation>
        <x14:dataValidation type="list" allowBlank="1">
          <x14:formula1>
            <xm:f>Listas!$G$16:$G$17</xm:f>
          </x14:formula1>
          <xm:sqref>P10:P13 P15:P18 P20:P24</xm:sqref>
        </x14:dataValidation>
        <x14:dataValidation type="list" allowBlank="1">
          <x14:formula1>
            <xm:f>Listas!$G$8:$G$9</xm:f>
          </x14:formula1>
          <xm:sqref>L10:L13 L15:L18 L20:L24</xm:sqref>
        </x14:dataValidation>
        <x14:dataValidation type="list" allowBlank="1">
          <x14:formula1>
            <xm:f>Listas!$G$15:$G$16</xm:f>
          </x14:formula1>
          <xm:sqref>R10:R13 R15:R18 R20:R24</xm:sqref>
        </x14:dataValidation>
        <x14:dataValidation type="list" allowBlank="1">
          <x14:formula1>
            <xm:f>Listas!$G$2:$G$5</xm:f>
          </x14:formula1>
          <xm:sqref>J10 Z10 J15 Z15 J20 Z20</xm:sqref>
        </x14:dataValidation>
        <x14:dataValidation type="list" allowBlank="1">
          <x14:formula1>
            <xm:f>Listas!$A$2:$A$15</xm:f>
          </x14:formula1>
          <xm:sqref>A10 A15 A20</xm:sqref>
        </x14:dataValidation>
        <x14:dataValidation type="list" allowBlank="1">
          <x14:formula1>
            <xm:f>Listas!$G$12:$G$13</xm:f>
          </x14:formula1>
          <xm:sqref>M10:M13 O10:O13 Q10:Q13 M15:M18 O15:O18 Q15:Q18 M20:M24 O20:O24 Q20:Q24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AW1000"/>
  <sheetViews>
    <sheetView topLeftCell="AE22" zoomScale="75" zoomScaleNormal="75" workbookViewId="0">
      <selection activeCell="AK24" sqref="AK24"/>
    </sheetView>
  </sheetViews>
  <sheetFormatPr baseColWidth="10" defaultColWidth="14.42578125" defaultRowHeight="15" customHeight="1"/>
  <cols>
    <col min="1" max="1" width="16" customWidth="1"/>
    <col min="2" max="2" width="6.85546875" customWidth="1"/>
    <col min="3" max="3" width="24" customWidth="1"/>
    <col min="4" max="4" width="41.42578125" customWidth="1"/>
    <col min="5" max="5" width="17.5703125" customWidth="1"/>
    <col min="6" max="6" width="39.140625" customWidth="1"/>
    <col min="7" max="7" width="17.42578125" customWidth="1"/>
    <col min="8" max="8" width="16.42578125" customWidth="1"/>
    <col min="9" max="9" width="15.5703125" customWidth="1"/>
    <col min="10" max="10" width="18.7109375" customWidth="1"/>
    <col min="11" max="11" width="38.7109375" customWidth="1"/>
    <col min="12" max="12" width="16"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6.85546875" customWidth="1"/>
    <col min="21" max="21" width="10.5703125" customWidth="1"/>
    <col min="22" max="22" width="11.5703125" customWidth="1"/>
    <col min="23" max="23" width="6.85546875" customWidth="1"/>
    <col min="24" max="24" width="14.140625" customWidth="1"/>
    <col min="25" max="25" width="16.85546875" customWidth="1"/>
    <col min="26" max="26" width="19.5703125" customWidth="1"/>
    <col min="27" max="27" width="18.42578125" customWidth="1"/>
    <col min="28" max="29" width="38" customWidth="1"/>
    <col min="30" max="30" width="17.85546875" customWidth="1"/>
    <col min="31" max="32" width="15.5703125" customWidth="1"/>
    <col min="33" max="33" width="16.28515625" customWidth="1"/>
    <col min="34" max="34" width="70" customWidth="1"/>
    <col min="35" max="36" width="7.7109375" customWidth="1"/>
    <col min="37" max="37" width="16.28515625" customWidth="1"/>
    <col min="38" max="38" width="65" customWidth="1"/>
    <col min="39" max="39" width="44.85546875" customWidth="1"/>
    <col min="40" max="40" width="14.42578125" customWidth="1"/>
    <col min="41" max="49" width="6.85546875" customWidth="1"/>
  </cols>
  <sheetData>
    <row r="1" spans="1:49" ht="30" customHeight="1">
      <c r="A1" s="299"/>
      <c r="B1" s="300"/>
      <c r="C1" s="301"/>
      <c r="D1" s="310" t="s">
        <v>54</v>
      </c>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1"/>
      <c r="AH1" s="317" t="s">
        <v>73</v>
      </c>
      <c r="AI1" s="297"/>
      <c r="AJ1" s="297"/>
      <c r="AK1" s="297"/>
      <c r="AL1" s="297"/>
      <c r="AM1" s="298"/>
      <c r="AN1" s="14"/>
      <c r="AO1" s="14"/>
      <c r="AP1" s="14"/>
      <c r="AQ1" s="14"/>
      <c r="AR1" s="14"/>
      <c r="AS1" s="14"/>
      <c r="AT1" s="14"/>
      <c r="AU1" s="14"/>
      <c r="AV1" s="14"/>
      <c r="AW1" s="14"/>
    </row>
    <row r="2" spans="1:49" ht="30" customHeight="1">
      <c r="A2" s="302"/>
      <c r="B2" s="263"/>
      <c r="C2" s="303"/>
      <c r="D2" s="302"/>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303"/>
      <c r="AH2" s="309" t="s">
        <v>81</v>
      </c>
      <c r="AI2" s="297"/>
      <c r="AJ2" s="297"/>
      <c r="AK2" s="297"/>
      <c r="AL2" s="297"/>
      <c r="AM2" s="298"/>
      <c r="AN2" s="14"/>
      <c r="AO2" s="14"/>
      <c r="AP2" s="14"/>
      <c r="AQ2" s="14"/>
      <c r="AR2" s="14"/>
      <c r="AS2" s="14"/>
      <c r="AT2" s="14"/>
      <c r="AU2" s="14"/>
      <c r="AV2" s="14"/>
      <c r="AW2" s="14"/>
    </row>
    <row r="3" spans="1:49" ht="30" customHeight="1">
      <c r="A3" s="302"/>
      <c r="B3" s="263"/>
      <c r="C3" s="303"/>
      <c r="D3" s="302"/>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303"/>
      <c r="AH3" s="309" t="s">
        <v>82</v>
      </c>
      <c r="AI3" s="297"/>
      <c r="AJ3" s="297"/>
      <c r="AK3" s="297"/>
      <c r="AL3" s="297"/>
      <c r="AM3" s="298"/>
      <c r="AN3" s="14"/>
      <c r="AO3" s="14"/>
      <c r="AP3" s="14"/>
      <c r="AQ3" s="14"/>
      <c r="AR3" s="14"/>
      <c r="AS3" s="14"/>
      <c r="AT3" s="14"/>
      <c r="AU3" s="14"/>
      <c r="AV3" s="14"/>
      <c r="AW3" s="14"/>
    </row>
    <row r="4" spans="1:49" ht="30" customHeight="1">
      <c r="A4" s="304"/>
      <c r="B4" s="305"/>
      <c r="C4" s="306"/>
      <c r="D4" s="304"/>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6"/>
      <c r="AH4" s="309" t="s">
        <v>83</v>
      </c>
      <c r="AI4" s="297"/>
      <c r="AJ4" s="297"/>
      <c r="AK4" s="297"/>
      <c r="AL4" s="297"/>
      <c r="AM4" s="298"/>
      <c r="AN4" s="14"/>
      <c r="AO4" s="14"/>
      <c r="AP4" s="14"/>
      <c r="AQ4" s="14"/>
      <c r="AR4" s="14"/>
      <c r="AS4" s="14"/>
      <c r="AT4" s="14"/>
      <c r="AU4" s="14"/>
      <c r="AV4" s="14"/>
      <c r="AW4" s="14"/>
    </row>
    <row r="5" spans="1:49" ht="8.25" customHeight="1">
      <c r="A5" s="17"/>
      <c r="B5" s="17"/>
      <c r="C5" s="17"/>
      <c r="D5" s="18"/>
      <c r="E5" s="19"/>
      <c r="F5" s="18"/>
      <c r="G5" s="18"/>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14"/>
      <c r="AO5" s="14"/>
      <c r="AP5" s="14"/>
      <c r="AQ5" s="14"/>
      <c r="AR5" s="14"/>
      <c r="AS5" s="14"/>
      <c r="AT5" s="14"/>
      <c r="AU5" s="14"/>
      <c r="AV5" s="14"/>
      <c r="AW5" s="14"/>
    </row>
    <row r="6" spans="1:49" ht="38.25" customHeight="1">
      <c r="A6" s="316" t="s">
        <v>84</v>
      </c>
      <c r="B6" s="301"/>
      <c r="C6" s="336" t="s">
        <v>85</v>
      </c>
      <c r="D6" s="301"/>
      <c r="E6" s="335" t="s">
        <v>86</v>
      </c>
      <c r="F6" s="300"/>
      <c r="G6" s="301"/>
      <c r="H6" s="308" t="s">
        <v>87</v>
      </c>
      <c r="I6" s="300"/>
      <c r="J6" s="301"/>
      <c r="K6" s="315" t="s">
        <v>88</v>
      </c>
      <c r="L6" s="300"/>
      <c r="M6" s="300"/>
      <c r="N6" s="300"/>
      <c r="O6" s="300"/>
      <c r="P6" s="300"/>
      <c r="Q6" s="300"/>
      <c r="R6" s="300"/>
      <c r="S6" s="300"/>
      <c r="T6" s="300"/>
      <c r="U6" s="300"/>
      <c r="V6" s="300"/>
      <c r="W6" s="300"/>
      <c r="X6" s="300"/>
      <c r="Y6" s="300"/>
      <c r="Z6" s="300"/>
      <c r="AA6" s="301"/>
      <c r="AB6" s="322" t="s">
        <v>89</v>
      </c>
      <c r="AC6" s="300"/>
      <c r="AD6" s="300"/>
      <c r="AE6" s="300"/>
      <c r="AF6" s="301"/>
      <c r="AG6" s="316" t="s">
        <v>90</v>
      </c>
      <c r="AH6" s="300"/>
      <c r="AI6" s="300"/>
      <c r="AJ6" s="300"/>
      <c r="AK6" s="300"/>
      <c r="AL6" s="300"/>
      <c r="AM6" s="301"/>
      <c r="AN6" s="20"/>
      <c r="AO6" s="20"/>
      <c r="AP6" s="20"/>
      <c r="AQ6" s="20"/>
      <c r="AR6" s="20"/>
      <c r="AS6" s="20"/>
      <c r="AT6" s="20"/>
      <c r="AU6" s="20"/>
      <c r="AV6" s="20"/>
      <c r="AW6" s="20"/>
    </row>
    <row r="7" spans="1:49" ht="3.75" customHeight="1">
      <c r="A7" s="302"/>
      <c r="B7" s="303"/>
      <c r="C7" s="302"/>
      <c r="D7" s="303"/>
      <c r="E7" s="302"/>
      <c r="F7" s="263"/>
      <c r="G7" s="303"/>
      <c r="H7" s="302"/>
      <c r="I7" s="263"/>
      <c r="J7" s="303"/>
      <c r="K7" s="304"/>
      <c r="L7" s="305"/>
      <c r="M7" s="305"/>
      <c r="N7" s="305"/>
      <c r="O7" s="305"/>
      <c r="P7" s="305"/>
      <c r="Q7" s="305"/>
      <c r="R7" s="305"/>
      <c r="S7" s="305"/>
      <c r="T7" s="305"/>
      <c r="U7" s="305"/>
      <c r="V7" s="305"/>
      <c r="W7" s="305"/>
      <c r="X7" s="305"/>
      <c r="Y7" s="305"/>
      <c r="Z7" s="305"/>
      <c r="AA7" s="306"/>
      <c r="AB7" s="302"/>
      <c r="AC7" s="263"/>
      <c r="AD7" s="263"/>
      <c r="AE7" s="263"/>
      <c r="AF7" s="303"/>
      <c r="AG7" s="304"/>
      <c r="AH7" s="305"/>
      <c r="AI7" s="305"/>
      <c r="AJ7" s="305"/>
      <c r="AK7" s="305"/>
      <c r="AL7" s="305"/>
      <c r="AM7" s="306"/>
      <c r="AN7" s="14"/>
      <c r="AO7" s="14"/>
      <c r="AP7" s="14"/>
      <c r="AQ7" s="14"/>
      <c r="AR7" s="14"/>
      <c r="AS7" s="14"/>
      <c r="AT7" s="14"/>
      <c r="AU7" s="14"/>
      <c r="AV7" s="14"/>
      <c r="AW7" s="14"/>
    </row>
    <row r="8" spans="1:49" ht="24" customHeight="1">
      <c r="A8" s="304"/>
      <c r="B8" s="306"/>
      <c r="C8" s="304"/>
      <c r="D8" s="306"/>
      <c r="E8" s="304"/>
      <c r="F8" s="305"/>
      <c r="G8" s="306"/>
      <c r="H8" s="304"/>
      <c r="I8" s="305"/>
      <c r="J8" s="306"/>
      <c r="K8" s="296" t="s">
        <v>91</v>
      </c>
      <c r="L8" s="298"/>
      <c r="M8" s="313" t="s">
        <v>92</v>
      </c>
      <c r="N8" s="297"/>
      <c r="O8" s="297"/>
      <c r="P8" s="297"/>
      <c r="Q8" s="297"/>
      <c r="R8" s="297"/>
      <c r="S8" s="297"/>
      <c r="T8" s="297"/>
      <c r="U8" s="297"/>
      <c r="V8" s="297"/>
      <c r="W8" s="298"/>
      <c r="X8" s="296" t="s">
        <v>93</v>
      </c>
      <c r="Y8" s="297"/>
      <c r="Z8" s="297"/>
      <c r="AA8" s="298"/>
      <c r="AB8" s="304"/>
      <c r="AC8" s="305"/>
      <c r="AD8" s="305"/>
      <c r="AE8" s="305"/>
      <c r="AF8" s="306"/>
      <c r="AG8" s="318" t="s">
        <v>95</v>
      </c>
      <c r="AH8" s="297"/>
      <c r="AI8" s="297"/>
      <c r="AJ8" s="298"/>
      <c r="AK8" s="318" t="s">
        <v>96</v>
      </c>
      <c r="AL8" s="297"/>
      <c r="AM8" s="298"/>
      <c r="AN8" s="14"/>
      <c r="AO8" s="14"/>
      <c r="AP8" s="14"/>
      <c r="AQ8" s="14"/>
      <c r="AR8" s="14"/>
      <c r="AS8" s="14"/>
      <c r="AT8" s="14"/>
      <c r="AU8" s="14"/>
      <c r="AV8" s="14"/>
      <c r="AW8" s="14"/>
    </row>
    <row r="9" spans="1:49" ht="75" customHeight="1">
      <c r="A9" s="307" t="s">
        <v>97</v>
      </c>
      <c r="B9" s="307" t="s">
        <v>98</v>
      </c>
      <c r="C9" s="330" t="s">
        <v>99</v>
      </c>
      <c r="D9" s="330" t="s">
        <v>100</v>
      </c>
      <c r="E9" s="334" t="s">
        <v>101</v>
      </c>
      <c r="F9" s="334" t="s">
        <v>102</v>
      </c>
      <c r="G9" s="334" t="s">
        <v>103</v>
      </c>
      <c r="H9" s="333" t="s">
        <v>104</v>
      </c>
      <c r="I9" s="333" t="s">
        <v>105</v>
      </c>
      <c r="J9" s="333" t="s">
        <v>106</v>
      </c>
      <c r="K9" s="312" t="s">
        <v>107</v>
      </c>
      <c r="L9" s="312" t="s">
        <v>108</v>
      </c>
      <c r="M9" s="312" t="s">
        <v>109</v>
      </c>
      <c r="N9" s="312" t="s">
        <v>110</v>
      </c>
      <c r="O9" s="312" t="s">
        <v>111</v>
      </c>
      <c r="P9" s="312" t="s">
        <v>112</v>
      </c>
      <c r="Q9" s="312" t="s">
        <v>113</v>
      </c>
      <c r="R9" s="312" t="s">
        <v>114</v>
      </c>
      <c r="S9" s="312" t="s">
        <v>115</v>
      </c>
      <c r="T9" s="21" t="s">
        <v>116</v>
      </c>
      <c r="U9" s="312" t="s">
        <v>117</v>
      </c>
      <c r="V9" s="312" t="s">
        <v>118</v>
      </c>
      <c r="W9" s="312" t="s">
        <v>119</v>
      </c>
      <c r="X9" s="311" t="s">
        <v>104</v>
      </c>
      <c r="Y9" s="312" t="s">
        <v>105</v>
      </c>
      <c r="Z9" s="312" t="s">
        <v>120</v>
      </c>
      <c r="AA9" s="312" t="s">
        <v>121</v>
      </c>
      <c r="AB9" s="314" t="s">
        <v>122</v>
      </c>
      <c r="AC9" s="314" t="s">
        <v>123</v>
      </c>
      <c r="AD9" s="314" t="s">
        <v>124</v>
      </c>
      <c r="AE9" s="314" t="s">
        <v>125</v>
      </c>
      <c r="AF9" s="314" t="s">
        <v>126</v>
      </c>
      <c r="AG9" s="292" t="s">
        <v>127</v>
      </c>
      <c r="AH9" s="292" t="s">
        <v>128</v>
      </c>
      <c r="AI9" s="294" t="s">
        <v>129</v>
      </c>
      <c r="AJ9" s="295"/>
      <c r="AK9" s="292" t="s">
        <v>130</v>
      </c>
      <c r="AL9" s="292" t="s">
        <v>128</v>
      </c>
      <c r="AM9" s="292" t="s">
        <v>131</v>
      </c>
      <c r="AN9" s="14"/>
      <c r="AO9" s="14"/>
      <c r="AP9" s="14"/>
      <c r="AQ9" s="14"/>
      <c r="AR9" s="14"/>
      <c r="AS9" s="14"/>
      <c r="AT9" s="14"/>
      <c r="AU9" s="14"/>
      <c r="AV9" s="14"/>
      <c r="AW9" s="14"/>
    </row>
    <row r="10" spans="1:49" ht="14.25" customHeight="1">
      <c r="A10" s="293"/>
      <c r="B10" s="293"/>
      <c r="C10" s="293"/>
      <c r="D10" s="293"/>
      <c r="E10" s="293"/>
      <c r="F10" s="293"/>
      <c r="G10" s="293"/>
      <c r="H10" s="293"/>
      <c r="I10" s="293"/>
      <c r="J10" s="293"/>
      <c r="K10" s="293"/>
      <c r="L10" s="293"/>
      <c r="M10" s="293"/>
      <c r="N10" s="293"/>
      <c r="O10" s="293"/>
      <c r="P10" s="293"/>
      <c r="Q10" s="293"/>
      <c r="R10" s="293"/>
      <c r="S10" s="293"/>
      <c r="T10" s="21"/>
      <c r="U10" s="293"/>
      <c r="V10" s="293"/>
      <c r="W10" s="293"/>
      <c r="X10" s="293"/>
      <c r="Y10" s="293"/>
      <c r="Z10" s="293"/>
      <c r="AA10" s="293"/>
      <c r="AB10" s="293"/>
      <c r="AC10" s="293"/>
      <c r="AD10" s="293"/>
      <c r="AE10" s="293"/>
      <c r="AF10" s="293"/>
      <c r="AG10" s="293"/>
      <c r="AH10" s="293"/>
      <c r="AI10" s="22" t="s">
        <v>47</v>
      </c>
      <c r="AJ10" s="22" t="s">
        <v>50</v>
      </c>
      <c r="AK10" s="293"/>
      <c r="AL10" s="293"/>
      <c r="AM10" s="293"/>
      <c r="AN10" s="14"/>
      <c r="AO10" s="14"/>
      <c r="AP10" s="14"/>
      <c r="AQ10" s="14"/>
      <c r="AR10" s="14"/>
      <c r="AS10" s="14"/>
      <c r="AT10" s="14"/>
      <c r="AU10" s="14"/>
      <c r="AV10" s="14"/>
      <c r="AW10" s="14"/>
    </row>
    <row r="11" spans="1:49" ht="409.5">
      <c r="A11" s="321" t="s">
        <v>4</v>
      </c>
      <c r="B11" s="324">
        <v>1</v>
      </c>
      <c r="C11" s="23" t="s">
        <v>33</v>
      </c>
      <c r="D11" s="23" t="s">
        <v>135</v>
      </c>
      <c r="E11" s="321" t="s">
        <v>136</v>
      </c>
      <c r="F11" s="23" t="s">
        <v>137</v>
      </c>
      <c r="G11" s="337" t="s">
        <v>60</v>
      </c>
      <c r="H11" s="325" t="s">
        <v>14</v>
      </c>
      <c r="I11" s="325" t="s">
        <v>37</v>
      </c>
      <c r="J11" s="332" t="s">
        <v>11</v>
      </c>
      <c r="K11" s="40" t="s">
        <v>141</v>
      </c>
      <c r="L11" s="26" t="s">
        <v>2</v>
      </c>
      <c r="M11" s="28">
        <v>0</v>
      </c>
      <c r="N11" s="30">
        <v>5</v>
      </c>
      <c r="O11" s="28">
        <v>0</v>
      </c>
      <c r="P11" s="30">
        <v>10</v>
      </c>
      <c r="Q11" s="30">
        <v>15</v>
      </c>
      <c r="R11" s="30">
        <v>10</v>
      </c>
      <c r="S11" s="30">
        <v>30</v>
      </c>
      <c r="T11" s="32"/>
      <c r="U11" s="324">
        <f>COUNTA(K11:K14)</f>
        <v>3</v>
      </c>
      <c r="V11" s="35">
        <f>SUM(M11:S11)</f>
        <v>70</v>
      </c>
      <c r="W11" s="32"/>
      <c r="X11" s="327" t="s">
        <v>22</v>
      </c>
      <c r="Y11" s="328" t="s">
        <v>37</v>
      </c>
      <c r="Z11" s="328" t="s">
        <v>15</v>
      </c>
      <c r="AA11" s="326" t="s">
        <v>70</v>
      </c>
      <c r="AB11" s="196" t="s">
        <v>164</v>
      </c>
      <c r="AC11" s="23" t="s">
        <v>165</v>
      </c>
      <c r="AD11" s="34" t="s">
        <v>166</v>
      </c>
      <c r="AE11" s="38">
        <v>43221</v>
      </c>
      <c r="AF11" s="38">
        <v>43281</v>
      </c>
      <c r="AG11" s="39" t="s">
        <v>167</v>
      </c>
      <c r="AH11" s="40" t="s">
        <v>168</v>
      </c>
      <c r="AI11" s="40" t="s">
        <v>169</v>
      </c>
      <c r="AJ11" s="34"/>
      <c r="AK11" s="159">
        <v>43353</v>
      </c>
      <c r="AL11" s="245" t="s">
        <v>1139</v>
      </c>
      <c r="AM11" s="192"/>
      <c r="AN11" s="41"/>
      <c r="AO11" s="41"/>
      <c r="AP11" s="41"/>
      <c r="AQ11" s="41"/>
      <c r="AR11" s="41"/>
      <c r="AS11" s="41"/>
      <c r="AT11" s="41"/>
      <c r="AU11" s="41"/>
      <c r="AV11" s="41"/>
      <c r="AW11" s="41"/>
    </row>
    <row r="12" spans="1:49" ht="158.25" customHeight="1">
      <c r="A12" s="320"/>
      <c r="B12" s="320"/>
      <c r="C12" s="23" t="s">
        <v>58</v>
      </c>
      <c r="D12" s="23" t="s">
        <v>170</v>
      </c>
      <c r="E12" s="320"/>
      <c r="F12" s="23" t="s">
        <v>171</v>
      </c>
      <c r="G12" s="320"/>
      <c r="H12" s="320"/>
      <c r="I12" s="320"/>
      <c r="J12" s="320"/>
      <c r="K12" s="24" t="s">
        <v>172</v>
      </c>
      <c r="L12" s="26" t="s">
        <v>2</v>
      </c>
      <c r="M12" s="30">
        <v>0</v>
      </c>
      <c r="N12" s="30">
        <v>5</v>
      </c>
      <c r="O12" s="28">
        <v>0</v>
      </c>
      <c r="P12" s="30">
        <v>10</v>
      </c>
      <c r="Q12" s="30">
        <v>15</v>
      </c>
      <c r="R12" s="30">
        <v>10</v>
      </c>
      <c r="S12" s="30">
        <v>30</v>
      </c>
      <c r="T12" s="32"/>
      <c r="U12" s="320"/>
      <c r="V12" s="35">
        <f>SUM(M12:S12)</f>
        <v>70</v>
      </c>
      <c r="W12" s="32"/>
      <c r="X12" s="320"/>
      <c r="Y12" s="320"/>
      <c r="Z12" s="320"/>
      <c r="AA12" s="320"/>
      <c r="AB12" s="34" t="s">
        <v>174</v>
      </c>
      <c r="AC12" s="23" t="s">
        <v>175</v>
      </c>
      <c r="AD12" s="34" t="s">
        <v>166</v>
      </c>
      <c r="AE12" s="38">
        <v>43296</v>
      </c>
      <c r="AF12" s="38">
        <v>43330</v>
      </c>
      <c r="AG12" s="39" t="s">
        <v>167</v>
      </c>
      <c r="AH12" s="40" t="s">
        <v>176</v>
      </c>
      <c r="AI12" s="40" t="s">
        <v>169</v>
      </c>
      <c r="AJ12" s="34"/>
      <c r="AK12" s="159">
        <v>43353</v>
      </c>
      <c r="AL12" s="219" t="s">
        <v>1051</v>
      </c>
      <c r="AM12" s="193"/>
      <c r="AN12" s="41"/>
      <c r="AO12" s="41"/>
      <c r="AP12" s="41"/>
      <c r="AQ12" s="41"/>
      <c r="AR12" s="41"/>
      <c r="AS12" s="41"/>
      <c r="AT12" s="41"/>
      <c r="AU12" s="41"/>
      <c r="AV12" s="41"/>
      <c r="AW12" s="41"/>
    </row>
    <row r="13" spans="1:49" ht="262.5" customHeight="1">
      <c r="A13" s="320"/>
      <c r="B13" s="320"/>
      <c r="C13" s="23" t="s">
        <v>43</v>
      </c>
      <c r="D13" s="23" t="s">
        <v>177</v>
      </c>
      <c r="E13" s="320"/>
      <c r="F13" s="23" t="s">
        <v>178</v>
      </c>
      <c r="G13" s="320"/>
      <c r="H13" s="320"/>
      <c r="I13" s="320"/>
      <c r="J13" s="320"/>
      <c r="K13" s="24" t="s">
        <v>179</v>
      </c>
      <c r="L13" s="26" t="s">
        <v>2</v>
      </c>
      <c r="M13" s="30">
        <v>0</v>
      </c>
      <c r="N13" s="30">
        <v>5</v>
      </c>
      <c r="O13" s="28">
        <v>0</v>
      </c>
      <c r="P13" s="30">
        <v>10</v>
      </c>
      <c r="Q13" s="30">
        <v>15</v>
      </c>
      <c r="R13" s="30">
        <v>10</v>
      </c>
      <c r="S13" s="30">
        <v>30</v>
      </c>
      <c r="T13" s="32"/>
      <c r="U13" s="320"/>
      <c r="V13" s="35">
        <f>SUM(M13:S13)</f>
        <v>70</v>
      </c>
      <c r="W13" s="32"/>
      <c r="X13" s="320"/>
      <c r="Y13" s="320"/>
      <c r="Z13" s="320"/>
      <c r="AA13" s="320"/>
      <c r="AB13" s="34" t="s">
        <v>180</v>
      </c>
      <c r="AC13" s="23" t="s">
        <v>175</v>
      </c>
      <c r="AD13" s="34" t="s">
        <v>166</v>
      </c>
      <c r="AE13" s="38">
        <v>43296</v>
      </c>
      <c r="AF13" s="38">
        <v>43330</v>
      </c>
      <c r="AG13" s="238" t="s">
        <v>1044</v>
      </c>
      <c r="AH13" s="196" t="s">
        <v>181</v>
      </c>
      <c r="AI13" s="40" t="s">
        <v>169</v>
      </c>
      <c r="AJ13" s="34"/>
      <c r="AK13" s="159">
        <v>43353</v>
      </c>
      <c r="AL13" s="219" t="s">
        <v>1140</v>
      </c>
      <c r="AM13" s="193"/>
      <c r="AN13" s="41"/>
      <c r="AO13" s="41"/>
      <c r="AP13" s="41"/>
      <c r="AQ13" s="41"/>
      <c r="AR13" s="41"/>
      <c r="AS13" s="41"/>
      <c r="AT13" s="41"/>
      <c r="AU13" s="41"/>
      <c r="AV13" s="41"/>
      <c r="AW13" s="41"/>
    </row>
    <row r="14" spans="1:49" ht="39.75" customHeight="1">
      <c r="A14" s="293"/>
      <c r="B14" s="293"/>
      <c r="C14" s="23" t="s">
        <v>30</v>
      </c>
      <c r="D14" s="23" t="s">
        <v>182</v>
      </c>
      <c r="E14" s="293"/>
      <c r="F14" s="23" t="s">
        <v>183</v>
      </c>
      <c r="G14" s="293"/>
      <c r="H14" s="293"/>
      <c r="I14" s="293"/>
      <c r="J14" s="293"/>
      <c r="K14" s="26"/>
      <c r="L14" s="26"/>
      <c r="M14" s="30"/>
      <c r="N14" s="30"/>
      <c r="O14" s="28"/>
      <c r="P14" s="30"/>
      <c r="Q14" s="30"/>
      <c r="R14" s="30"/>
      <c r="S14" s="30"/>
      <c r="T14" s="32"/>
      <c r="U14" s="293"/>
      <c r="V14" s="35">
        <f>SUM(M14:S14)</f>
        <v>0</v>
      </c>
      <c r="W14" s="32"/>
      <c r="X14" s="293"/>
      <c r="Y14" s="293"/>
      <c r="Z14" s="293"/>
      <c r="AA14" s="293"/>
      <c r="AB14" s="32"/>
      <c r="AC14" s="32"/>
      <c r="AD14" s="32"/>
      <c r="AE14" s="32"/>
      <c r="AF14" s="32"/>
      <c r="AG14" s="32"/>
      <c r="AH14" s="32"/>
      <c r="AI14" s="32"/>
      <c r="AJ14" s="32"/>
      <c r="AK14" s="32"/>
      <c r="AL14" s="218"/>
      <c r="AM14" s="32"/>
      <c r="AN14" s="41"/>
      <c r="AO14" s="41"/>
      <c r="AP14" s="41"/>
      <c r="AQ14" s="41"/>
      <c r="AR14" s="41"/>
      <c r="AS14" s="41"/>
      <c r="AT14" s="41"/>
      <c r="AU14" s="41"/>
      <c r="AV14" s="41"/>
      <c r="AW14" s="41"/>
    </row>
    <row r="15" spans="1:49">
      <c r="A15" s="45"/>
      <c r="B15" s="45"/>
      <c r="C15" s="45"/>
      <c r="D15" s="46"/>
      <c r="E15" s="45"/>
      <c r="F15" s="48"/>
      <c r="G15" s="46"/>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220"/>
      <c r="AM15" s="45"/>
    </row>
    <row r="16" spans="1:49" ht="270">
      <c r="A16" s="321" t="s">
        <v>4</v>
      </c>
      <c r="B16" s="324">
        <v>2</v>
      </c>
      <c r="C16" s="32" t="s">
        <v>40</v>
      </c>
      <c r="D16" s="34" t="s">
        <v>186</v>
      </c>
      <c r="E16" s="321" t="s">
        <v>187</v>
      </c>
      <c r="F16" s="34" t="s">
        <v>189</v>
      </c>
      <c r="G16" s="321" t="s">
        <v>66</v>
      </c>
      <c r="H16" s="324" t="s">
        <v>14</v>
      </c>
      <c r="I16" s="324" t="s">
        <v>37</v>
      </c>
      <c r="J16" s="321" t="s">
        <v>11</v>
      </c>
      <c r="K16" s="34" t="s">
        <v>190</v>
      </c>
      <c r="L16" s="34" t="s">
        <v>2</v>
      </c>
      <c r="M16" s="42">
        <v>15</v>
      </c>
      <c r="N16" s="42">
        <v>5</v>
      </c>
      <c r="O16" s="43">
        <v>0</v>
      </c>
      <c r="P16" s="42">
        <v>10</v>
      </c>
      <c r="Q16" s="42">
        <v>15</v>
      </c>
      <c r="R16" s="42">
        <v>10</v>
      </c>
      <c r="S16" s="42">
        <v>30</v>
      </c>
      <c r="T16" s="329">
        <v>2</v>
      </c>
      <c r="U16" s="321">
        <f>COUNTA(K16:K19)</f>
        <v>3</v>
      </c>
      <c r="V16" s="35">
        <f>SUM(M16:S16)</f>
        <v>85</v>
      </c>
      <c r="W16" s="32"/>
      <c r="X16" s="324" t="s">
        <v>22</v>
      </c>
      <c r="Y16" s="324" t="s">
        <v>37</v>
      </c>
      <c r="Z16" s="321" t="s">
        <v>15</v>
      </c>
      <c r="AA16" s="321" t="s">
        <v>70</v>
      </c>
      <c r="AB16" s="34" t="s">
        <v>196</v>
      </c>
      <c r="AC16" s="35" t="s">
        <v>165</v>
      </c>
      <c r="AD16" s="32" t="s">
        <v>197</v>
      </c>
      <c r="AE16" s="51">
        <v>43101</v>
      </c>
      <c r="AF16" s="51">
        <v>43465</v>
      </c>
      <c r="AG16" s="238" t="s">
        <v>1044</v>
      </c>
      <c r="AH16" s="40" t="s">
        <v>200</v>
      </c>
      <c r="AI16" s="50" t="s">
        <v>169</v>
      </c>
      <c r="AJ16" s="34"/>
      <c r="AK16" s="159">
        <v>43353</v>
      </c>
      <c r="AL16" s="221" t="s">
        <v>1055</v>
      </c>
      <c r="AM16" s="194"/>
      <c r="AN16" s="41"/>
      <c r="AO16" s="41"/>
      <c r="AP16" s="41"/>
      <c r="AQ16" s="41"/>
      <c r="AR16" s="41"/>
      <c r="AS16" s="41"/>
      <c r="AT16" s="41"/>
      <c r="AU16" s="41"/>
      <c r="AV16" s="41"/>
      <c r="AW16" s="41"/>
    </row>
    <row r="17" spans="1:49" ht="199.5" customHeight="1">
      <c r="A17" s="320"/>
      <c r="B17" s="320"/>
      <c r="C17" s="32" t="s">
        <v>33</v>
      </c>
      <c r="D17" s="34" t="s">
        <v>201</v>
      </c>
      <c r="E17" s="320"/>
      <c r="F17" s="34" t="s">
        <v>202</v>
      </c>
      <c r="G17" s="320"/>
      <c r="H17" s="320"/>
      <c r="I17" s="320"/>
      <c r="J17" s="320"/>
      <c r="K17" s="34" t="s">
        <v>204</v>
      </c>
      <c r="L17" s="34" t="s">
        <v>2</v>
      </c>
      <c r="M17" s="42">
        <v>0</v>
      </c>
      <c r="N17" s="42">
        <v>5</v>
      </c>
      <c r="O17" s="43">
        <v>0</v>
      </c>
      <c r="P17" s="42">
        <v>10</v>
      </c>
      <c r="Q17" s="42">
        <v>15</v>
      </c>
      <c r="R17" s="42">
        <v>10</v>
      </c>
      <c r="S17" s="42">
        <v>30</v>
      </c>
      <c r="T17" s="320"/>
      <c r="U17" s="320"/>
      <c r="V17" s="35">
        <f>SUM(M17:S17)</f>
        <v>70</v>
      </c>
      <c r="W17" s="32"/>
      <c r="X17" s="320"/>
      <c r="Y17" s="320"/>
      <c r="Z17" s="320"/>
      <c r="AA17" s="320"/>
      <c r="AB17" s="34" t="s">
        <v>205</v>
      </c>
      <c r="AC17" s="35" t="s">
        <v>165</v>
      </c>
      <c r="AD17" s="32" t="s">
        <v>206</v>
      </c>
      <c r="AE17" s="51">
        <v>43101</v>
      </c>
      <c r="AF17" s="51">
        <v>43465</v>
      </c>
      <c r="AG17" s="39" t="s">
        <v>167</v>
      </c>
      <c r="AH17" s="40" t="s">
        <v>207</v>
      </c>
      <c r="AI17" s="40" t="s">
        <v>169</v>
      </c>
      <c r="AJ17" s="34"/>
      <c r="AK17" s="159">
        <v>43353</v>
      </c>
      <c r="AL17" s="221" t="s">
        <v>1052</v>
      </c>
      <c r="AM17" s="194"/>
      <c r="AN17" s="41"/>
      <c r="AO17" s="41"/>
      <c r="AP17" s="41"/>
      <c r="AQ17" s="41"/>
      <c r="AR17" s="41"/>
      <c r="AS17" s="41"/>
      <c r="AT17" s="41"/>
      <c r="AU17" s="41"/>
      <c r="AV17" s="41"/>
      <c r="AW17" s="41"/>
    </row>
    <row r="18" spans="1:49" ht="191.25" customHeight="1">
      <c r="A18" s="320"/>
      <c r="B18" s="320"/>
      <c r="C18" s="32" t="s">
        <v>9</v>
      </c>
      <c r="D18" s="34" t="s">
        <v>208</v>
      </c>
      <c r="E18" s="320"/>
      <c r="F18" s="34" t="s">
        <v>209</v>
      </c>
      <c r="G18" s="320"/>
      <c r="H18" s="320"/>
      <c r="I18" s="320"/>
      <c r="J18" s="320"/>
      <c r="K18" s="34" t="s">
        <v>210</v>
      </c>
      <c r="L18" s="34" t="s">
        <v>2</v>
      </c>
      <c r="M18" s="43">
        <v>0</v>
      </c>
      <c r="N18" s="42">
        <v>5</v>
      </c>
      <c r="O18" s="43">
        <v>0</v>
      </c>
      <c r="P18" s="42">
        <v>10</v>
      </c>
      <c r="Q18" s="42">
        <v>15</v>
      </c>
      <c r="R18" s="42">
        <v>10</v>
      </c>
      <c r="S18" s="42">
        <v>30</v>
      </c>
      <c r="T18" s="320"/>
      <c r="U18" s="320"/>
      <c r="V18" s="35">
        <f>SUM(M18:S18)</f>
        <v>70</v>
      </c>
      <c r="W18" s="32"/>
      <c r="X18" s="320"/>
      <c r="Y18" s="320"/>
      <c r="Z18" s="320"/>
      <c r="AA18" s="320"/>
      <c r="AB18" s="34" t="s">
        <v>212</v>
      </c>
      <c r="AC18" s="23" t="s">
        <v>165</v>
      </c>
      <c r="AD18" s="34" t="s">
        <v>213</v>
      </c>
      <c r="AE18" s="51">
        <v>43296</v>
      </c>
      <c r="AF18" s="51">
        <v>43330</v>
      </c>
      <c r="AG18" s="39" t="s">
        <v>167</v>
      </c>
      <c r="AH18" s="40" t="s">
        <v>214</v>
      </c>
      <c r="AI18" s="40" t="s">
        <v>169</v>
      </c>
      <c r="AJ18" s="34"/>
      <c r="AK18" s="159">
        <v>43353</v>
      </c>
      <c r="AL18" s="221" t="s">
        <v>1053</v>
      </c>
      <c r="AM18" s="32"/>
      <c r="AN18" s="41"/>
      <c r="AO18" s="41"/>
      <c r="AP18" s="41"/>
      <c r="AQ18" s="41"/>
      <c r="AR18" s="41"/>
      <c r="AS18" s="41"/>
      <c r="AT18" s="41"/>
      <c r="AU18" s="41"/>
      <c r="AV18" s="41"/>
      <c r="AW18" s="41"/>
    </row>
    <row r="19" spans="1:49" ht="60.75" customHeight="1">
      <c r="A19" s="320"/>
      <c r="B19" s="320"/>
      <c r="C19" s="32"/>
      <c r="D19" s="34"/>
      <c r="E19" s="320"/>
      <c r="F19" s="34" t="s">
        <v>215</v>
      </c>
      <c r="G19" s="293"/>
      <c r="H19" s="293"/>
      <c r="I19" s="293"/>
      <c r="J19" s="293"/>
      <c r="K19" s="34"/>
      <c r="L19" s="34"/>
      <c r="M19" s="43"/>
      <c r="N19" s="43"/>
      <c r="O19" s="43"/>
      <c r="P19" s="43"/>
      <c r="Q19" s="43"/>
      <c r="R19" s="43"/>
      <c r="S19" s="43"/>
      <c r="T19" s="293"/>
      <c r="U19" s="293"/>
      <c r="V19" s="35">
        <f>SUM(M19:S19)</f>
        <v>0</v>
      </c>
      <c r="W19" s="32"/>
      <c r="X19" s="293"/>
      <c r="Y19" s="293"/>
      <c r="Z19" s="293"/>
      <c r="AA19" s="293"/>
      <c r="AB19" s="32"/>
      <c r="AC19" s="32"/>
      <c r="AD19" s="32"/>
      <c r="AE19" s="32"/>
      <c r="AF19" s="32"/>
      <c r="AG19" s="32"/>
      <c r="AH19" s="32"/>
      <c r="AI19" s="32"/>
      <c r="AJ19" s="32"/>
      <c r="AK19" s="32"/>
      <c r="AL19" s="218"/>
      <c r="AM19" s="32"/>
      <c r="AN19" s="41"/>
      <c r="AO19" s="41"/>
      <c r="AP19" s="41"/>
      <c r="AQ19" s="41"/>
      <c r="AR19" s="41"/>
      <c r="AS19" s="41"/>
      <c r="AT19" s="41"/>
      <c r="AU19" s="41"/>
      <c r="AV19" s="41"/>
      <c r="AW19" s="41"/>
    </row>
    <row r="20" spans="1:49">
      <c r="A20" s="45"/>
      <c r="B20" s="45"/>
      <c r="C20" s="45"/>
      <c r="D20" s="46"/>
      <c r="E20" s="45"/>
      <c r="F20" s="48"/>
      <c r="G20" s="46"/>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220"/>
      <c r="AM20" s="45"/>
    </row>
    <row r="21" spans="1:49" ht="208.5" customHeight="1">
      <c r="A21" s="321" t="s">
        <v>4</v>
      </c>
      <c r="B21" s="321">
        <v>3</v>
      </c>
      <c r="C21" s="23" t="s">
        <v>5</v>
      </c>
      <c r="D21" s="23" t="s">
        <v>217</v>
      </c>
      <c r="E21" s="321" t="s">
        <v>218</v>
      </c>
      <c r="F21" s="23" t="s">
        <v>219</v>
      </c>
      <c r="G21" s="321" t="s">
        <v>62</v>
      </c>
      <c r="H21" s="331" t="s">
        <v>10</v>
      </c>
      <c r="I21" s="319" t="s">
        <v>41</v>
      </c>
      <c r="J21" s="331" t="s">
        <v>11</v>
      </c>
      <c r="K21" s="23" t="s">
        <v>222</v>
      </c>
      <c r="L21" s="23" t="s">
        <v>2</v>
      </c>
      <c r="M21" s="58">
        <v>0</v>
      </c>
      <c r="N21" s="59">
        <v>5</v>
      </c>
      <c r="O21" s="58">
        <v>0</v>
      </c>
      <c r="P21" s="59">
        <v>10</v>
      </c>
      <c r="Q21" s="59">
        <v>15</v>
      </c>
      <c r="R21" s="59">
        <v>10</v>
      </c>
      <c r="S21" s="58">
        <v>0</v>
      </c>
      <c r="T21" s="321">
        <v>3</v>
      </c>
      <c r="U21" s="321">
        <f>COUNTA(K21:K24)</f>
        <v>3</v>
      </c>
      <c r="V21" s="23">
        <f>SUM(M21:S21)</f>
        <v>40</v>
      </c>
      <c r="W21" s="319" t="s">
        <v>18</v>
      </c>
      <c r="X21" s="319" t="s">
        <v>18</v>
      </c>
      <c r="Y21" s="323" t="s">
        <v>44</v>
      </c>
      <c r="Z21" s="323" t="s">
        <v>19</v>
      </c>
      <c r="AA21" s="321" t="s">
        <v>74</v>
      </c>
      <c r="AB21" s="23" t="s">
        <v>225</v>
      </c>
      <c r="AC21" s="23" t="s">
        <v>175</v>
      </c>
      <c r="AD21" s="23" t="s">
        <v>194</v>
      </c>
      <c r="AE21" s="38">
        <v>43296</v>
      </c>
      <c r="AF21" s="38">
        <v>43330</v>
      </c>
      <c r="AG21" s="39" t="s">
        <v>167</v>
      </c>
      <c r="AH21" s="196" t="s">
        <v>226</v>
      </c>
      <c r="AI21" s="40" t="s">
        <v>169</v>
      </c>
      <c r="AJ21" s="34"/>
      <c r="AK21" s="159">
        <v>43353</v>
      </c>
      <c r="AL21" s="218" t="s">
        <v>1056</v>
      </c>
      <c r="AM21" s="23"/>
    </row>
    <row r="22" spans="1:49" ht="143.25" customHeight="1">
      <c r="A22" s="320"/>
      <c r="B22" s="320"/>
      <c r="C22" s="23" t="s">
        <v>227</v>
      </c>
      <c r="D22" s="23" t="s">
        <v>228</v>
      </c>
      <c r="E22" s="320"/>
      <c r="F22" s="23" t="s">
        <v>229</v>
      </c>
      <c r="G22" s="320"/>
      <c r="H22" s="320"/>
      <c r="I22" s="320"/>
      <c r="J22" s="320"/>
      <c r="K22" s="23" t="s">
        <v>230</v>
      </c>
      <c r="L22" s="23" t="s">
        <v>28</v>
      </c>
      <c r="M22" s="59">
        <v>15</v>
      </c>
      <c r="N22" s="59">
        <v>5</v>
      </c>
      <c r="O22" s="58">
        <v>0</v>
      </c>
      <c r="P22" s="59">
        <v>10</v>
      </c>
      <c r="Q22" s="59">
        <v>15</v>
      </c>
      <c r="R22" s="59">
        <v>10</v>
      </c>
      <c r="S22" s="59">
        <v>30</v>
      </c>
      <c r="T22" s="320"/>
      <c r="U22" s="320"/>
      <c r="V22" s="23">
        <f>SUM(M22:S22)</f>
        <v>85</v>
      </c>
      <c r="W22" s="320"/>
      <c r="X22" s="320"/>
      <c r="Y22" s="320"/>
      <c r="Z22" s="320"/>
      <c r="AA22" s="320"/>
      <c r="AB22" s="196" t="s">
        <v>234</v>
      </c>
      <c r="AC22" s="23" t="s">
        <v>175</v>
      </c>
      <c r="AD22" s="34" t="s">
        <v>166</v>
      </c>
      <c r="AE22" s="51">
        <v>43296</v>
      </c>
      <c r="AF22" s="51">
        <v>43330</v>
      </c>
      <c r="AG22" s="39" t="s">
        <v>167</v>
      </c>
      <c r="AH22" s="40" t="s">
        <v>235</v>
      </c>
      <c r="AI22" s="40" t="s">
        <v>169</v>
      </c>
      <c r="AJ22" s="34"/>
      <c r="AK22" s="159">
        <v>43353</v>
      </c>
      <c r="AL22" s="218" t="s">
        <v>1054</v>
      </c>
      <c r="AM22" s="23"/>
    </row>
    <row r="23" spans="1:49" ht="147.75" customHeight="1">
      <c r="A23" s="320"/>
      <c r="B23" s="320"/>
      <c r="C23" s="23"/>
      <c r="D23" s="23"/>
      <c r="E23" s="320"/>
      <c r="F23" s="23"/>
      <c r="G23" s="320"/>
      <c r="H23" s="320"/>
      <c r="I23" s="320"/>
      <c r="J23" s="320"/>
      <c r="K23" s="23" t="s">
        <v>236</v>
      </c>
      <c r="L23" s="23" t="s">
        <v>2</v>
      </c>
      <c r="M23" s="59">
        <v>15</v>
      </c>
      <c r="N23" s="59">
        <v>5</v>
      </c>
      <c r="O23" s="58">
        <v>0</v>
      </c>
      <c r="P23" s="59">
        <v>10</v>
      </c>
      <c r="Q23" s="59">
        <v>15</v>
      </c>
      <c r="R23" s="59">
        <v>10</v>
      </c>
      <c r="S23" s="59">
        <v>30</v>
      </c>
      <c r="T23" s="320"/>
      <c r="U23" s="320"/>
      <c r="V23" s="23">
        <f>SUM(M23:S23)</f>
        <v>85</v>
      </c>
      <c r="W23" s="320"/>
      <c r="X23" s="320"/>
      <c r="Y23" s="320"/>
      <c r="Z23" s="320"/>
      <c r="AA23" s="320"/>
      <c r="AB23" s="23"/>
      <c r="AC23" s="23"/>
      <c r="AD23" s="23"/>
      <c r="AE23" s="23"/>
      <c r="AF23" s="23"/>
      <c r="AG23" s="39" t="s">
        <v>167</v>
      </c>
      <c r="AH23" s="196" t="s">
        <v>238</v>
      </c>
      <c r="AI23" s="40" t="s">
        <v>169</v>
      </c>
      <c r="AJ23" s="34"/>
      <c r="AK23" s="135"/>
      <c r="AL23" s="199"/>
      <c r="AM23" s="197"/>
    </row>
    <row r="24" spans="1:49" ht="49.5" customHeight="1">
      <c r="A24" s="293"/>
      <c r="B24" s="293"/>
      <c r="C24" s="23"/>
      <c r="D24" s="23"/>
      <c r="E24" s="293"/>
      <c r="F24" s="23"/>
      <c r="G24" s="293"/>
      <c r="H24" s="293"/>
      <c r="I24" s="293"/>
      <c r="J24" s="293"/>
      <c r="K24" s="23"/>
      <c r="L24" s="23"/>
      <c r="M24" s="58"/>
      <c r="N24" s="58"/>
      <c r="O24" s="58"/>
      <c r="P24" s="58"/>
      <c r="Q24" s="58"/>
      <c r="R24" s="58"/>
      <c r="S24" s="58"/>
      <c r="T24" s="293"/>
      <c r="U24" s="293"/>
      <c r="V24" s="23">
        <f>SUM(M24:S24)</f>
        <v>0</v>
      </c>
      <c r="W24" s="293"/>
      <c r="X24" s="293"/>
      <c r="Y24" s="293"/>
      <c r="Z24" s="293"/>
      <c r="AA24" s="293"/>
      <c r="AB24" s="23"/>
      <c r="AC24" s="23"/>
      <c r="AD24" s="23"/>
      <c r="AE24" s="23"/>
      <c r="AF24" s="23"/>
      <c r="AG24" s="23"/>
      <c r="AH24" s="23"/>
      <c r="AI24" s="23"/>
      <c r="AJ24" s="23"/>
      <c r="AK24" s="23"/>
      <c r="AL24" s="23"/>
      <c r="AM24" s="23"/>
    </row>
    <row r="25" spans="1:49" ht="15.75" customHeight="1">
      <c r="A25" s="45"/>
      <c r="B25" s="45"/>
      <c r="C25" s="45"/>
      <c r="D25" s="46"/>
      <c r="E25" s="45"/>
      <c r="F25" s="48"/>
      <c r="G25" s="46"/>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row>
    <row r="26" spans="1:49" ht="15.75" customHeight="1">
      <c r="D26" s="63"/>
      <c r="F26" s="64"/>
      <c r="G26" s="63"/>
      <c r="AI26" s="2"/>
      <c r="AJ26" s="2"/>
      <c r="AL26" s="2"/>
    </row>
    <row r="27" spans="1:49" ht="15.75" customHeight="1">
      <c r="D27" s="63"/>
      <c r="F27" s="64"/>
      <c r="G27" s="63"/>
      <c r="AI27" s="2"/>
      <c r="AJ27" s="2"/>
      <c r="AL27" s="2"/>
    </row>
    <row r="28" spans="1:49" ht="15.75" customHeight="1">
      <c r="D28" s="63"/>
      <c r="F28" s="64"/>
      <c r="G28" s="63"/>
      <c r="AI28" s="2"/>
      <c r="AJ28" s="2"/>
      <c r="AL28" s="2"/>
    </row>
    <row r="29" spans="1:49" ht="15.75" customHeight="1">
      <c r="D29" s="63"/>
      <c r="F29" s="64"/>
      <c r="G29" s="63"/>
      <c r="AI29" s="2"/>
      <c r="AJ29" s="2"/>
      <c r="AL29" s="2"/>
    </row>
    <row r="30" spans="1:49" ht="15.75" customHeight="1">
      <c r="D30" s="63"/>
      <c r="F30" s="64"/>
      <c r="G30" s="63"/>
      <c r="AI30" s="2"/>
      <c r="AJ30" s="2"/>
      <c r="AL30" s="2"/>
    </row>
    <row r="31" spans="1:49" ht="15.75" customHeight="1">
      <c r="D31" s="63"/>
      <c r="F31" s="64"/>
      <c r="G31" s="63"/>
      <c r="AI31" s="2"/>
      <c r="AJ31" s="2"/>
      <c r="AL31" s="2"/>
    </row>
    <row r="32" spans="1:49" ht="15.75" customHeight="1">
      <c r="D32" s="63"/>
      <c r="F32" s="64"/>
      <c r="G32" s="63"/>
      <c r="AI32" s="2"/>
      <c r="AJ32" s="2"/>
      <c r="AL32" s="2"/>
    </row>
    <row r="33" spans="4:38" ht="15.75" customHeight="1">
      <c r="D33" s="63"/>
      <c r="F33" s="64"/>
      <c r="G33" s="63"/>
      <c r="AI33" s="2"/>
      <c r="AJ33" s="2"/>
      <c r="AL33" s="2"/>
    </row>
    <row r="34" spans="4:38" ht="15.75" customHeight="1">
      <c r="D34" s="63"/>
      <c r="F34" s="64"/>
      <c r="G34" s="63"/>
      <c r="AI34" s="2"/>
      <c r="AJ34" s="2"/>
      <c r="AL34" s="2"/>
    </row>
    <row r="35" spans="4:38" ht="15.75" customHeight="1">
      <c r="D35" s="63"/>
      <c r="F35" s="64"/>
      <c r="G35" s="63"/>
      <c r="AI35" s="2"/>
      <c r="AJ35" s="2"/>
      <c r="AL35" s="2"/>
    </row>
    <row r="36" spans="4:38" ht="15.75" customHeight="1">
      <c r="D36" s="63"/>
      <c r="F36" s="64"/>
      <c r="G36" s="63"/>
      <c r="AI36" s="2"/>
      <c r="AJ36" s="2"/>
      <c r="AL36" s="2"/>
    </row>
    <row r="37" spans="4:38" ht="15.75" customHeight="1">
      <c r="D37" s="63"/>
      <c r="F37" s="64"/>
      <c r="G37" s="63"/>
      <c r="AI37" s="2"/>
      <c r="AJ37" s="2"/>
      <c r="AL37" s="2"/>
    </row>
    <row r="38" spans="4:38" ht="15.75" customHeight="1">
      <c r="D38" s="63"/>
      <c r="F38" s="64"/>
      <c r="G38" s="63"/>
      <c r="AI38" s="2"/>
      <c r="AJ38" s="2"/>
      <c r="AL38" s="2"/>
    </row>
    <row r="39" spans="4:38" ht="15.75" customHeight="1">
      <c r="D39" s="63"/>
      <c r="F39" s="64"/>
      <c r="G39" s="63"/>
      <c r="AI39" s="2"/>
      <c r="AJ39" s="2"/>
      <c r="AL39" s="2"/>
    </row>
    <row r="40" spans="4:38" ht="15.75" customHeight="1">
      <c r="D40" s="63"/>
      <c r="F40" s="64"/>
      <c r="G40" s="63"/>
      <c r="AI40" s="2"/>
      <c r="AJ40" s="2"/>
      <c r="AL40" s="2"/>
    </row>
    <row r="41" spans="4:38" ht="15.75" customHeight="1">
      <c r="D41" s="63"/>
      <c r="F41" s="64"/>
      <c r="G41" s="63"/>
      <c r="AI41" s="2"/>
      <c r="AJ41" s="2"/>
      <c r="AL41" s="2"/>
    </row>
    <row r="42" spans="4:38" ht="15.75" customHeight="1">
      <c r="D42" s="63"/>
      <c r="F42" s="64"/>
      <c r="G42" s="63"/>
      <c r="AI42" s="2"/>
      <c r="AJ42" s="2"/>
      <c r="AL42" s="2"/>
    </row>
    <row r="43" spans="4:38" ht="15.75" customHeight="1">
      <c r="D43" s="63"/>
      <c r="F43" s="64"/>
      <c r="G43" s="63"/>
      <c r="AI43" s="2"/>
      <c r="AJ43" s="2"/>
      <c r="AL43" s="2"/>
    </row>
    <row r="44" spans="4:38" ht="15.75" customHeight="1">
      <c r="D44" s="63"/>
      <c r="F44" s="64"/>
      <c r="G44" s="63"/>
      <c r="AI44" s="2"/>
      <c r="AJ44" s="2"/>
      <c r="AL44" s="2"/>
    </row>
    <row r="45" spans="4:38" ht="15.75" customHeight="1">
      <c r="D45" s="63"/>
      <c r="F45" s="64"/>
      <c r="G45" s="63"/>
      <c r="AI45" s="2"/>
      <c r="AJ45" s="2"/>
      <c r="AL45" s="2"/>
    </row>
    <row r="46" spans="4:38" ht="15.75" customHeight="1">
      <c r="D46" s="63"/>
      <c r="F46" s="64"/>
      <c r="G46" s="63"/>
      <c r="AI46" s="2"/>
      <c r="AJ46" s="2"/>
      <c r="AL46" s="2"/>
    </row>
    <row r="47" spans="4:38" ht="15.75" customHeight="1">
      <c r="D47" s="63"/>
      <c r="F47" s="64"/>
      <c r="G47" s="63"/>
      <c r="AI47" s="2"/>
      <c r="AJ47" s="2"/>
      <c r="AL47" s="2"/>
    </row>
    <row r="48" spans="4:38" ht="15.75" customHeight="1">
      <c r="D48" s="63"/>
      <c r="F48" s="64"/>
      <c r="G48" s="63"/>
      <c r="AI48" s="2"/>
      <c r="AJ48" s="2"/>
      <c r="AL48" s="2"/>
    </row>
    <row r="49" spans="4:38" ht="15.75" customHeight="1">
      <c r="D49" s="63"/>
      <c r="F49" s="64"/>
      <c r="G49" s="63"/>
      <c r="AI49" s="2"/>
      <c r="AJ49" s="2"/>
      <c r="AL49" s="2"/>
    </row>
    <row r="50" spans="4:38" ht="15.75" customHeight="1">
      <c r="D50" s="63"/>
      <c r="F50" s="64"/>
      <c r="G50" s="63"/>
      <c r="AI50" s="2"/>
      <c r="AJ50" s="2"/>
      <c r="AL50" s="2"/>
    </row>
    <row r="51" spans="4:38" ht="15.75" customHeight="1">
      <c r="D51" s="63"/>
      <c r="F51" s="64"/>
      <c r="G51" s="63"/>
      <c r="AI51" s="2"/>
      <c r="AJ51" s="2"/>
      <c r="AL51" s="2"/>
    </row>
    <row r="52" spans="4:38" ht="15.75" customHeight="1">
      <c r="D52" s="63"/>
      <c r="F52" s="64"/>
      <c r="G52" s="63"/>
      <c r="AI52" s="2"/>
      <c r="AJ52" s="2"/>
      <c r="AL52" s="2"/>
    </row>
    <row r="53" spans="4:38" ht="15.75" customHeight="1">
      <c r="D53" s="63"/>
      <c r="F53" s="64"/>
      <c r="G53" s="63"/>
      <c r="AI53" s="2"/>
      <c r="AJ53" s="2"/>
      <c r="AL53" s="2"/>
    </row>
    <row r="54" spans="4:38" ht="15.75" customHeight="1">
      <c r="D54" s="63"/>
      <c r="F54" s="64"/>
      <c r="G54" s="63"/>
      <c r="AI54" s="2"/>
      <c r="AJ54" s="2"/>
      <c r="AL54" s="2"/>
    </row>
    <row r="55" spans="4:38" ht="15.75" customHeight="1">
      <c r="D55" s="63"/>
      <c r="F55" s="64"/>
      <c r="G55" s="63"/>
      <c r="AI55" s="2"/>
      <c r="AJ55" s="2"/>
      <c r="AL55" s="2"/>
    </row>
    <row r="56" spans="4:38" ht="15.75" customHeight="1">
      <c r="D56" s="63"/>
      <c r="F56" s="64"/>
      <c r="G56" s="63"/>
      <c r="AI56" s="2"/>
      <c r="AJ56" s="2"/>
      <c r="AL56" s="2"/>
    </row>
    <row r="57" spans="4:38" ht="15.75" customHeight="1">
      <c r="D57" s="63"/>
      <c r="F57" s="64"/>
      <c r="G57" s="63"/>
      <c r="AI57" s="2"/>
      <c r="AJ57" s="2"/>
      <c r="AL57" s="2"/>
    </row>
    <row r="58" spans="4:38" ht="15.75" customHeight="1">
      <c r="D58" s="63"/>
      <c r="F58" s="64"/>
      <c r="G58" s="63"/>
      <c r="AI58" s="2"/>
      <c r="AJ58" s="2"/>
      <c r="AL58" s="2"/>
    </row>
    <row r="59" spans="4:38" ht="15.75" customHeight="1">
      <c r="D59" s="63"/>
      <c r="F59" s="64"/>
      <c r="G59" s="63"/>
      <c r="AI59" s="2"/>
      <c r="AJ59" s="2"/>
      <c r="AL59" s="2"/>
    </row>
    <row r="60" spans="4:38" ht="15.75" customHeight="1">
      <c r="D60" s="63"/>
      <c r="F60" s="64"/>
      <c r="G60" s="63"/>
      <c r="AI60" s="2"/>
      <c r="AJ60" s="2"/>
      <c r="AL60" s="2"/>
    </row>
    <row r="61" spans="4:38" ht="15.75" customHeight="1">
      <c r="D61" s="63"/>
      <c r="F61" s="64"/>
      <c r="G61" s="63"/>
      <c r="AI61" s="2"/>
      <c r="AJ61" s="2"/>
      <c r="AL61" s="2"/>
    </row>
    <row r="62" spans="4:38" ht="15.75" customHeight="1">
      <c r="D62" s="63"/>
      <c r="F62" s="64"/>
      <c r="G62" s="63"/>
      <c r="AI62" s="2"/>
      <c r="AJ62" s="2"/>
      <c r="AL62" s="2"/>
    </row>
    <row r="63" spans="4:38" ht="15.75" customHeight="1">
      <c r="D63" s="63"/>
      <c r="F63" s="64"/>
      <c r="G63" s="63"/>
      <c r="AI63" s="2"/>
      <c r="AJ63" s="2"/>
      <c r="AL63" s="2"/>
    </row>
    <row r="64" spans="4:38" ht="15.75" customHeight="1">
      <c r="D64" s="63"/>
      <c r="F64" s="64"/>
      <c r="G64" s="63"/>
      <c r="AI64" s="2"/>
      <c r="AJ64" s="2"/>
      <c r="AL64" s="2"/>
    </row>
    <row r="65" spans="4:38" ht="15.75" customHeight="1">
      <c r="D65" s="63"/>
      <c r="F65" s="64"/>
      <c r="G65" s="63"/>
      <c r="AI65" s="2"/>
      <c r="AJ65" s="2"/>
      <c r="AL65" s="2"/>
    </row>
    <row r="66" spans="4:38" ht="15.75" customHeight="1">
      <c r="D66" s="63"/>
      <c r="F66" s="64"/>
      <c r="G66" s="63"/>
      <c r="AI66" s="2"/>
      <c r="AJ66" s="2"/>
      <c r="AL66" s="2"/>
    </row>
    <row r="67" spans="4:38" ht="15.75" customHeight="1">
      <c r="D67" s="63"/>
      <c r="F67" s="64"/>
      <c r="G67" s="63"/>
      <c r="AI67" s="2"/>
      <c r="AJ67" s="2"/>
      <c r="AL67" s="2"/>
    </row>
    <row r="68" spans="4:38" ht="15.75" customHeight="1">
      <c r="D68" s="63"/>
      <c r="F68" s="64"/>
      <c r="G68" s="63"/>
      <c r="AI68" s="2"/>
      <c r="AJ68" s="2"/>
      <c r="AL68" s="2"/>
    </row>
    <row r="69" spans="4:38" ht="15.75" customHeight="1">
      <c r="D69" s="63"/>
      <c r="F69" s="64"/>
      <c r="G69" s="63"/>
      <c r="AI69" s="2"/>
      <c r="AJ69" s="2"/>
      <c r="AL69" s="2"/>
    </row>
    <row r="70" spans="4:38" ht="15.75" customHeight="1">
      <c r="D70" s="63"/>
      <c r="F70" s="64"/>
      <c r="G70" s="63"/>
      <c r="AI70" s="2"/>
      <c r="AJ70" s="2"/>
      <c r="AL70" s="2"/>
    </row>
    <row r="71" spans="4:38" ht="15.75" customHeight="1">
      <c r="D71" s="63"/>
      <c r="F71" s="64"/>
      <c r="G71" s="63"/>
      <c r="AI71" s="2"/>
      <c r="AJ71" s="2"/>
      <c r="AL71" s="2"/>
    </row>
    <row r="72" spans="4:38" ht="15.75" customHeight="1">
      <c r="D72" s="63"/>
      <c r="F72" s="64"/>
      <c r="G72" s="63"/>
      <c r="AI72" s="2"/>
      <c r="AJ72" s="2"/>
      <c r="AL72" s="2"/>
    </row>
    <row r="73" spans="4:38" ht="15.75" customHeight="1">
      <c r="D73" s="63"/>
      <c r="F73" s="64"/>
      <c r="G73" s="63"/>
      <c r="AI73" s="2"/>
      <c r="AJ73" s="2"/>
      <c r="AL73" s="2"/>
    </row>
    <row r="74" spans="4:38" ht="15.75" customHeight="1">
      <c r="D74" s="63"/>
      <c r="F74" s="64"/>
      <c r="G74" s="63"/>
      <c r="AI74" s="2"/>
      <c r="AJ74" s="2"/>
      <c r="AL74" s="2"/>
    </row>
    <row r="75" spans="4:38" ht="15.75" customHeight="1">
      <c r="D75" s="63"/>
      <c r="F75" s="64"/>
      <c r="G75" s="63"/>
      <c r="AI75" s="2"/>
      <c r="AJ75" s="2"/>
      <c r="AL75" s="2"/>
    </row>
    <row r="76" spans="4:38" ht="15.75" customHeight="1">
      <c r="D76" s="63"/>
      <c r="F76" s="64"/>
      <c r="G76" s="63"/>
      <c r="AI76" s="2"/>
      <c r="AJ76" s="2"/>
      <c r="AL76" s="2"/>
    </row>
    <row r="77" spans="4:38" ht="15.75" customHeight="1">
      <c r="D77" s="63"/>
      <c r="F77" s="64"/>
      <c r="G77" s="63"/>
      <c r="AI77" s="2"/>
      <c r="AJ77" s="2"/>
      <c r="AL77" s="2"/>
    </row>
    <row r="78" spans="4:38" ht="15.75" customHeight="1">
      <c r="D78" s="63"/>
      <c r="F78" s="64"/>
      <c r="G78" s="63"/>
      <c r="AI78" s="2"/>
      <c r="AJ78" s="2"/>
      <c r="AL78" s="2"/>
    </row>
    <row r="79" spans="4:38" ht="15.75" customHeight="1">
      <c r="D79" s="63"/>
      <c r="F79" s="64"/>
      <c r="G79" s="63"/>
      <c r="AI79" s="2"/>
      <c r="AJ79" s="2"/>
      <c r="AL79" s="2"/>
    </row>
    <row r="80" spans="4:38" ht="15.75" customHeight="1">
      <c r="D80" s="63"/>
      <c r="F80" s="64"/>
      <c r="G80" s="63"/>
      <c r="AI80" s="2"/>
      <c r="AJ80" s="2"/>
      <c r="AL80" s="2"/>
    </row>
    <row r="81" spans="4:38" ht="15.75" customHeight="1">
      <c r="D81" s="63"/>
      <c r="F81" s="64"/>
      <c r="G81" s="63"/>
      <c r="AI81" s="2"/>
      <c r="AJ81" s="2"/>
      <c r="AL81" s="2"/>
    </row>
    <row r="82" spans="4:38" ht="15.75" customHeight="1">
      <c r="D82" s="63"/>
      <c r="F82" s="64"/>
      <c r="G82" s="63"/>
      <c r="AI82" s="2"/>
      <c r="AJ82" s="2"/>
      <c r="AL82" s="2"/>
    </row>
    <row r="83" spans="4:38" ht="15.75" customHeight="1">
      <c r="D83" s="63"/>
      <c r="F83" s="64"/>
      <c r="G83" s="63"/>
      <c r="AI83" s="2"/>
      <c r="AJ83" s="2"/>
      <c r="AL83" s="2"/>
    </row>
    <row r="84" spans="4:38" ht="15.75" customHeight="1">
      <c r="D84" s="63"/>
      <c r="F84" s="64"/>
      <c r="G84" s="63"/>
      <c r="AI84" s="2"/>
      <c r="AJ84" s="2"/>
      <c r="AL84" s="2"/>
    </row>
    <row r="85" spans="4:38" ht="15.75" customHeight="1">
      <c r="D85" s="63"/>
      <c r="F85" s="64"/>
      <c r="G85" s="63"/>
      <c r="AI85" s="2"/>
      <c r="AJ85" s="2"/>
      <c r="AL85" s="2"/>
    </row>
    <row r="86" spans="4:38" ht="15.75" customHeight="1">
      <c r="D86" s="63"/>
      <c r="F86" s="64"/>
      <c r="G86" s="63"/>
      <c r="AI86" s="2"/>
      <c r="AJ86" s="2"/>
      <c r="AL86" s="2"/>
    </row>
    <row r="87" spans="4:38" ht="15.75" customHeight="1">
      <c r="D87" s="63"/>
      <c r="F87" s="64"/>
      <c r="G87" s="63"/>
      <c r="AI87" s="2"/>
      <c r="AJ87" s="2"/>
      <c r="AL87" s="2"/>
    </row>
    <row r="88" spans="4:38" ht="15.75" customHeight="1">
      <c r="D88" s="63"/>
      <c r="F88" s="64"/>
      <c r="G88" s="63"/>
      <c r="AI88" s="2"/>
      <c r="AJ88" s="2"/>
      <c r="AL88" s="2"/>
    </row>
    <row r="89" spans="4:38" ht="15.75" customHeight="1">
      <c r="D89" s="63"/>
      <c r="F89" s="64"/>
      <c r="G89" s="63"/>
      <c r="AI89" s="2"/>
      <c r="AJ89" s="2"/>
      <c r="AL89" s="2"/>
    </row>
    <row r="90" spans="4:38" ht="15.75" customHeight="1">
      <c r="D90" s="63"/>
      <c r="F90" s="64"/>
      <c r="G90" s="63"/>
      <c r="AI90" s="2"/>
      <c r="AJ90" s="2"/>
      <c r="AL90" s="2"/>
    </row>
    <row r="91" spans="4:38" ht="15.75" customHeight="1">
      <c r="D91" s="63"/>
      <c r="F91" s="64"/>
      <c r="G91" s="63"/>
      <c r="AI91" s="2"/>
      <c r="AJ91" s="2"/>
      <c r="AL91" s="2"/>
    </row>
    <row r="92" spans="4:38" ht="15.75" customHeight="1">
      <c r="D92" s="63"/>
      <c r="F92" s="64"/>
      <c r="G92" s="63"/>
      <c r="AI92" s="2"/>
      <c r="AJ92" s="2"/>
      <c r="AL92" s="2"/>
    </row>
    <row r="93" spans="4:38" ht="15.75" customHeight="1">
      <c r="D93" s="63"/>
      <c r="F93" s="64"/>
      <c r="G93" s="63"/>
      <c r="AI93" s="2"/>
      <c r="AJ93" s="2"/>
      <c r="AL93" s="2"/>
    </row>
    <row r="94" spans="4:38" ht="15.75" customHeight="1">
      <c r="D94" s="63"/>
      <c r="F94" s="64"/>
      <c r="G94" s="63"/>
      <c r="AI94" s="2"/>
      <c r="AJ94" s="2"/>
      <c r="AL94" s="2"/>
    </row>
    <row r="95" spans="4:38" ht="15.75" customHeight="1">
      <c r="D95" s="63"/>
      <c r="F95" s="64"/>
      <c r="G95" s="63"/>
      <c r="AI95" s="2"/>
      <c r="AJ95" s="2"/>
      <c r="AL95" s="2"/>
    </row>
    <row r="96" spans="4:38" ht="15.75" customHeight="1">
      <c r="D96" s="63"/>
      <c r="F96" s="64"/>
      <c r="G96" s="63"/>
      <c r="AI96" s="2"/>
      <c r="AJ96" s="2"/>
      <c r="AL96" s="2"/>
    </row>
    <row r="97" spans="4:38" ht="15.75" customHeight="1">
      <c r="D97" s="63"/>
      <c r="F97" s="64"/>
      <c r="G97" s="63"/>
      <c r="AI97" s="2"/>
      <c r="AJ97" s="2"/>
      <c r="AL97" s="2"/>
    </row>
    <row r="98" spans="4:38" ht="15.75" customHeight="1">
      <c r="D98" s="63"/>
      <c r="F98" s="64"/>
      <c r="G98" s="63"/>
      <c r="AI98" s="2"/>
      <c r="AJ98" s="2"/>
      <c r="AL98" s="2"/>
    </row>
    <row r="99" spans="4:38" ht="15.75" customHeight="1">
      <c r="D99" s="63"/>
      <c r="F99" s="64"/>
      <c r="G99" s="63"/>
      <c r="AI99" s="2"/>
      <c r="AJ99" s="2"/>
      <c r="AL99" s="2"/>
    </row>
    <row r="100" spans="4:38" ht="15.75" customHeight="1">
      <c r="D100" s="63"/>
      <c r="F100" s="64"/>
      <c r="G100" s="63"/>
      <c r="AI100" s="2"/>
      <c r="AJ100" s="2"/>
      <c r="AL100" s="2"/>
    </row>
    <row r="101" spans="4:38" ht="15.75" customHeight="1">
      <c r="D101" s="63"/>
      <c r="F101" s="64"/>
      <c r="G101" s="63"/>
      <c r="AI101" s="2"/>
      <c r="AJ101" s="2"/>
      <c r="AL101" s="2"/>
    </row>
    <row r="102" spans="4:38" ht="15.75" customHeight="1">
      <c r="D102" s="63"/>
      <c r="F102" s="64"/>
      <c r="G102" s="63"/>
      <c r="AI102" s="2"/>
      <c r="AJ102" s="2"/>
      <c r="AL102" s="2"/>
    </row>
    <row r="103" spans="4:38" ht="15.75" customHeight="1">
      <c r="D103" s="63"/>
      <c r="F103" s="64"/>
      <c r="G103" s="63"/>
      <c r="AI103" s="2"/>
      <c r="AJ103" s="2"/>
      <c r="AL103" s="2"/>
    </row>
    <row r="104" spans="4:38" ht="15.75" customHeight="1">
      <c r="D104" s="63"/>
      <c r="F104" s="64"/>
      <c r="G104" s="63"/>
      <c r="AI104" s="2"/>
      <c r="AJ104" s="2"/>
      <c r="AL104" s="2"/>
    </row>
    <row r="105" spans="4:38" ht="15.75" customHeight="1">
      <c r="D105" s="63"/>
      <c r="F105" s="64"/>
      <c r="G105" s="63"/>
      <c r="AI105" s="2"/>
      <c r="AJ105" s="2"/>
      <c r="AL105" s="2"/>
    </row>
    <row r="106" spans="4:38" ht="15.75" customHeight="1">
      <c r="D106" s="63"/>
      <c r="F106" s="64"/>
      <c r="G106" s="63"/>
      <c r="AI106" s="2"/>
      <c r="AJ106" s="2"/>
      <c r="AL106" s="2"/>
    </row>
    <row r="107" spans="4:38" ht="15.75" customHeight="1">
      <c r="D107" s="63"/>
      <c r="F107" s="64"/>
      <c r="G107" s="63"/>
      <c r="AI107" s="2"/>
      <c r="AJ107" s="2"/>
      <c r="AL107" s="2"/>
    </row>
    <row r="108" spans="4:38" ht="15.75" customHeight="1">
      <c r="D108" s="63"/>
      <c r="F108" s="64"/>
      <c r="G108" s="63"/>
      <c r="AI108" s="2"/>
      <c r="AJ108" s="2"/>
      <c r="AL108" s="2"/>
    </row>
    <row r="109" spans="4:38" ht="15.75" customHeight="1">
      <c r="D109" s="63"/>
      <c r="F109" s="64"/>
      <c r="G109" s="63"/>
      <c r="AI109" s="2"/>
      <c r="AJ109" s="2"/>
      <c r="AL109" s="2"/>
    </row>
    <row r="110" spans="4:38" ht="15.75" customHeight="1">
      <c r="D110" s="63"/>
      <c r="F110" s="64"/>
      <c r="G110" s="63"/>
      <c r="AI110" s="2"/>
      <c r="AJ110" s="2"/>
      <c r="AL110" s="2"/>
    </row>
    <row r="111" spans="4:38" ht="15.75" customHeight="1">
      <c r="D111" s="63"/>
      <c r="F111" s="64"/>
      <c r="G111" s="63"/>
      <c r="AI111" s="2"/>
      <c r="AJ111" s="2"/>
      <c r="AL111" s="2"/>
    </row>
    <row r="112" spans="4:38" ht="15.75" customHeight="1">
      <c r="D112" s="63"/>
      <c r="F112" s="64"/>
      <c r="G112" s="63"/>
      <c r="AI112" s="2"/>
      <c r="AJ112" s="2"/>
      <c r="AL112" s="2"/>
    </row>
    <row r="113" spans="4:38" ht="15.75" customHeight="1">
      <c r="D113" s="63"/>
      <c r="F113" s="64"/>
      <c r="G113" s="63"/>
      <c r="AI113" s="2"/>
      <c r="AJ113" s="2"/>
      <c r="AL113" s="2"/>
    </row>
    <row r="114" spans="4:38" ht="15.75" customHeight="1">
      <c r="D114" s="63"/>
      <c r="F114" s="64"/>
      <c r="G114" s="63"/>
      <c r="AI114" s="2"/>
      <c r="AJ114" s="2"/>
      <c r="AL114" s="2"/>
    </row>
    <row r="115" spans="4:38" ht="15.75" customHeight="1">
      <c r="D115" s="63"/>
      <c r="F115" s="64"/>
      <c r="G115" s="63"/>
      <c r="AI115" s="2"/>
      <c r="AJ115" s="2"/>
      <c r="AL115" s="2"/>
    </row>
    <row r="116" spans="4:38" ht="15.75" customHeight="1">
      <c r="D116" s="63"/>
      <c r="F116" s="64"/>
      <c r="G116" s="63"/>
      <c r="AI116" s="2"/>
      <c r="AJ116" s="2"/>
      <c r="AL116" s="2"/>
    </row>
    <row r="117" spans="4:38" ht="15.75" customHeight="1">
      <c r="D117" s="63"/>
      <c r="F117" s="64"/>
      <c r="G117" s="63"/>
      <c r="AI117" s="2"/>
      <c r="AJ117" s="2"/>
      <c r="AL117" s="2"/>
    </row>
    <row r="118" spans="4:38" ht="15.75" customHeight="1">
      <c r="D118" s="63"/>
      <c r="F118" s="64"/>
      <c r="G118" s="63"/>
      <c r="AI118" s="2"/>
      <c r="AJ118" s="2"/>
      <c r="AL118" s="2"/>
    </row>
    <row r="119" spans="4:38" ht="15.75" customHeight="1">
      <c r="D119" s="63"/>
      <c r="F119" s="64"/>
      <c r="G119" s="63"/>
      <c r="AI119" s="2"/>
      <c r="AJ119" s="2"/>
      <c r="AL119" s="2"/>
    </row>
    <row r="120" spans="4:38" ht="15.75" customHeight="1">
      <c r="D120" s="63"/>
      <c r="F120" s="64"/>
      <c r="G120" s="63"/>
      <c r="AI120" s="2"/>
      <c r="AJ120" s="2"/>
      <c r="AL120" s="2"/>
    </row>
    <row r="121" spans="4:38" ht="15.75" customHeight="1">
      <c r="D121" s="63"/>
      <c r="F121" s="64"/>
      <c r="G121" s="63"/>
      <c r="AI121" s="2"/>
      <c r="AJ121" s="2"/>
      <c r="AL121" s="2"/>
    </row>
    <row r="122" spans="4:38" ht="15.75" customHeight="1">
      <c r="D122" s="63"/>
      <c r="F122" s="64"/>
      <c r="G122" s="63"/>
      <c r="AI122" s="2"/>
      <c r="AJ122" s="2"/>
      <c r="AL122" s="2"/>
    </row>
    <row r="123" spans="4:38" ht="15.75" customHeight="1">
      <c r="D123" s="63"/>
      <c r="F123" s="64"/>
      <c r="G123" s="63"/>
      <c r="AI123" s="2"/>
      <c r="AJ123" s="2"/>
      <c r="AL123" s="2"/>
    </row>
    <row r="124" spans="4:38" ht="15.75" customHeight="1">
      <c r="D124" s="63"/>
      <c r="F124" s="64"/>
      <c r="G124" s="63"/>
      <c r="AI124" s="2"/>
      <c r="AJ124" s="2"/>
      <c r="AL124" s="2"/>
    </row>
    <row r="125" spans="4:38" ht="15.75" customHeight="1">
      <c r="D125" s="63"/>
      <c r="F125" s="64"/>
      <c r="G125" s="63"/>
      <c r="AI125" s="2"/>
      <c r="AJ125" s="2"/>
      <c r="AL125" s="2"/>
    </row>
    <row r="126" spans="4:38" ht="15.75" customHeight="1">
      <c r="D126" s="63"/>
      <c r="F126" s="64"/>
      <c r="G126" s="63"/>
      <c r="AI126" s="2"/>
      <c r="AJ126" s="2"/>
      <c r="AL126" s="2"/>
    </row>
    <row r="127" spans="4:38" ht="15.75" customHeight="1">
      <c r="D127" s="63"/>
      <c r="F127" s="64"/>
      <c r="G127" s="63"/>
      <c r="AI127" s="2"/>
      <c r="AJ127" s="2"/>
      <c r="AL127" s="2"/>
    </row>
    <row r="128" spans="4:38" ht="15.75" customHeight="1">
      <c r="D128" s="63"/>
      <c r="F128" s="64"/>
      <c r="G128" s="63"/>
      <c r="AI128" s="2"/>
      <c r="AJ128" s="2"/>
      <c r="AL128" s="2"/>
    </row>
    <row r="129" spans="4:38" ht="15.75" customHeight="1">
      <c r="D129" s="63"/>
      <c r="F129" s="64"/>
      <c r="G129" s="63"/>
      <c r="AI129" s="2"/>
      <c r="AJ129" s="2"/>
      <c r="AL129" s="2"/>
    </row>
    <row r="130" spans="4:38" ht="15.75" customHeight="1">
      <c r="D130" s="63"/>
      <c r="F130" s="64"/>
      <c r="G130" s="63"/>
      <c r="AI130" s="2"/>
      <c r="AJ130" s="2"/>
      <c r="AL130" s="2"/>
    </row>
    <row r="131" spans="4:38" ht="15.75" customHeight="1">
      <c r="D131" s="63"/>
      <c r="F131" s="64"/>
      <c r="G131" s="63"/>
      <c r="AI131" s="2"/>
      <c r="AJ131" s="2"/>
      <c r="AL131" s="2"/>
    </row>
    <row r="132" spans="4:38" ht="15.75" customHeight="1">
      <c r="D132" s="63"/>
      <c r="F132" s="64"/>
      <c r="G132" s="63"/>
      <c r="AI132" s="2"/>
      <c r="AJ132" s="2"/>
      <c r="AL132" s="2"/>
    </row>
    <row r="133" spans="4:38" ht="15.75" customHeight="1">
      <c r="D133" s="63"/>
      <c r="F133" s="64"/>
      <c r="G133" s="63"/>
      <c r="AI133" s="2"/>
      <c r="AJ133" s="2"/>
      <c r="AL133" s="2"/>
    </row>
    <row r="134" spans="4:38" ht="15.75" customHeight="1">
      <c r="D134" s="63"/>
      <c r="F134" s="64"/>
      <c r="G134" s="63"/>
      <c r="AI134" s="2"/>
      <c r="AJ134" s="2"/>
      <c r="AL134" s="2"/>
    </row>
    <row r="135" spans="4:38" ht="15.75" customHeight="1">
      <c r="D135" s="63"/>
      <c r="F135" s="64"/>
      <c r="G135" s="63"/>
      <c r="AI135" s="2"/>
      <c r="AJ135" s="2"/>
      <c r="AL135" s="2"/>
    </row>
    <row r="136" spans="4:38" ht="15.75" customHeight="1">
      <c r="D136" s="63"/>
      <c r="F136" s="64"/>
      <c r="G136" s="63"/>
      <c r="AI136" s="2"/>
      <c r="AJ136" s="2"/>
      <c r="AL136" s="2"/>
    </row>
    <row r="137" spans="4:38" ht="15.75" customHeight="1">
      <c r="D137" s="63"/>
      <c r="F137" s="64"/>
      <c r="G137" s="63"/>
      <c r="AI137" s="2"/>
      <c r="AJ137" s="2"/>
      <c r="AL137" s="2"/>
    </row>
    <row r="138" spans="4:38" ht="15.75" customHeight="1">
      <c r="D138" s="63"/>
      <c r="F138" s="64"/>
      <c r="G138" s="63"/>
      <c r="AI138" s="2"/>
      <c r="AJ138" s="2"/>
      <c r="AL138" s="2"/>
    </row>
    <row r="139" spans="4:38" ht="15.75" customHeight="1">
      <c r="D139" s="63"/>
      <c r="F139" s="64"/>
      <c r="G139" s="63"/>
      <c r="AI139" s="2"/>
      <c r="AJ139" s="2"/>
      <c r="AL139" s="2"/>
    </row>
    <row r="140" spans="4:38" ht="15.75" customHeight="1">
      <c r="D140" s="63"/>
      <c r="F140" s="64"/>
      <c r="G140" s="63"/>
      <c r="AI140" s="2"/>
      <c r="AJ140" s="2"/>
      <c r="AL140" s="2"/>
    </row>
    <row r="141" spans="4:38" ht="15.75" customHeight="1">
      <c r="D141" s="63"/>
      <c r="F141" s="64"/>
      <c r="G141" s="63"/>
      <c r="AI141" s="2"/>
      <c r="AJ141" s="2"/>
      <c r="AL141" s="2"/>
    </row>
    <row r="142" spans="4:38" ht="15.75" customHeight="1">
      <c r="D142" s="63"/>
      <c r="F142" s="64"/>
      <c r="G142" s="63"/>
      <c r="AI142" s="2"/>
      <c r="AJ142" s="2"/>
      <c r="AL142" s="2"/>
    </row>
    <row r="143" spans="4:38" ht="15.75" customHeight="1">
      <c r="D143" s="63"/>
      <c r="F143" s="64"/>
      <c r="G143" s="63"/>
      <c r="AI143" s="2"/>
      <c r="AJ143" s="2"/>
      <c r="AL143" s="2"/>
    </row>
    <row r="144" spans="4:38" ht="15.75" customHeight="1">
      <c r="D144" s="63"/>
      <c r="F144" s="64"/>
      <c r="G144" s="63"/>
      <c r="AI144" s="2"/>
      <c r="AJ144" s="2"/>
      <c r="AL144" s="2"/>
    </row>
    <row r="145" spans="4:38" ht="15.75" customHeight="1">
      <c r="D145" s="63"/>
      <c r="F145" s="64"/>
      <c r="G145" s="63"/>
      <c r="AI145" s="2"/>
      <c r="AJ145" s="2"/>
      <c r="AL145" s="2"/>
    </row>
    <row r="146" spans="4:38" ht="15.75" customHeight="1">
      <c r="D146" s="63"/>
      <c r="F146" s="64"/>
      <c r="G146" s="63"/>
      <c r="AI146" s="2"/>
      <c r="AJ146" s="2"/>
      <c r="AL146" s="2"/>
    </row>
    <row r="147" spans="4:38" ht="15.75" customHeight="1">
      <c r="D147" s="63"/>
      <c r="F147" s="64"/>
      <c r="G147" s="63"/>
      <c r="AI147" s="2"/>
      <c r="AJ147" s="2"/>
      <c r="AL147" s="2"/>
    </row>
    <row r="148" spans="4:38" ht="15.75" customHeight="1">
      <c r="D148" s="63"/>
      <c r="F148" s="64"/>
      <c r="G148" s="63"/>
      <c r="AI148" s="2"/>
      <c r="AJ148" s="2"/>
      <c r="AL148" s="2"/>
    </row>
    <row r="149" spans="4:38" ht="15.75" customHeight="1">
      <c r="D149" s="63"/>
      <c r="F149" s="64"/>
      <c r="G149" s="63"/>
      <c r="AI149" s="2"/>
      <c r="AJ149" s="2"/>
      <c r="AL149" s="2"/>
    </row>
    <row r="150" spans="4:38" ht="15.75" customHeight="1">
      <c r="D150" s="63"/>
      <c r="F150" s="64"/>
      <c r="G150" s="63"/>
      <c r="AI150" s="2"/>
      <c r="AJ150" s="2"/>
      <c r="AL150" s="2"/>
    </row>
    <row r="151" spans="4:38" ht="15.75" customHeight="1">
      <c r="D151" s="63"/>
      <c r="F151" s="64"/>
      <c r="G151" s="63"/>
      <c r="AI151" s="2"/>
      <c r="AJ151" s="2"/>
      <c r="AL151" s="2"/>
    </row>
    <row r="152" spans="4:38" ht="15.75" customHeight="1">
      <c r="D152" s="63"/>
      <c r="F152" s="64"/>
      <c r="G152" s="63"/>
      <c r="AI152" s="2"/>
      <c r="AJ152" s="2"/>
      <c r="AL152" s="2"/>
    </row>
    <row r="153" spans="4:38" ht="15.75" customHeight="1">
      <c r="D153" s="63"/>
      <c r="F153" s="64"/>
      <c r="G153" s="63"/>
      <c r="AI153" s="2"/>
      <c r="AJ153" s="2"/>
      <c r="AL153" s="2"/>
    </row>
    <row r="154" spans="4:38" ht="15.75" customHeight="1">
      <c r="D154" s="63"/>
      <c r="F154" s="64"/>
      <c r="G154" s="63"/>
      <c r="AI154" s="2"/>
      <c r="AJ154" s="2"/>
      <c r="AL154" s="2"/>
    </row>
    <row r="155" spans="4:38" ht="15.75" customHeight="1">
      <c r="D155" s="63"/>
      <c r="F155" s="64"/>
      <c r="G155" s="63"/>
      <c r="AI155" s="2"/>
      <c r="AJ155" s="2"/>
      <c r="AL155" s="2"/>
    </row>
    <row r="156" spans="4:38" ht="15.75" customHeight="1">
      <c r="D156" s="63"/>
      <c r="F156" s="64"/>
      <c r="G156" s="63"/>
      <c r="AI156" s="2"/>
      <c r="AJ156" s="2"/>
      <c r="AL156" s="2"/>
    </row>
    <row r="157" spans="4:38" ht="15.75" customHeight="1">
      <c r="D157" s="63"/>
      <c r="F157" s="64"/>
      <c r="G157" s="63"/>
      <c r="AI157" s="2"/>
      <c r="AJ157" s="2"/>
      <c r="AL157" s="2"/>
    </row>
    <row r="158" spans="4:38" ht="15.75" customHeight="1">
      <c r="D158" s="63"/>
      <c r="F158" s="64"/>
      <c r="G158" s="63"/>
      <c r="AI158" s="2"/>
      <c r="AJ158" s="2"/>
      <c r="AL158" s="2"/>
    </row>
    <row r="159" spans="4:38" ht="15.75" customHeight="1">
      <c r="D159" s="63"/>
      <c r="F159" s="64"/>
      <c r="G159" s="63"/>
      <c r="AI159" s="2"/>
      <c r="AJ159" s="2"/>
      <c r="AL159" s="2"/>
    </row>
    <row r="160" spans="4:38" ht="15.75" customHeight="1">
      <c r="D160" s="63"/>
      <c r="F160" s="64"/>
      <c r="G160" s="63"/>
      <c r="AI160" s="2"/>
      <c r="AJ160" s="2"/>
      <c r="AL160" s="2"/>
    </row>
    <row r="161" spans="4:38" ht="15.75" customHeight="1">
      <c r="D161" s="63"/>
      <c r="F161" s="64"/>
      <c r="G161" s="63"/>
      <c r="AI161" s="2"/>
      <c r="AJ161" s="2"/>
      <c r="AL161" s="2"/>
    </row>
    <row r="162" spans="4:38" ht="15.75" customHeight="1">
      <c r="D162" s="63"/>
      <c r="F162" s="64"/>
      <c r="G162" s="63"/>
      <c r="AI162" s="2"/>
      <c r="AJ162" s="2"/>
      <c r="AL162" s="2"/>
    </row>
    <row r="163" spans="4:38" ht="15.75" customHeight="1">
      <c r="D163" s="63"/>
      <c r="F163" s="64"/>
      <c r="G163" s="63"/>
      <c r="AI163" s="2"/>
      <c r="AJ163" s="2"/>
      <c r="AL163" s="2"/>
    </row>
    <row r="164" spans="4:38" ht="15.75" customHeight="1">
      <c r="D164" s="63"/>
      <c r="F164" s="64"/>
      <c r="G164" s="63"/>
      <c r="AI164" s="2"/>
      <c r="AJ164" s="2"/>
      <c r="AL164" s="2"/>
    </row>
    <row r="165" spans="4:38" ht="15.75" customHeight="1">
      <c r="D165" s="63"/>
      <c r="F165" s="64"/>
      <c r="G165" s="63"/>
      <c r="AI165" s="2"/>
      <c r="AJ165" s="2"/>
      <c r="AL165" s="2"/>
    </row>
    <row r="166" spans="4:38" ht="15.75" customHeight="1">
      <c r="D166" s="63"/>
      <c r="F166" s="64"/>
      <c r="G166" s="63"/>
      <c r="AI166" s="2"/>
      <c r="AJ166" s="2"/>
      <c r="AL166" s="2"/>
    </row>
    <row r="167" spans="4:38" ht="15.75" customHeight="1">
      <c r="D167" s="63"/>
      <c r="F167" s="64"/>
      <c r="G167" s="63"/>
      <c r="AI167" s="2"/>
      <c r="AJ167" s="2"/>
      <c r="AL167" s="2"/>
    </row>
    <row r="168" spans="4:38" ht="15.75" customHeight="1">
      <c r="D168" s="63"/>
      <c r="F168" s="64"/>
      <c r="G168" s="63"/>
      <c r="AI168" s="2"/>
      <c r="AJ168" s="2"/>
      <c r="AL168" s="2"/>
    </row>
    <row r="169" spans="4:38" ht="15.75" customHeight="1">
      <c r="D169" s="63"/>
      <c r="F169" s="64"/>
      <c r="G169" s="63"/>
      <c r="AI169" s="2"/>
      <c r="AJ169" s="2"/>
      <c r="AL169" s="2"/>
    </row>
    <row r="170" spans="4:38" ht="15.75" customHeight="1">
      <c r="D170" s="63"/>
      <c r="F170" s="64"/>
      <c r="G170" s="63"/>
      <c r="AI170" s="2"/>
      <c r="AJ170" s="2"/>
      <c r="AL170" s="2"/>
    </row>
    <row r="171" spans="4:38" ht="15.75" customHeight="1">
      <c r="D171" s="63"/>
      <c r="F171" s="64"/>
      <c r="G171" s="63"/>
      <c r="AI171" s="2"/>
      <c r="AJ171" s="2"/>
      <c r="AL171" s="2"/>
    </row>
    <row r="172" spans="4:38" ht="15.75" customHeight="1">
      <c r="D172" s="63"/>
      <c r="F172" s="64"/>
      <c r="G172" s="63"/>
      <c r="AI172" s="2"/>
      <c r="AJ172" s="2"/>
      <c r="AL172" s="2"/>
    </row>
    <row r="173" spans="4:38" ht="15.75" customHeight="1">
      <c r="D173" s="63"/>
      <c r="F173" s="64"/>
      <c r="G173" s="63"/>
      <c r="AI173" s="2"/>
      <c r="AJ173" s="2"/>
      <c r="AL173" s="2"/>
    </row>
    <row r="174" spans="4:38" ht="15.75" customHeight="1">
      <c r="D174" s="63"/>
      <c r="F174" s="64"/>
      <c r="G174" s="63"/>
      <c r="AI174" s="2"/>
      <c r="AJ174" s="2"/>
      <c r="AL174" s="2"/>
    </row>
    <row r="175" spans="4:38" ht="15.75" customHeight="1">
      <c r="D175" s="63"/>
      <c r="F175" s="64"/>
      <c r="G175" s="63"/>
      <c r="AI175" s="2"/>
      <c r="AJ175" s="2"/>
      <c r="AL175" s="2"/>
    </row>
    <row r="176" spans="4:38" ht="15.75" customHeight="1">
      <c r="D176" s="63"/>
      <c r="F176" s="64"/>
      <c r="G176" s="63"/>
      <c r="AI176" s="2"/>
      <c r="AJ176" s="2"/>
      <c r="AL176" s="2"/>
    </row>
    <row r="177" spans="4:38" ht="15.75" customHeight="1">
      <c r="D177" s="63"/>
      <c r="F177" s="64"/>
      <c r="G177" s="63"/>
      <c r="AI177" s="2"/>
      <c r="AJ177" s="2"/>
      <c r="AL177" s="2"/>
    </row>
    <row r="178" spans="4:38" ht="15.75" customHeight="1">
      <c r="D178" s="63"/>
      <c r="F178" s="64"/>
      <c r="G178" s="63"/>
      <c r="AI178" s="2"/>
      <c r="AJ178" s="2"/>
      <c r="AL178" s="2"/>
    </row>
    <row r="179" spans="4:38" ht="15.75" customHeight="1">
      <c r="D179" s="63"/>
      <c r="F179" s="64"/>
      <c r="G179" s="63"/>
      <c r="AI179" s="2"/>
      <c r="AJ179" s="2"/>
      <c r="AL179" s="2"/>
    </row>
    <row r="180" spans="4:38" ht="15.75" customHeight="1">
      <c r="D180" s="63"/>
      <c r="F180" s="64"/>
      <c r="G180" s="63"/>
      <c r="AI180" s="2"/>
      <c r="AJ180" s="2"/>
      <c r="AL180" s="2"/>
    </row>
    <row r="181" spans="4:38" ht="15.75" customHeight="1">
      <c r="D181" s="63"/>
      <c r="F181" s="64"/>
      <c r="G181" s="63"/>
      <c r="AI181" s="2"/>
      <c r="AJ181" s="2"/>
      <c r="AL181" s="2"/>
    </row>
    <row r="182" spans="4:38" ht="15.75" customHeight="1">
      <c r="D182" s="63"/>
      <c r="F182" s="64"/>
      <c r="G182" s="63"/>
      <c r="AI182" s="2"/>
      <c r="AJ182" s="2"/>
      <c r="AL182" s="2"/>
    </row>
    <row r="183" spans="4:38" ht="15.75" customHeight="1">
      <c r="D183" s="63"/>
      <c r="F183" s="64"/>
      <c r="G183" s="63"/>
      <c r="AI183" s="2"/>
      <c r="AJ183" s="2"/>
      <c r="AL183" s="2"/>
    </row>
    <row r="184" spans="4:38" ht="15.75" customHeight="1">
      <c r="D184" s="63"/>
      <c r="F184" s="64"/>
      <c r="G184" s="63"/>
      <c r="AI184" s="2"/>
      <c r="AJ184" s="2"/>
      <c r="AL184" s="2"/>
    </row>
    <row r="185" spans="4:38" ht="15.75" customHeight="1">
      <c r="D185" s="63"/>
      <c r="F185" s="64"/>
      <c r="G185" s="63"/>
      <c r="AI185" s="2"/>
      <c r="AJ185" s="2"/>
      <c r="AL185" s="2"/>
    </row>
    <row r="186" spans="4:38" ht="15.75" customHeight="1">
      <c r="D186" s="63"/>
      <c r="F186" s="64"/>
      <c r="G186" s="63"/>
      <c r="AI186" s="2"/>
      <c r="AJ186" s="2"/>
      <c r="AL186" s="2"/>
    </row>
    <row r="187" spans="4:38" ht="15.75" customHeight="1">
      <c r="D187" s="63"/>
      <c r="F187" s="64"/>
      <c r="G187" s="63"/>
      <c r="AI187" s="2"/>
      <c r="AJ187" s="2"/>
      <c r="AL187" s="2"/>
    </row>
    <row r="188" spans="4:38" ht="15.75" customHeight="1">
      <c r="D188" s="63"/>
      <c r="F188" s="64"/>
      <c r="G188" s="63"/>
      <c r="AI188" s="2"/>
      <c r="AJ188" s="2"/>
      <c r="AL188" s="2"/>
    </row>
    <row r="189" spans="4:38" ht="15.75" customHeight="1">
      <c r="D189" s="63"/>
      <c r="F189" s="64"/>
      <c r="G189" s="63"/>
      <c r="AI189" s="2"/>
      <c r="AJ189" s="2"/>
      <c r="AL189" s="2"/>
    </row>
    <row r="190" spans="4:38" ht="15.75" customHeight="1">
      <c r="D190" s="63"/>
      <c r="F190" s="64"/>
      <c r="G190" s="63"/>
      <c r="AI190" s="2"/>
      <c r="AJ190" s="2"/>
      <c r="AL190" s="2"/>
    </row>
    <row r="191" spans="4:38" ht="15.75" customHeight="1">
      <c r="D191" s="63"/>
      <c r="F191" s="64"/>
      <c r="G191" s="63"/>
      <c r="AI191" s="2"/>
      <c r="AJ191" s="2"/>
      <c r="AL191" s="2"/>
    </row>
    <row r="192" spans="4:38" ht="15.75" customHeight="1">
      <c r="D192" s="63"/>
      <c r="F192" s="64"/>
      <c r="G192" s="63"/>
      <c r="AI192" s="2"/>
      <c r="AJ192" s="2"/>
      <c r="AL192" s="2"/>
    </row>
    <row r="193" spans="4:38" ht="15.75" customHeight="1">
      <c r="D193" s="63"/>
      <c r="F193" s="64"/>
      <c r="G193" s="63"/>
      <c r="AI193" s="2"/>
      <c r="AJ193" s="2"/>
      <c r="AL193" s="2"/>
    </row>
    <row r="194" spans="4:38" ht="15.75" customHeight="1">
      <c r="D194" s="63"/>
      <c r="F194" s="64"/>
      <c r="G194" s="63"/>
      <c r="AI194" s="2"/>
      <c r="AJ194" s="2"/>
      <c r="AL194" s="2"/>
    </row>
    <row r="195" spans="4:38" ht="15.75" customHeight="1">
      <c r="D195" s="63"/>
      <c r="F195" s="64"/>
      <c r="G195" s="63"/>
      <c r="AI195" s="2"/>
      <c r="AJ195" s="2"/>
      <c r="AL195" s="2"/>
    </row>
    <row r="196" spans="4:38" ht="15.75" customHeight="1">
      <c r="D196" s="63"/>
      <c r="F196" s="64"/>
      <c r="G196" s="63"/>
      <c r="AI196" s="2"/>
      <c r="AJ196" s="2"/>
      <c r="AL196" s="2"/>
    </row>
    <row r="197" spans="4:38" ht="15.75" customHeight="1">
      <c r="D197" s="63"/>
      <c r="F197" s="64"/>
      <c r="G197" s="63"/>
      <c r="AI197" s="2"/>
      <c r="AJ197" s="2"/>
      <c r="AL197" s="2"/>
    </row>
    <row r="198" spans="4:38" ht="15.75" customHeight="1">
      <c r="D198" s="63"/>
      <c r="F198" s="64"/>
      <c r="G198" s="63"/>
      <c r="AI198" s="2"/>
      <c r="AJ198" s="2"/>
      <c r="AL198" s="2"/>
    </row>
    <row r="199" spans="4:38" ht="15.75" customHeight="1">
      <c r="D199" s="63"/>
      <c r="F199" s="64"/>
      <c r="G199" s="63"/>
      <c r="AI199" s="2"/>
      <c r="AJ199" s="2"/>
      <c r="AL199" s="2"/>
    </row>
    <row r="200" spans="4:38" ht="15.75" customHeight="1">
      <c r="D200" s="63"/>
      <c r="F200" s="64"/>
      <c r="G200" s="63"/>
      <c r="AI200" s="2"/>
      <c r="AJ200" s="2"/>
      <c r="AL200" s="2"/>
    </row>
    <row r="201" spans="4:38" ht="15.75" customHeight="1">
      <c r="D201" s="63"/>
      <c r="F201" s="64"/>
      <c r="G201" s="63"/>
      <c r="AI201" s="2"/>
      <c r="AJ201" s="2"/>
      <c r="AL201" s="2"/>
    </row>
    <row r="202" spans="4:38" ht="15.75" customHeight="1">
      <c r="D202" s="63"/>
      <c r="F202" s="64"/>
      <c r="G202" s="63"/>
      <c r="AI202" s="2"/>
      <c r="AJ202" s="2"/>
      <c r="AL202" s="2"/>
    </row>
    <row r="203" spans="4:38" ht="15.75" customHeight="1">
      <c r="D203" s="63"/>
      <c r="F203" s="64"/>
      <c r="G203" s="63"/>
      <c r="AI203" s="2"/>
      <c r="AJ203" s="2"/>
      <c r="AL203" s="2"/>
    </row>
    <row r="204" spans="4:38" ht="15.75" customHeight="1">
      <c r="D204" s="63"/>
      <c r="F204" s="64"/>
      <c r="G204" s="63"/>
      <c r="AI204" s="2"/>
      <c r="AJ204" s="2"/>
      <c r="AL204" s="2"/>
    </row>
    <row r="205" spans="4:38" ht="15.75" customHeight="1">
      <c r="D205" s="63"/>
      <c r="F205" s="64"/>
      <c r="G205" s="63"/>
      <c r="AI205" s="2"/>
      <c r="AJ205" s="2"/>
      <c r="AL205" s="2"/>
    </row>
    <row r="206" spans="4:38" ht="15.75" customHeight="1">
      <c r="D206" s="63"/>
      <c r="F206" s="64"/>
      <c r="G206" s="63"/>
      <c r="AI206" s="2"/>
      <c r="AJ206" s="2"/>
      <c r="AL206" s="2"/>
    </row>
    <row r="207" spans="4:38" ht="15.75" customHeight="1">
      <c r="D207" s="63"/>
      <c r="F207" s="64"/>
      <c r="G207" s="63"/>
      <c r="AI207" s="2"/>
      <c r="AJ207" s="2"/>
      <c r="AL207" s="2"/>
    </row>
    <row r="208" spans="4:38" ht="15.75" customHeight="1">
      <c r="D208" s="63"/>
      <c r="F208" s="64"/>
      <c r="G208" s="63"/>
      <c r="AI208" s="2"/>
      <c r="AJ208" s="2"/>
      <c r="AL208" s="2"/>
    </row>
    <row r="209" spans="4:38" ht="15.75" customHeight="1">
      <c r="D209" s="63"/>
      <c r="F209" s="64"/>
      <c r="G209" s="63"/>
      <c r="AI209" s="2"/>
      <c r="AJ209" s="2"/>
      <c r="AL209" s="2"/>
    </row>
    <row r="210" spans="4:38" ht="15.75" customHeight="1">
      <c r="D210" s="63"/>
      <c r="F210" s="64"/>
      <c r="G210" s="63"/>
      <c r="AI210" s="2"/>
      <c r="AJ210" s="2"/>
      <c r="AL210" s="2"/>
    </row>
    <row r="211" spans="4:38" ht="15.75" customHeight="1">
      <c r="D211" s="63"/>
      <c r="F211" s="64"/>
      <c r="G211" s="63"/>
      <c r="AI211" s="2"/>
      <c r="AJ211" s="2"/>
      <c r="AL211" s="2"/>
    </row>
    <row r="212" spans="4:38" ht="15.75" customHeight="1">
      <c r="D212" s="63"/>
      <c r="F212" s="64"/>
      <c r="G212" s="63"/>
      <c r="AI212" s="2"/>
      <c r="AJ212" s="2"/>
      <c r="AL212" s="2"/>
    </row>
    <row r="213" spans="4:38" ht="15.75" customHeight="1">
      <c r="D213" s="63"/>
      <c r="F213" s="64"/>
      <c r="G213" s="63"/>
      <c r="AI213" s="2"/>
      <c r="AJ213" s="2"/>
      <c r="AL213" s="2"/>
    </row>
    <row r="214" spans="4:38" ht="15.75" customHeight="1">
      <c r="D214" s="63"/>
      <c r="F214" s="64"/>
      <c r="G214" s="63"/>
      <c r="AI214" s="2"/>
      <c r="AJ214" s="2"/>
      <c r="AL214" s="2"/>
    </row>
    <row r="215" spans="4:38" ht="15.75" customHeight="1">
      <c r="D215" s="63"/>
      <c r="F215" s="64"/>
      <c r="G215" s="63"/>
      <c r="AI215" s="2"/>
      <c r="AJ215" s="2"/>
      <c r="AL215" s="2"/>
    </row>
    <row r="216" spans="4:38" ht="15.75" customHeight="1">
      <c r="D216" s="63"/>
      <c r="F216" s="64"/>
      <c r="G216" s="63"/>
      <c r="AI216" s="2"/>
      <c r="AJ216" s="2"/>
      <c r="AL216" s="2"/>
    </row>
    <row r="217" spans="4:38" ht="15.75" customHeight="1">
      <c r="D217" s="63"/>
      <c r="F217" s="64"/>
      <c r="G217" s="63"/>
      <c r="AI217" s="2"/>
      <c r="AJ217" s="2"/>
      <c r="AL217" s="2"/>
    </row>
    <row r="218" spans="4:38" ht="15.75" customHeight="1">
      <c r="D218" s="63"/>
      <c r="F218" s="64"/>
      <c r="G218" s="63"/>
      <c r="AI218" s="2"/>
      <c r="AJ218" s="2"/>
      <c r="AL218" s="2"/>
    </row>
    <row r="219" spans="4:38" ht="15.75" customHeight="1">
      <c r="D219" s="63"/>
      <c r="F219" s="64"/>
      <c r="G219" s="63"/>
      <c r="AI219" s="2"/>
      <c r="AJ219" s="2"/>
      <c r="AL219" s="2"/>
    </row>
    <row r="220" spans="4:38" ht="15.75" customHeight="1">
      <c r="D220" s="63"/>
      <c r="F220" s="64"/>
      <c r="G220" s="63"/>
      <c r="AI220" s="2"/>
      <c r="AJ220" s="2"/>
      <c r="AL220" s="2"/>
    </row>
    <row r="221" spans="4:38" ht="15.75" customHeight="1">
      <c r="D221" s="63"/>
      <c r="F221" s="64"/>
      <c r="G221" s="63"/>
      <c r="AI221" s="2"/>
      <c r="AJ221" s="2"/>
      <c r="AL221" s="2"/>
    </row>
    <row r="222" spans="4:38" ht="15.75" customHeight="1">
      <c r="D222" s="63"/>
      <c r="F222" s="64"/>
      <c r="G222" s="63"/>
      <c r="AI222" s="2"/>
      <c r="AJ222" s="2"/>
      <c r="AL222" s="2"/>
    </row>
    <row r="223" spans="4:38" ht="15.75" customHeight="1">
      <c r="D223" s="63"/>
      <c r="F223" s="64"/>
      <c r="G223" s="63"/>
      <c r="AI223" s="2"/>
      <c r="AJ223" s="2"/>
      <c r="AL223" s="2"/>
    </row>
    <row r="224" spans="4:38" ht="15.75" customHeight="1">
      <c r="D224" s="63"/>
      <c r="F224" s="64"/>
      <c r="G224" s="63"/>
      <c r="AI224" s="2"/>
      <c r="AJ224" s="2"/>
      <c r="AL224" s="2"/>
    </row>
    <row r="225" spans="35:38" ht="15.75" customHeight="1">
      <c r="AI225" s="2"/>
      <c r="AJ225" s="2"/>
      <c r="AL225" s="2"/>
    </row>
    <row r="226" spans="35:38" ht="15.75" customHeight="1">
      <c r="AI226" s="2"/>
      <c r="AJ226" s="2"/>
      <c r="AL226" s="2"/>
    </row>
    <row r="227" spans="35:38" ht="15.75" customHeight="1">
      <c r="AI227" s="2"/>
      <c r="AJ227" s="2"/>
      <c r="AL227" s="2"/>
    </row>
    <row r="228" spans="35:38" ht="15.75" customHeight="1">
      <c r="AI228" s="2"/>
      <c r="AJ228" s="2"/>
      <c r="AL228" s="2"/>
    </row>
    <row r="229" spans="35:38" ht="15.75" customHeight="1">
      <c r="AI229" s="2"/>
      <c r="AJ229" s="2"/>
      <c r="AL229" s="2"/>
    </row>
    <row r="230" spans="35:38" ht="15.75" customHeight="1">
      <c r="AI230" s="2"/>
      <c r="AJ230" s="2"/>
      <c r="AL230" s="2"/>
    </row>
    <row r="231" spans="35:38" ht="15.75" customHeight="1">
      <c r="AI231" s="2"/>
      <c r="AJ231" s="2"/>
      <c r="AL231" s="2"/>
    </row>
    <row r="232" spans="35:38" ht="15.75" customHeight="1">
      <c r="AI232" s="2"/>
      <c r="AJ232" s="2"/>
      <c r="AL232" s="2"/>
    </row>
    <row r="233" spans="35:38" ht="15.75" customHeight="1">
      <c r="AI233" s="2"/>
      <c r="AJ233" s="2"/>
      <c r="AL233" s="2"/>
    </row>
    <row r="234" spans="35:38" ht="15.75" customHeight="1">
      <c r="AI234" s="2"/>
      <c r="AJ234" s="2"/>
      <c r="AL234" s="2"/>
    </row>
    <row r="235" spans="35:38" ht="15.75" customHeight="1">
      <c r="AI235" s="2"/>
      <c r="AJ235" s="2"/>
      <c r="AL235" s="2"/>
    </row>
    <row r="236" spans="35:38" ht="15.75" customHeight="1">
      <c r="AI236" s="2"/>
      <c r="AJ236" s="2"/>
      <c r="AL236" s="2"/>
    </row>
    <row r="237" spans="35:38" ht="15.75" customHeight="1">
      <c r="AI237" s="2"/>
      <c r="AJ237" s="2"/>
      <c r="AL237" s="2"/>
    </row>
    <row r="238" spans="35:38" ht="15.75" customHeight="1">
      <c r="AI238" s="2"/>
      <c r="AJ238" s="2"/>
      <c r="AL238" s="2"/>
    </row>
    <row r="239" spans="35:38" ht="15.75" customHeight="1">
      <c r="AI239" s="2"/>
      <c r="AJ239" s="2"/>
      <c r="AL239" s="2"/>
    </row>
    <row r="240" spans="35:38" ht="15.75" customHeight="1">
      <c r="AI240" s="2"/>
      <c r="AJ240" s="2"/>
      <c r="AL240" s="2"/>
    </row>
    <row r="241" spans="35:38" ht="15.75" customHeight="1">
      <c r="AI241" s="2"/>
      <c r="AJ241" s="2"/>
      <c r="AL241" s="2"/>
    </row>
    <row r="242" spans="35:38" ht="15.75" customHeight="1">
      <c r="AI242" s="2"/>
      <c r="AJ242" s="2"/>
      <c r="AL242" s="2"/>
    </row>
    <row r="243" spans="35:38" ht="15.75" customHeight="1">
      <c r="AI243" s="2"/>
      <c r="AJ243" s="2"/>
      <c r="AL243" s="2"/>
    </row>
    <row r="244" spans="35:38" ht="15.75" customHeight="1">
      <c r="AI244" s="2"/>
      <c r="AJ244" s="2"/>
      <c r="AL244" s="2"/>
    </row>
    <row r="245" spans="35:38" ht="15.75" customHeight="1">
      <c r="AI245" s="2"/>
      <c r="AJ245" s="2"/>
      <c r="AL245" s="2"/>
    </row>
    <row r="246" spans="35:38" ht="15.75" customHeight="1">
      <c r="AI246" s="2"/>
      <c r="AJ246" s="2"/>
      <c r="AL246" s="2"/>
    </row>
    <row r="247" spans="35:38" ht="15.75" customHeight="1">
      <c r="AI247" s="2"/>
      <c r="AJ247" s="2"/>
      <c r="AL247" s="2"/>
    </row>
    <row r="248" spans="35:38" ht="15.75" customHeight="1">
      <c r="AI248" s="2"/>
      <c r="AJ248" s="2"/>
      <c r="AL248" s="2"/>
    </row>
    <row r="249" spans="35:38" ht="15.75" customHeight="1">
      <c r="AI249" s="2"/>
      <c r="AJ249" s="2"/>
      <c r="AL249" s="2"/>
    </row>
    <row r="250" spans="35:38" ht="15.75" customHeight="1">
      <c r="AI250" s="2"/>
      <c r="AJ250" s="2"/>
      <c r="AL250" s="2"/>
    </row>
    <row r="251" spans="35:38" ht="15.75" customHeight="1">
      <c r="AI251" s="2"/>
      <c r="AJ251" s="2"/>
      <c r="AL251" s="2"/>
    </row>
    <row r="252" spans="35:38" ht="15.75" customHeight="1">
      <c r="AI252" s="2"/>
      <c r="AJ252" s="2"/>
      <c r="AL252" s="2"/>
    </row>
    <row r="253" spans="35:38" ht="15.75" customHeight="1">
      <c r="AI253" s="2"/>
      <c r="AJ253" s="2"/>
      <c r="AL253" s="2"/>
    </row>
    <row r="254" spans="35:38" ht="15.75" customHeight="1">
      <c r="AI254" s="2"/>
      <c r="AJ254" s="2"/>
      <c r="AL254" s="2"/>
    </row>
    <row r="255" spans="35:38" ht="15.75" customHeight="1">
      <c r="AI255" s="2"/>
      <c r="AJ255" s="2"/>
      <c r="AL255" s="2"/>
    </row>
    <row r="256" spans="35:38" ht="15.75" customHeight="1">
      <c r="AI256" s="2"/>
      <c r="AJ256" s="2"/>
      <c r="AL256" s="2"/>
    </row>
    <row r="257" spans="35:38" ht="15.75" customHeight="1">
      <c r="AI257" s="2"/>
      <c r="AJ257" s="2"/>
      <c r="AL257" s="2"/>
    </row>
    <row r="258" spans="35:38" ht="15.75" customHeight="1">
      <c r="AI258" s="2"/>
      <c r="AJ258" s="2"/>
      <c r="AL258" s="2"/>
    </row>
    <row r="259" spans="35:38" ht="15.75" customHeight="1">
      <c r="AI259" s="2"/>
      <c r="AJ259" s="2"/>
      <c r="AL259" s="2"/>
    </row>
    <row r="260" spans="35:38" ht="15.75" customHeight="1">
      <c r="AI260" s="2"/>
      <c r="AJ260" s="2"/>
      <c r="AL260" s="2"/>
    </row>
    <row r="261" spans="35:38" ht="15.75" customHeight="1">
      <c r="AI261" s="2"/>
      <c r="AJ261" s="2"/>
      <c r="AL261" s="2"/>
    </row>
    <row r="262" spans="35:38" ht="15.75" customHeight="1">
      <c r="AI262" s="2"/>
      <c r="AJ262" s="2"/>
      <c r="AL262" s="2"/>
    </row>
    <row r="263" spans="35:38" ht="15.75" customHeight="1">
      <c r="AI263" s="2"/>
      <c r="AJ263" s="2"/>
      <c r="AL263" s="2"/>
    </row>
    <row r="264" spans="35:38" ht="15.75" customHeight="1">
      <c r="AI264" s="2"/>
      <c r="AJ264" s="2"/>
      <c r="AL264" s="2"/>
    </row>
    <row r="265" spans="35:38" ht="15.75" customHeight="1">
      <c r="AI265" s="2"/>
      <c r="AJ265" s="2"/>
      <c r="AL265" s="2"/>
    </row>
    <row r="266" spans="35:38" ht="15.75" customHeight="1">
      <c r="AI266" s="2"/>
      <c r="AJ266" s="2"/>
      <c r="AL266" s="2"/>
    </row>
    <row r="267" spans="35:38" ht="15.75" customHeight="1">
      <c r="AI267" s="2"/>
      <c r="AJ267" s="2"/>
      <c r="AL267" s="2"/>
    </row>
    <row r="268" spans="35:38" ht="15.75" customHeight="1">
      <c r="AI268" s="2"/>
      <c r="AJ268" s="2"/>
      <c r="AL268" s="2"/>
    </row>
    <row r="269" spans="35:38" ht="15.75" customHeight="1">
      <c r="AI269" s="2"/>
      <c r="AJ269" s="2"/>
      <c r="AL269" s="2"/>
    </row>
    <row r="270" spans="35:38" ht="15.75" customHeight="1">
      <c r="AI270" s="2"/>
      <c r="AJ270" s="2"/>
      <c r="AL270" s="2"/>
    </row>
    <row r="271" spans="35:38" ht="15.75" customHeight="1">
      <c r="AI271" s="2"/>
      <c r="AJ271" s="2"/>
      <c r="AL271" s="2"/>
    </row>
    <row r="272" spans="35:38" ht="15.75" customHeight="1">
      <c r="AI272" s="2"/>
      <c r="AJ272" s="2"/>
      <c r="AL272" s="2"/>
    </row>
    <row r="273" spans="35:38" ht="15.75" customHeight="1">
      <c r="AI273" s="2"/>
      <c r="AJ273" s="2"/>
      <c r="AL273" s="2"/>
    </row>
    <row r="274" spans="35:38" ht="15.75" customHeight="1">
      <c r="AI274" s="2"/>
      <c r="AJ274" s="2"/>
      <c r="AL274" s="2"/>
    </row>
    <row r="275" spans="35:38" ht="15.75" customHeight="1">
      <c r="AI275" s="2"/>
      <c r="AJ275" s="2"/>
      <c r="AL275" s="2"/>
    </row>
    <row r="276" spans="35:38" ht="15.75" customHeight="1">
      <c r="AI276" s="2"/>
      <c r="AJ276" s="2"/>
      <c r="AL276" s="2"/>
    </row>
    <row r="277" spans="35:38" ht="15.75" customHeight="1">
      <c r="AI277" s="2"/>
      <c r="AJ277" s="2"/>
      <c r="AL277" s="2"/>
    </row>
    <row r="278" spans="35:38" ht="15.75" customHeight="1">
      <c r="AI278" s="2"/>
      <c r="AJ278" s="2"/>
      <c r="AL278" s="2"/>
    </row>
    <row r="279" spans="35:38" ht="15.75" customHeight="1">
      <c r="AI279" s="2"/>
      <c r="AJ279" s="2"/>
      <c r="AL279" s="2"/>
    </row>
    <row r="280" spans="35:38" ht="15.75" customHeight="1">
      <c r="AI280" s="2"/>
      <c r="AJ280" s="2"/>
      <c r="AL280" s="2"/>
    </row>
    <row r="281" spans="35:38" ht="15.75" customHeight="1">
      <c r="AI281" s="2"/>
      <c r="AJ281" s="2"/>
      <c r="AL281" s="2"/>
    </row>
    <row r="282" spans="35:38" ht="15.75" customHeight="1">
      <c r="AI282" s="2"/>
      <c r="AJ282" s="2"/>
      <c r="AL282" s="2"/>
    </row>
    <row r="283" spans="35:38" ht="15.75" customHeight="1">
      <c r="AI283" s="2"/>
      <c r="AJ283" s="2"/>
      <c r="AL283" s="2"/>
    </row>
    <row r="284" spans="35:38" ht="15.75" customHeight="1">
      <c r="AI284" s="2"/>
      <c r="AJ284" s="2"/>
      <c r="AL284" s="2"/>
    </row>
    <row r="285" spans="35:38" ht="15.75" customHeight="1">
      <c r="AI285" s="2"/>
      <c r="AJ285" s="2"/>
      <c r="AL285" s="2"/>
    </row>
    <row r="286" spans="35:38" ht="15.75" customHeight="1">
      <c r="AI286" s="2"/>
      <c r="AJ286" s="2"/>
      <c r="AL286" s="2"/>
    </row>
    <row r="287" spans="35:38" ht="15.75" customHeight="1">
      <c r="AI287" s="2"/>
      <c r="AJ287" s="2"/>
      <c r="AL287" s="2"/>
    </row>
    <row r="288" spans="35:38" ht="15.75" customHeight="1">
      <c r="AI288" s="2"/>
      <c r="AJ288" s="2"/>
      <c r="AL288" s="2"/>
    </row>
    <row r="289" spans="35:38" ht="15.75" customHeight="1">
      <c r="AI289" s="2"/>
      <c r="AJ289" s="2"/>
      <c r="AL289" s="2"/>
    </row>
    <row r="290" spans="35:38" ht="15.75" customHeight="1">
      <c r="AI290" s="2"/>
      <c r="AJ290" s="2"/>
      <c r="AL290" s="2"/>
    </row>
    <row r="291" spans="35:38" ht="15.75" customHeight="1">
      <c r="AI291" s="2"/>
      <c r="AJ291" s="2"/>
      <c r="AL291" s="2"/>
    </row>
    <row r="292" spans="35:38" ht="15.75" customHeight="1">
      <c r="AI292" s="2"/>
      <c r="AJ292" s="2"/>
      <c r="AL292" s="2"/>
    </row>
    <row r="293" spans="35:38" ht="15.75" customHeight="1">
      <c r="AI293" s="2"/>
      <c r="AJ293" s="2"/>
      <c r="AL293" s="2"/>
    </row>
    <row r="294" spans="35:38" ht="15.75" customHeight="1">
      <c r="AI294" s="2"/>
      <c r="AJ294" s="2"/>
      <c r="AL294" s="2"/>
    </row>
    <row r="295" spans="35:38" ht="15.75" customHeight="1">
      <c r="AI295" s="2"/>
      <c r="AJ295" s="2"/>
      <c r="AL295" s="2"/>
    </row>
    <row r="296" spans="35:38" ht="15.75" customHeight="1">
      <c r="AI296" s="2"/>
      <c r="AJ296" s="2"/>
      <c r="AL296" s="2"/>
    </row>
    <row r="297" spans="35:38" ht="15.75" customHeight="1">
      <c r="AI297" s="2"/>
      <c r="AJ297" s="2"/>
      <c r="AL297" s="2"/>
    </row>
    <row r="298" spans="35:38" ht="15.75" customHeight="1">
      <c r="AI298" s="2"/>
      <c r="AJ298" s="2"/>
      <c r="AL298" s="2"/>
    </row>
    <row r="299" spans="35:38" ht="15.75" customHeight="1">
      <c r="AI299" s="2"/>
      <c r="AJ299" s="2"/>
      <c r="AL299" s="2"/>
    </row>
    <row r="300" spans="35:38" ht="15.75" customHeight="1">
      <c r="AI300" s="2"/>
      <c r="AJ300" s="2"/>
      <c r="AL300" s="2"/>
    </row>
    <row r="301" spans="35:38" ht="15.75" customHeight="1">
      <c r="AI301" s="2"/>
      <c r="AJ301" s="2"/>
      <c r="AL301" s="2"/>
    </row>
    <row r="302" spans="35:38" ht="15.75" customHeight="1">
      <c r="AI302" s="2"/>
      <c r="AJ302" s="2"/>
      <c r="AL302" s="2"/>
    </row>
    <row r="303" spans="35:38" ht="15.75" customHeight="1">
      <c r="AI303" s="2"/>
      <c r="AJ303" s="2"/>
      <c r="AL303" s="2"/>
    </row>
    <row r="304" spans="35:38" ht="15.75" customHeight="1">
      <c r="AI304" s="2"/>
      <c r="AJ304" s="2"/>
      <c r="AL304" s="2"/>
    </row>
    <row r="305" spans="35:38" ht="15.75" customHeight="1">
      <c r="AI305" s="2"/>
      <c r="AJ305" s="2"/>
      <c r="AL305" s="2"/>
    </row>
    <row r="306" spans="35:38" ht="15.75" customHeight="1">
      <c r="AI306" s="2"/>
      <c r="AJ306" s="2"/>
      <c r="AL306" s="2"/>
    </row>
    <row r="307" spans="35:38" ht="15.75" customHeight="1">
      <c r="AI307" s="2"/>
      <c r="AJ307" s="2"/>
      <c r="AL307" s="2"/>
    </row>
    <row r="308" spans="35:38" ht="15.75" customHeight="1">
      <c r="AI308" s="2"/>
      <c r="AJ308" s="2"/>
      <c r="AL308" s="2"/>
    </row>
    <row r="309" spans="35:38" ht="15.75" customHeight="1">
      <c r="AI309" s="2"/>
      <c r="AJ309" s="2"/>
      <c r="AL309" s="2"/>
    </row>
    <row r="310" spans="35:38" ht="15.75" customHeight="1">
      <c r="AI310" s="2"/>
      <c r="AJ310" s="2"/>
      <c r="AL310" s="2"/>
    </row>
    <row r="311" spans="35:38" ht="15.75" customHeight="1">
      <c r="AI311" s="2"/>
      <c r="AJ311" s="2"/>
      <c r="AL311" s="2"/>
    </row>
    <row r="312" spans="35:38" ht="15.75" customHeight="1">
      <c r="AI312" s="2"/>
      <c r="AJ312" s="2"/>
      <c r="AL312" s="2"/>
    </row>
    <row r="313" spans="35:38" ht="15.75" customHeight="1">
      <c r="AI313" s="2"/>
      <c r="AJ313" s="2"/>
      <c r="AL313" s="2"/>
    </row>
    <row r="314" spans="35:38" ht="15.75" customHeight="1">
      <c r="AI314" s="2"/>
      <c r="AJ314" s="2"/>
      <c r="AL314" s="2"/>
    </row>
    <row r="315" spans="35:38" ht="15.75" customHeight="1">
      <c r="AI315" s="2"/>
      <c r="AJ315" s="2"/>
      <c r="AL315" s="2"/>
    </row>
    <row r="316" spans="35:38" ht="15.75" customHeight="1">
      <c r="AI316" s="2"/>
      <c r="AJ316" s="2"/>
      <c r="AL316" s="2"/>
    </row>
    <row r="317" spans="35:38" ht="15.75" customHeight="1">
      <c r="AI317" s="2"/>
      <c r="AJ317" s="2"/>
      <c r="AL317" s="2"/>
    </row>
    <row r="318" spans="35:38" ht="15.75" customHeight="1">
      <c r="AI318" s="2"/>
      <c r="AJ318" s="2"/>
      <c r="AL318" s="2"/>
    </row>
    <row r="319" spans="35:38" ht="15.75" customHeight="1">
      <c r="AI319" s="2"/>
      <c r="AJ319" s="2"/>
      <c r="AL319" s="2"/>
    </row>
    <row r="320" spans="35:38" ht="15.75" customHeight="1">
      <c r="AI320" s="2"/>
      <c r="AJ320" s="2"/>
      <c r="AL320" s="2"/>
    </row>
    <row r="321" spans="35:38" ht="15.75" customHeight="1">
      <c r="AI321" s="2"/>
      <c r="AJ321" s="2"/>
      <c r="AL321" s="2"/>
    </row>
    <row r="322" spans="35:38" ht="15.75" customHeight="1">
      <c r="AI322" s="2"/>
      <c r="AJ322" s="2"/>
      <c r="AL322" s="2"/>
    </row>
    <row r="323" spans="35:38" ht="15.75" customHeight="1">
      <c r="AI323" s="2"/>
      <c r="AJ323" s="2"/>
      <c r="AL323" s="2"/>
    </row>
    <row r="324" spans="35:38" ht="15.75" customHeight="1">
      <c r="AI324" s="2"/>
      <c r="AJ324" s="2"/>
      <c r="AL324" s="2"/>
    </row>
    <row r="325" spans="35:38" ht="15.75" customHeight="1">
      <c r="AI325" s="2"/>
      <c r="AJ325" s="2"/>
      <c r="AL325" s="2"/>
    </row>
    <row r="326" spans="35:38" ht="15.75" customHeight="1">
      <c r="AI326" s="2"/>
      <c r="AJ326" s="2"/>
      <c r="AL326" s="2"/>
    </row>
    <row r="327" spans="35:38" ht="15.75" customHeight="1">
      <c r="AI327" s="2"/>
      <c r="AJ327" s="2"/>
      <c r="AL327" s="2"/>
    </row>
    <row r="328" spans="35:38" ht="15.75" customHeight="1">
      <c r="AI328" s="2"/>
      <c r="AJ328" s="2"/>
      <c r="AL328" s="2"/>
    </row>
    <row r="329" spans="35:38" ht="15.75" customHeight="1">
      <c r="AI329" s="2"/>
      <c r="AJ329" s="2"/>
      <c r="AL329" s="2"/>
    </row>
    <row r="330" spans="35:38" ht="15.75" customHeight="1">
      <c r="AI330" s="2"/>
      <c r="AJ330" s="2"/>
      <c r="AL330" s="2"/>
    </row>
    <row r="331" spans="35:38" ht="15.75" customHeight="1">
      <c r="AI331" s="2"/>
      <c r="AJ331" s="2"/>
      <c r="AL331" s="2"/>
    </row>
    <row r="332" spans="35:38" ht="15.75" customHeight="1">
      <c r="AI332" s="2"/>
      <c r="AJ332" s="2"/>
      <c r="AL332" s="2"/>
    </row>
    <row r="333" spans="35:38" ht="15.75" customHeight="1">
      <c r="AI333" s="2"/>
      <c r="AJ333" s="2"/>
      <c r="AL333" s="2"/>
    </row>
    <row r="334" spans="35:38" ht="15.75" customHeight="1">
      <c r="AI334" s="2"/>
      <c r="AJ334" s="2"/>
      <c r="AL334" s="2"/>
    </row>
    <row r="335" spans="35:38" ht="15.75" customHeight="1">
      <c r="AI335" s="2"/>
      <c r="AJ335" s="2"/>
      <c r="AL335" s="2"/>
    </row>
    <row r="336" spans="35:38" ht="15.75" customHeight="1">
      <c r="AI336" s="2"/>
      <c r="AJ336" s="2"/>
      <c r="AL336" s="2"/>
    </row>
    <row r="337" spans="35:38" ht="15.75" customHeight="1">
      <c r="AI337" s="2"/>
      <c r="AJ337" s="2"/>
      <c r="AL337" s="2"/>
    </row>
    <row r="338" spans="35:38" ht="15.75" customHeight="1">
      <c r="AI338" s="2"/>
      <c r="AJ338" s="2"/>
      <c r="AL338" s="2"/>
    </row>
    <row r="339" spans="35:38" ht="15.75" customHeight="1">
      <c r="AI339" s="2"/>
      <c r="AJ339" s="2"/>
      <c r="AL339" s="2"/>
    </row>
    <row r="340" spans="35:38" ht="15.75" customHeight="1">
      <c r="AI340" s="2"/>
      <c r="AJ340" s="2"/>
      <c r="AL340" s="2"/>
    </row>
    <row r="341" spans="35:38" ht="15.75" customHeight="1">
      <c r="AI341" s="2"/>
      <c r="AJ341" s="2"/>
      <c r="AL341" s="2"/>
    </row>
    <row r="342" spans="35:38" ht="15.75" customHeight="1">
      <c r="AI342" s="2"/>
      <c r="AJ342" s="2"/>
      <c r="AL342" s="2"/>
    </row>
    <row r="343" spans="35:38" ht="15.75" customHeight="1">
      <c r="AI343" s="2"/>
      <c r="AJ343" s="2"/>
      <c r="AL343" s="2"/>
    </row>
    <row r="344" spans="35:38" ht="15.75" customHeight="1">
      <c r="AI344" s="2"/>
      <c r="AJ344" s="2"/>
      <c r="AL344" s="2"/>
    </row>
    <row r="345" spans="35:38" ht="15.75" customHeight="1">
      <c r="AI345" s="2"/>
      <c r="AJ345" s="2"/>
      <c r="AL345" s="2"/>
    </row>
    <row r="346" spans="35:38" ht="15.75" customHeight="1">
      <c r="AI346" s="2"/>
      <c r="AJ346" s="2"/>
      <c r="AL346" s="2"/>
    </row>
    <row r="347" spans="35:38" ht="15.75" customHeight="1">
      <c r="AI347" s="2"/>
      <c r="AJ347" s="2"/>
      <c r="AL347" s="2"/>
    </row>
    <row r="348" spans="35:38" ht="15.75" customHeight="1">
      <c r="AI348" s="2"/>
      <c r="AJ348" s="2"/>
      <c r="AL348" s="2"/>
    </row>
    <row r="349" spans="35:38" ht="15.75" customHeight="1">
      <c r="AI349" s="2"/>
      <c r="AJ349" s="2"/>
      <c r="AL349" s="2"/>
    </row>
    <row r="350" spans="35:38" ht="15.75" customHeight="1">
      <c r="AI350" s="2"/>
      <c r="AJ350" s="2"/>
      <c r="AL350" s="2"/>
    </row>
    <row r="351" spans="35:38" ht="15.75" customHeight="1">
      <c r="AI351" s="2"/>
      <c r="AJ351" s="2"/>
      <c r="AL351" s="2"/>
    </row>
    <row r="352" spans="35:38" ht="15.75" customHeight="1">
      <c r="AI352" s="2"/>
      <c r="AJ352" s="2"/>
      <c r="AL352" s="2"/>
    </row>
    <row r="353" spans="35:38" ht="15.75" customHeight="1">
      <c r="AI353" s="2"/>
      <c r="AJ353" s="2"/>
      <c r="AL353" s="2"/>
    </row>
    <row r="354" spans="35:38" ht="15.75" customHeight="1">
      <c r="AI354" s="2"/>
      <c r="AJ354" s="2"/>
      <c r="AL354" s="2"/>
    </row>
    <row r="355" spans="35:38" ht="15.75" customHeight="1">
      <c r="AI355" s="2"/>
      <c r="AJ355" s="2"/>
      <c r="AL355" s="2"/>
    </row>
    <row r="356" spans="35:38" ht="15.75" customHeight="1">
      <c r="AI356" s="2"/>
      <c r="AJ356" s="2"/>
      <c r="AL356" s="2"/>
    </row>
    <row r="357" spans="35:38" ht="15.75" customHeight="1">
      <c r="AI357" s="2"/>
      <c r="AJ357" s="2"/>
      <c r="AL357" s="2"/>
    </row>
    <row r="358" spans="35:38" ht="15.75" customHeight="1">
      <c r="AI358" s="2"/>
      <c r="AJ358" s="2"/>
      <c r="AL358" s="2"/>
    </row>
    <row r="359" spans="35:38" ht="15.75" customHeight="1">
      <c r="AI359" s="2"/>
      <c r="AJ359" s="2"/>
      <c r="AL359" s="2"/>
    </row>
    <row r="360" spans="35:38" ht="15.75" customHeight="1">
      <c r="AI360" s="2"/>
      <c r="AJ360" s="2"/>
      <c r="AL360" s="2"/>
    </row>
    <row r="361" spans="35:38" ht="15.75" customHeight="1">
      <c r="AI361" s="2"/>
      <c r="AJ361" s="2"/>
      <c r="AL361" s="2"/>
    </row>
    <row r="362" spans="35:38" ht="15.75" customHeight="1">
      <c r="AI362" s="2"/>
      <c r="AJ362" s="2"/>
      <c r="AL362" s="2"/>
    </row>
    <row r="363" spans="35:38" ht="15.75" customHeight="1">
      <c r="AI363" s="2"/>
      <c r="AJ363" s="2"/>
      <c r="AL363" s="2"/>
    </row>
    <row r="364" spans="35:38" ht="15.75" customHeight="1">
      <c r="AI364" s="2"/>
      <c r="AJ364" s="2"/>
      <c r="AL364" s="2"/>
    </row>
    <row r="365" spans="35:38" ht="15.75" customHeight="1">
      <c r="AI365" s="2"/>
      <c r="AJ365" s="2"/>
      <c r="AL365" s="2"/>
    </row>
    <row r="366" spans="35:38" ht="15.75" customHeight="1">
      <c r="AI366" s="2"/>
      <c r="AJ366" s="2"/>
      <c r="AL366" s="2"/>
    </row>
    <row r="367" spans="35:38" ht="15.75" customHeight="1">
      <c r="AI367" s="2"/>
      <c r="AJ367" s="2"/>
      <c r="AL367" s="2"/>
    </row>
    <row r="368" spans="35:38" ht="15.75" customHeight="1">
      <c r="AI368" s="2"/>
      <c r="AJ368" s="2"/>
      <c r="AL368" s="2"/>
    </row>
    <row r="369" spans="35:38" ht="15.75" customHeight="1">
      <c r="AI369" s="2"/>
      <c r="AJ369" s="2"/>
      <c r="AL369" s="2"/>
    </row>
    <row r="370" spans="35:38" ht="15.75" customHeight="1">
      <c r="AI370" s="2"/>
      <c r="AJ370" s="2"/>
      <c r="AL370" s="2"/>
    </row>
    <row r="371" spans="35:38" ht="15.75" customHeight="1">
      <c r="AI371" s="2"/>
      <c r="AJ371" s="2"/>
      <c r="AL371" s="2"/>
    </row>
    <row r="372" spans="35:38" ht="15.75" customHeight="1">
      <c r="AI372" s="2"/>
      <c r="AJ372" s="2"/>
      <c r="AL372" s="2"/>
    </row>
    <row r="373" spans="35:38" ht="15.75" customHeight="1">
      <c r="AI373" s="2"/>
      <c r="AJ373" s="2"/>
      <c r="AL373" s="2"/>
    </row>
    <row r="374" spans="35:38" ht="15.75" customHeight="1">
      <c r="AI374" s="2"/>
      <c r="AJ374" s="2"/>
      <c r="AL374" s="2"/>
    </row>
    <row r="375" spans="35:38" ht="15.75" customHeight="1">
      <c r="AI375" s="2"/>
      <c r="AJ375" s="2"/>
      <c r="AL375" s="2"/>
    </row>
    <row r="376" spans="35:38" ht="15.75" customHeight="1">
      <c r="AI376" s="2"/>
      <c r="AJ376" s="2"/>
      <c r="AL376" s="2"/>
    </row>
    <row r="377" spans="35:38" ht="15.75" customHeight="1">
      <c r="AI377" s="2"/>
      <c r="AJ377" s="2"/>
      <c r="AL377" s="2"/>
    </row>
    <row r="378" spans="35:38" ht="15.75" customHeight="1">
      <c r="AI378" s="2"/>
      <c r="AJ378" s="2"/>
      <c r="AL378" s="2"/>
    </row>
    <row r="379" spans="35:38" ht="15.75" customHeight="1">
      <c r="AI379" s="2"/>
      <c r="AJ379" s="2"/>
      <c r="AL379" s="2"/>
    </row>
    <row r="380" spans="35:38" ht="15.75" customHeight="1">
      <c r="AI380" s="2"/>
      <c r="AJ380" s="2"/>
      <c r="AL380" s="2"/>
    </row>
    <row r="381" spans="35:38" ht="15.75" customHeight="1">
      <c r="AI381" s="2"/>
      <c r="AJ381" s="2"/>
      <c r="AL381" s="2"/>
    </row>
    <row r="382" spans="35:38" ht="15.75" customHeight="1">
      <c r="AI382" s="2"/>
      <c r="AJ382" s="2"/>
      <c r="AL382" s="2"/>
    </row>
    <row r="383" spans="35:38" ht="15.75" customHeight="1">
      <c r="AI383" s="2"/>
      <c r="AJ383" s="2"/>
      <c r="AL383" s="2"/>
    </row>
    <row r="384" spans="35:38" ht="15.75" customHeight="1">
      <c r="AI384" s="2"/>
      <c r="AJ384" s="2"/>
      <c r="AL384" s="2"/>
    </row>
    <row r="385" spans="35:38" ht="15.75" customHeight="1">
      <c r="AI385" s="2"/>
      <c r="AJ385" s="2"/>
      <c r="AL385" s="2"/>
    </row>
    <row r="386" spans="35:38" ht="15.75" customHeight="1">
      <c r="AI386" s="2"/>
      <c r="AJ386" s="2"/>
      <c r="AL386" s="2"/>
    </row>
    <row r="387" spans="35:38" ht="15.75" customHeight="1">
      <c r="AI387" s="2"/>
      <c r="AJ387" s="2"/>
      <c r="AL387" s="2"/>
    </row>
    <row r="388" spans="35:38" ht="15.75" customHeight="1">
      <c r="AI388" s="2"/>
      <c r="AJ388" s="2"/>
      <c r="AL388" s="2"/>
    </row>
    <row r="389" spans="35:38" ht="15.75" customHeight="1">
      <c r="AI389" s="2"/>
      <c r="AJ389" s="2"/>
      <c r="AL389" s="2"/>
    </row>
    <row r="390" spans="35:38" ht="15.75" customHeight="1">
      <c r="AI390" s="2"/>
      <c r="AJ390" s="2"/>
      <c r="AL390" s="2"/>
    </row>
    <row r="391" spans="35:38" ht="15.75" customHeight="1">
      <c r="AI391" s="2"/>
      <c r="AJ391" s="2"/>
      <c r="AL391" s="2"/>
    </row>
    <row r="392" spans="35:38" ht="15.75" customHeight="1">
      <c r="AI392" s="2"/>
      <c r="AJ392" s="2"/>
      <c r="AL392" s="2"/>
    </row>
    <row r="393" spans="35:38" ht="15.75" customHeight="1">
      <c r="AI393" s="2"/>
      <c r="AJ393" s="2"/>
      <c r="AL393" s="2"/>
    </row>
    <row r="394" spans="35:38" ht="15.75" customHeight="1">
      <c r="AI394" s="2"/>
      <c r="AJ394" s="2"/>
      <c r="AL394" s="2"/>
    </row>
    <row r="395" spans="35:38" ht="15.75" customHeight="1">
      <c r="AI395" s="2"/>
      <c r="AJ395" s="2"/>
      <c r="AL395" s="2"/>
    </row>
    <row r="396" spans="35:38" ht="15.75" customHeight="1">
      <c r="AI396" s="2"/>
      <c r="AJ396" s="2"/>
      <c r="AL396" s="2"/>
    </row>
    <row r="397" spans="35:38" ht="15.75" customHeight="1">
      <c r="AI397" s="2"/>
      <c r="AJ397" s="2"/>
      <c r="AL397" s="2"/>
    </row>
    <row r="398" spans="35:38" ht="15.75" customHeight="1">
      <c r="AI398" s="2"/>
      <c r="AJ398" s="2"/>
      <c r="AL398" s="2"/>
    </row>
    <row r="399" spans="35:38" ht="15.75" customHeight="1">
      <c r="AI399" s="2"/>
      <c r="AJ399" s="2"/>
      <c r="AL399" s="2"/>
    </row>
    <row r="400" spans="35:38" ht="15.75" customHeight="1">
      <c r="AI400" s="2"/>
      <c r="AJ400" s="2"/>
      <c r="AL400" s="2"/>
    </row>
    <row r="401" spans="35:38" ht="15.75" customHeight="1">
      <c r="AI401" s="2"/>
      <c r="AJ401" s="2"/>
      <c r="AL401" s="2"/>
    </row>
    <row r="402" spans="35:38" ht="15.75" customHeight="1">
      <c r="AI402" s="2"/>
      <c r="AJ402" s="2"/>
      <c r="AL402" s="2"/>
    </row>
    <row r="403" spans="35:38" ht="15.75" customHeight="1">
      <c r="AI403" s="2"/>
      <c r="AJ403" s="2"/>
      <c r="AL403" s="2"/>
    </row>
    <row r="404" spans="35:38" ht="15.75" customHeight="1">
      <c r="AI404" s="2"/>
      <c r="AJ404" s="2"/>
      <c r="AL404" s="2"/>
    </row>
    <row r="405" spans="35:38" ht="15.75" customHeight="1">
      <c r="AI405" s="2"/>
      <c r="AJ405" s="2"/>
      <c r="AL405" s="2"/>
    </row>
    <row r="406" spans="35:38" ht="15.75" customHeight="1">
      <c r="AI406" s="2"/>
      <c r="AJ406" s="2"/>
      <c r="AL406" s="2"/>
    </row>
    <row r="407" spans="35:38" ht="15.75" customHeight="1">
      <c r="AI407" s="2"/>
      <c r="AJ407" s="2"/>
      <c r="AL407" s="2"/>
    </row>
    <row r="408" spans="35:38" ht="15.75" customHeight="1">
      <c r="AI408" s="2"/>
      <c r="AJ408" s="2"/>
      <c r="AL408" s="2"/>
    </row>
    <row r="409" spans="35:38" ht="15.75" customHeight="1">
      <c r="AI409" s="2"/>
      <c r="AJ409" s="2"/>
      <c r="AL409" s="2"/>
    </row>
    <row r="410" spans="35:38" ht="15.75" customHeight="1">
      <c r="AI410" s="2"/>
      <c r="AJ410" s="2"/>
      <c r="AL410" s="2"/>
    </row>
    <row r="411" spans="35:38" ht="15.75" customHeight="1">
      <c r="AI411" s="2"/>
      <c r="AJ411" s="2"/>
      <c r="AL411" s="2"/>
    </row>
    <row r="412" spans="35:38" ht="15.75" customHeight="1">
      <c r="AI412" s="2"/>
      <c r="AJ412" s="2"/>
      <c r="AL412" s="2"/>
    </row>
    <row r="413" spans="35:38" ht="15.75" customHeight="1">
      <c r="AI413" s="2"/>
      <c r="AJ413" s="2"/>
      <c r="AL413" s="2"/>
    </row>
    <row r="414" spans="35:38" ht="15.75" customHeight="1">
      <c r="AI414" s="2"/>
      <c r="AJ414" s="2"/>
      <c r="AL414" s="2"/>
    </row>
    <row r="415" spans="35:38" ht="15.75" customHeight="1">
      <c r="AI415" s="2"/>
      <c r="AJ415" s="2"/>
      <c r="AL415" s="2"/>
    </row>
    <row r="416" spans="35:38" ht="15.75" customHeight="1">
      <c r="AI416" s="2"/>
      <c r="AJ416" s="2"/>
      <c r="AL416" s="2"/>
    </row>
    <row r="417" spans="35:38" ht="15.75" customHeight="1">
      <c r="AI417" s="2"/>
      <c r="AJ417" s="2"/>
      <c r="AL417" s="2"/>
    </row>
    <row r="418" spans="35:38" ht="15.75" customHeight="1">
      <c r="AI418" s="2"/>
      <c r="AJ418" s="2"/>
      <c r="AL418" s="2"/>
    </row>
    <row r="419" spans="35:38" ht="15.75" customHeight="1">
      <c r="AI419" s="2"/>
      <c r="AJ419" s="2"/>
      <c r="AL419" s="2"/>
    </row>
    <row r="420" spans="35:38" ht="15.75" customHeight="1">
      <c r="AI420" s="2"/>
      <c r="AJ420" s="2"/>
      <c r="AL420" s="2"/>
    </row>
    <row r="421" spans="35:38" ht="15.75" customHeight="1">
      <c r="AI421" s="2"/>
      <c r="AJ421" s="2"/>
      <c r="AL421" s="2"/>
    </row>
    <row r="422" spans="35:38" ht="15.75" customHeight="1">
      <c r="AI422" s="2"/>
      <c r="AJ422" s="2"/>
      <c r="AL422" s="2"/>
    </row>
    <row r="423" spans="35:38" ht="15.75" customHeight="1">
      <c r="AI423" s="2"/>
      <c r="AJ423" s="2"/>
      <c r="AL423" s="2"/>
    </row>
    <row r="424" spans="35:38" ht="15.75" customHeight="1">
      <c r="AI424" s="2"/>
      <c r="AJ424" s="2"/>
      <c r="AL424" s="2"/>
    </row>
    <row r="425" spans="35:38" ht="15.75" customHeight="1">
      <c r="AI425" s="2"/>
      <c r="AJ425" s="2"/>
      <c r="AL425" s="2"/>
    </row>
    <row r="426" spans="35:38" ht="15.75" customHeight="1">
      <c r="AI426" s="2"/>
      <c r="AJ426" s="2"/>
      <c r="AL426" s="2"/>
    </row>
    <row r="427" spans="35:38" ht="15.75" customHeight="1">
      <c r="AI427" s="2"/>
      <c r="AJ427" s="2"/>
      <c r="AL427" s="2"/>
    </row>
    <row r="428" spans="35:38" ht="15.75" customHeight="1">
      <c r="AI428" s="2"/>
      <c r="AJ428" s="2"/>
      <c r="AL428" s="2"/>
    </row>
    <row r="429" spans="35:38" ht="15.75" customHeight="1">
      <c r="AI429" s="2"/>
      <c r="AJ429" s="2"/>
      <c r="AL429" s="2"/>
    </row>
    <row r="430" spans="35:38" ht="15.75" customHeight="1">
      <c r="AI430" s="2"/>
      <c r="AJ430" s="2"/>
      <c r="AL430" s="2"/>
    </row>
    <row r="431" spans="35:38" ht="15.75" customHeight="1">
      <c r="AI431" s="2"/>
      <c r="AJ431" s="2"/>
      <c r="AL431" s="2"/>
    </row>
    <row r="432" spans="35:38" ht="15.75" customHeight="1">
      <c r="AI432" s="2"/>
      <c r="AJ432" s="2"/>
      <c r="AL432" s="2"/>
    </row>
    <row r="433" spans="35:38" ht="15.75" customHeight="1">
      <c r="AI433" s="2"/>
      <c r="AJ433" s="2"/>
      <c r="AL433" s="2"/>
    </row>
    <row r="434" spans="35:38" ht="15.75" customHeight="1">
      <c r="AI434" s="2"/>
      <c r="AJ434" s="2"/>
      <c r="AL434" s="2"/>
    </row>
    <row r="435" spans="35:38" ht="15.75" customHeight="1">
      <c r="AI435" s="2"/>
      <c r="AJ435" s="2"/>
      <c r="AL435" s="2"/>
    </row>
    <row r="436" spans="35:38" ht="15.75" customHeight="1">
      <c r="AI436" s="2"/>
      <c r="AJ436" s="2"/>
      <c r="AL436" s="2"/>
    </row>
    <row r="437" spans="35:38" ht="15.75" customHeight="1">
      <c r="AI437" s="2"/>
      <c r="AJ437" s="2"/>
      <c r="AL437" s="2"/>
    </row>
    <row r="438" spans="35:38" ht="15.75" customHeight="1">
      <c r="AI438" s="2"/>
      <c r="AJ438" s="2"/>
      <c r="AL438" s="2"/>
    </row>
    <row r="439" spans="35:38" ht="15.75" customHeight="1">
      <c r="AI439" s="2"/>
      <c r="AJ439" s="2"/>
      <c r="AL439" s="2"/>
    </row>
    <row r="440" spans="35:38" ht="15.75" customHeight="1">
      <c r="AI440" s="2"/>
      <c r="AJ440" s="2"/>
      <c r="AL440" s="2"/>
    </row>
    <row r="441" spans="35:38" ht="15.75" customHeight="1">
      <c r="AI441" s="2"/>
      <c r="AJ441" s="2"/>
      <c r="AL441" s="2"/>
    </row>
    <row r="442" spans="35:38" ht="15.75" customHeight="1">
      <c r="AI442" s="2"/>
      <c r="AJ442" s="2"/>
      <c r="AL442" s="2"/>
    </row>
    <row r="443" spans="35:38" ht="15.75" customHeight="1">
      <c r="AI443" s="2"/>
      <c r="AJ443" s="2"/>
      <c r="AL443" s="2"/>
    </row>
    <row r="444" spans="35:38" ht="15.75" customHeight="1">
      <c r="AI444" s="2"/>
      <c r="AJ444" s="2"/>
      <c r="AL444" s="2"/>
    </row>
    <row r="445" spans="35:38" ht="15.75" customHeight="1">
      <c r="AI445" s="2"/>
      <c r="AJ445" s="2"/>
      <c r="AL445" s="2"/>
    </row>
    <row r="446" spans="35:38" ht="15.75" customHeight="1">
      <c r="AI446" s="2"/>
      <c r="AJ446" s="2"/>
      <c r="AL446" s="2"/>
    </row>
    <row r="447" spans="35:38" ht="15.75" customHeight="1">
      <c r="AI447" s="2"/>
      <c r="AJ447" s="2"/>
      <c r="AL447" s="2"/>
    </row>
    <row r="448" spans="35:38" ht="15.75" customHeight="1">
      <c r="AI448" s="2"/>
      <c r="AJ448" s="2"/>
      <c r="AL448" s="2"/>
    </row>
    <row r="449" spans="35:38" ht="15.75" customHeight="1">
      <c r="AI449" s="2"/>
      <c r="AJ449" s="2"/>
      <c r="AL449" s="2"/>
    </row>
    <row r="450" spans="35:38" ht="15.75" customHeight="1">
      <c r="AI450" s="2"/>
      <c r="AJ450" s="2"/>
      <c r="AL450" s="2"/>
    </row>
    <row r="451" spans="35:38" ht="15.75" customHeight="1">
      <c r="AI451" s="2"/>
      <c r="AJ451" s="2"/>
      <c r="AL451" s="2"/>
    </row>
    <row r="452" spans="35:38" ht="15.75" customHeight="1">
      <c r="AI452" s="2"/>
      <c r="AJ452" s="2"/>
      <c r="AL452" s="2"/>
    </row>
    <row r="453" spans="35:38" ht="15.75" customHeight="1">
      <c r="AI453" s="2"/>
      <c r="AJ453" s="2"/>
      <c r="AL453" s="2"/>
    </row>
    <row r="454" spans="35:38" ht="15.75" customHeight="1">
      <c r="AI454" s="2"/>
      <c r="AJ454" s="2"/>
      <c r="AL454" s="2"/>
    </row>
    <row r="455" spans="35:38" ht="15.75" customHeight="1">
      <c r="AI455" s="2"/>
      <c r="AJ455" s="2"/>
      <c r="AL455" s="2"/>
    </row>
    <row r="456" spans="35:38" ht="15.75" customHeight="1">
      <c r="AI456" s="2"/>
      <c r="AJ456" s="2"/>
      <c r="AL456" s="2"/>
    </row>
    <row r="457" spans="35:38" ht="15.75" customHeight="1">
      <c r="AI457" s="2"/>
      <c r="AJ457" s="2"/>
      <c r="AL457" s="2"/>
    </row>
    <row r="458" spans="35:38" ht="15.75" customHeight="1">
      <c r="AI458" s="2"/>
      <c r="AJ458" s="2"/>
      <c r="AL458" s="2"/>
    </row>
    <row r="459" spans="35:38" ht="15.75" customHeight="1">
      <c r="AI459" s="2"/>
      <c r="AJ459" s="2"/>
      <c r="AL459" s="2"/>
    </row>
    <row r="460" spans="35:38" ht="15.75" customHeight="1">
      <c r="AI460" s="2"/>
      <c r="AJ460" s="2"/>
      <c r="AL460" s="2"/>
    </row>
    <row r="461" spans="35:38" ht="15.75" customHeight="1">
      <c r="AI461" s="2"/>
      <c r="AJ461" s="2"/>
      <c r="AL461" s="2"/>
    </row>
    <row r="462" spans="35:38" ht="15.75" customHeight="1">
      <c r="AI462" s="2"/>
      <c r="AJ462" s="2"/>
      <c r="AL462" s="2"/>
    </row>
    <row r="463" spans="35:38" ht="15.75" customHeight="1">
      <c r="AI463" s="2"/>
      <c r="AJ463" s="2"/>
      <c r="AL463" s="2"/>
    </row>
    <row r="464" spans="35:38" ht="15.75" customHeight="1">
      <c r="AI464" s="2"/>
      <c r="AJ464" s="2"/>
      <c r="AL464" s="2"/>
    </row>
    <row r="465" spans="35:38" ht="15.75" customHeight="1">
      <c r="AI465" s="2"/>
      <c r="AJ465" s="2"/>
      <c r="AL465" s="2"/>
    </row>
    <row r="466" spans="35:38" ht="15.75" customHeight="1">
      <c r="AI466" s="2"/>
      <c r="AJ466" s="2"/>
      <c r="AL466" s="2"/>
    </row>
    <row r="467" spans="35:38" ht="15.75" customHeight="1">
      <c r="AI467" s="2"/>
      <c r="AJ467" s="2"/>
      <c r="AL467" s="2"/>
    </row>
    <row r="468" spans="35:38" ht="15.75" customHeight="1">
      <c r="AI468" s="2"/>
      <c r="AJ468" s="2"/>
      <c r="AL468" s="2"/>
    </row>
    <row r="469" spans="35:38" ht="15.75" customHeight="1">
      <c r="AI469" s="2"/>
      <c r="AJ469" s="2"/>
      <c r="AL469" s="2"/>
    </row>
    <row r="470" spans="35:38" ht="15.75" customHeight="1">
      <c r="AI470" s="2"/>
      <c r="AJ470" s="2"/>
      <c r="AL470" s="2"/>
    </row>
    <row r="471" spans="35:38" ht="15.75" customHeight="1">
      <c r="AI471" s="2"/>
      <c r="AJ471" s="2"/>
      <c r="AL471" s="2"/>
    </row>
    <row r="472" spans="35:38" ht="15.75" customHeight="1">
      <c r="AI472" s="2"/>
      <c r="AJ472" s="2"/>
      <c r="AL472" s="2"/>
    </row>
    <row r="473" spans="35:38" ht="15.75" customHeight="1">
      <c r="AI473" s="2"/>
      <c r="AJ473" s="2"/>
      <c r="AL473" s="2"/>
    </row>
    <row r="474" spans="35:38" ht="15.75" customHeight="1">
      <c r="AI474" s="2"/>
      <c r="AJ474" s="2"/>
      <c r="AL474" s="2"/>
    </row>
    <row r="475" spans="35:38" ht="15.75" customHeight="1">
      <c r="AI475" s="2"/>
      <c r="AJ475" s="2"/>
      <c r="AL475" s="2"/>
    </row>
    <row r="476" spans="35:38" ht="15.75" customHeight="1">
      <c r="AI476" s="2"/>
      <c r="AJ476" s="2"/>
      <c r="AL476" s="2"/>
    </row>
    <row r="477" spans="35:38" ht="15.75" customHeight="1">
      <c r="AI477" s="2"/>
      <c r="AJ477" s="2"/>
      <c r="AL477" s="2"/>
    </row>
    <row r="478" spans="35:38" ht="15.75" customHeight="1">
      <c r="AI478" s="2"/>
      <c r="AJ478" s="2"/>
      <c r="AL478" s="2"/>
    </row>
    <row r="479" spans="35:38" ht="15.75" customHeight="1">
      <c r="AI479" s="2"/>
      <c r="AJ479" s="2"/>
      <c r="AL479" s="2"/>
    </row>
    <row r="480" spans="35:38" ht="15.75" customHeight="1">
      <c r="AI480" s="2"/>
      <c r="AJ480" s="2"/>
      <c r="AL480" s="2"/>
    </row>
    <row r="481" spans="35:38" ht="15.75" customHeight="1">
      <c r="AI481" s="2"/>
      <c r="AJ481" s="2"/>
      <c r="AL481" s="2"/>
    </row>
    <row r="482" spans="35:38" ht="15.75" customHeight="1">
      <c r="AI482" s="2"/>
      <c r="AJ482" s="2"/>
      <c r="AL482" s="2"/>
    </row>
    <row r="483" spans="35:38" ht="15.75" customHeight="1">
      <c r="AI483" s="2"/>
      <c r="AJ483" s="2"/>
      <c r="AL483" s="2"/>
    </row>
    <row r="484" spans="35:38" ht="15.75" customHeight="1">
      <c r="AI484" s="2"/>
      <c r="AJ484" s="2"/>
      <c r="AL484" s="2"/>
    </row>
    <row r="485" spans="35:38" ht="15.75" customHeight="1">
      <c r="AI485" s="2"/>
      <c r="AJ485" s="2"/>
      <c r="AL485" s="2"/>
    </row>
    <row r="486" spans="35:38" ht="15.75" customHeight="1">
      <c r="AI486" s="2"/>
      <c r="AJ486" s="2"/>
      <c r="AL486" s="2"/>
    </row>
    <row r="487" spans="35:38" ht="15.75" customHeight="1">
      <c r="AI487" s="2"/>
      <c r="AJ487" s="2"/>
      <c r="AL487" s="2"/>
    </row>
    <row r="488" spans="35:38" ht="15.75" customHeight="1">
      <c r="AI488" s="2"/>
      <c r="AJ488" s="2"/>
      <c r="AL488" s="2"/>
    </row>
    <row r="489" spans="35:38" ht="15.75" customHeight="1">
      <c r="AI489" s="2"/>
      <c r="AJ489" s="2"/>
      <c r="AL489" s="2"/>
    </row>
    <row r="490" spans="35:38" ht="15.75" customHeight="1">
      <c r="AI490" s="2"/>
      <c r="AJ490" s="2"/>
      <c r="AL490" s="2"/>
    </row>
    <row r="491" spans="35:38" ht="15.75" customHeight="1">
      <c r="AI491" s="2"/>
      <c r="AJ491" s="2"/>
      <c r="AL491" s="2"/>
    </row>
    <row r="492" spans="35:38" ht="15.75" customHeight="1">
      <c r="AI492" s="2"/>
      <c r="AJ492" s="2"/>
      <c r="AL492" s="2"/>
    </row>
    <row r="493" spans="35:38" ht="15.75" customHeight="1">
      <c r="AI493" s="2"/>
      <c r="AJ493" s="2"/>
      <c r="AL493" s="2"/>
    </row>
    <row r="494" spans="35:38" ht="15.75" customHeight="1">
      <c r="AI494" s="2"/>
      <c r="AJ494" s="2"/>
      <c r="AL494" s="2"/>
    </row>
    <row r="495" spans="35:38" ht="15.75" customHeight="1">
      <c r="AI495" s="2"/>
      <c r="AJ495" s="2"/>
      <c r="AL495" s="2"/>
    </row>
    <row r="496" spans="35:38" ht="15.75" customHeight="1">
      <c r="AI496" s="2"/>
      <c r="AJ496" s="2"/>
      <c r="AL496" s="2"/>
    </row>
    <row r="497" spans="35:38" ht="15.75" customHeight="1">
      <c r="AI497" s="2"/>
      <c r="AJ497" s="2"/>
      <c r="AL497" s="2"/>
    </row>
    <row r="498" spans="35:38" ht="15.75" customHeight="1">
      <c r="AI498" s="2"/>
      <c r="AJ498" s="2"/>
      <c r="AL498" s="2"/>
    </row>
    <row r="499" spans="35:38" ht="15.75" customHeight="1">
      <c r="AI499" s="2"/>
      <c r="AJ499" s="2"/>
      <c r="AL499" s="2"/>
    </row>
    <row r="500" spans="35:38" ht="15.75" customHeight="1">
      <c r="AI500" s="2"/>
      <c r="AJ500" s="2"/>
      <c r="AL500" s="2"/>
    </row>
    <row r="501" spans="35:38" ht="15.75" customHeight="1">
      <c r="AI501" s="2"/>
      <c r="AJ501" s="2"/>
      <c r="AL501" s="2"/>
    </row>
    <row r="502" spans="35:38" ht="15.75" customHeight="1">
      <c r="AI502" s="2"/>
      <c r="AJ502" s="2"/>
      <c r="AL502" s="2"/>
    </row>
    <row r="503" spans="35:38" ht="15.75" customHeight="1">
      <c r="AI503" s="2"/>
      <c r="AJ503" s="2"/>
      <c r="AL503" s="2"/>
    </row>
    <row r="504" spans="35:38" ht="15.75" customHeight="1">
      <c r="AI504" s="2"/>
      <c r="AJ504" s="2"/>
      <c r="AL504" s="2"/>
    </row>
    <row r="505" spans="35:38" ht="15.75" customHeight="1">
      <c r="AI505" s="2"/>
      <c r="AJ505" s="2"/>
      <c r="AL505" s="2"/>
    </row>
    <row r="506" spans="35:38" ht="15.75" customHeight="1">
      <c r="AI506" s="2"/>
      <c r="AJ506" s="2"/>
      <c r="AL506" s="2"/>
    </row>
    <row r="507" spans="35:38" ht="15.75" customHeight="1">
      <c r="AI507" s="2"/>
      <c r="AJ507" s="2"/>
      <c r="AL507" s="2"/>
    </row>
    <row r="508" spans="35:38" ht="15.75" customHeight="1">
      <c r="AI508" s="2"/>
      <c r="AJ508" s="2"/>
      <c r="AL508" s="2"/>
    </row>
    <row r="509" spans="35:38" ht="15.75" customHeight="1">
      <c r="AI509" s="2"/>
      <c r="AJ509" s="2"/>
      <c r="AL509" s="2"/>
    </row>
    <row r="510" spans="35:38" ht="15.75" customHeight="1">
      <c r="AI510" s="2"/>
      <c r="AJ510" s="2"/>
      <c r="AL510" s="2"/>
    </row>
    <row r="511" spans="35:38" ht="15.75" customHeight="1">
      <c r="AI511" s="2"/>
      <c r="AJ511" s="2"/>
      <c r="AL511" s="2"/>
    </row>
    <row r="512" spans="35:38" ht="15.75" customHeight="1">
      <c r="AI512" s="2"/>
      <c r="AJ512" s="2"/>
      <c r="AL512" s="2"/>
    </row>
    <row r="513" spans="35:38" ht="15.75" customHeight="1">
      <c r="AI513" s="2"/>
      <c r="AJ513" s="2"/>
      <c r="AL513" s="2"/>
    </row>
    <row r="514" spans="35:38" ht="15.75" customHeight="1">
      <c r="AI514" s="2"/>
      <c r="AJ514" s="2"/>
      <c r="AL514" s="2"/>
    </row>
    <row r="515" spans="35:38" ht="15.75" customHeight="1">
      <c r="AI515" s="2"/>
      <c r="AJ515" s="2"/>
      <c r="AL515" s="2"/>
    </row>
    <row r="516" spans="35:38" ht="15.75" customHeight="1">
      <c r="AI516" s="2"/>
      <c r="AJ516" s="2"/>
      <c r="AL516" s="2"/>
    </row>
    <row r="517" spans="35:38" ht="15.75" customHeight="1">
      <c r="AI517" s="2"/>
      <c r="AJ517" s="2"/>
      <c r="AL517" s="2"/>
    </row>
    <row r="518" spans="35:38" ht="15.75" customHeight="1">
      <c r="AI518" s="2"/>
      <c r="AJ518" s="2"/>
      <c r="AL518" s="2"/>
    </row>
    <row r="519" spans="35:38" ht="15.75" customHeight="1">
      <c r="AI519" s="2"/>
      <c r="AJ519" s="2"/>
      <c r="AL519" s="2"/>
    </row>
    <row r="520" spans="35:38" ht="15.75" customHeight="1">
      <c r="AI520" s="2"/>
      <c r="AJ520" s="2"/>
      <c r="AL520" s="2"/>
    </row>
    <row r="521" spans="35:38" ht="15.75" customHeight="1">
      <c r="AI521" s="2"/>
      <c r="AJ521" s="2"/>
      <c r="AL521" s="2"/>
    </row>
    <row r="522" spans="35:38" ht="15.75" customHeight="1">
      <c r="AI522" s="2"/>
      <c r="AJ522" s="2"/>
      <c r="AL522" s="2"/>
    </row>
    <row r="523" spans="35:38" ht="15.75" customHeight="1">
      <c r="AI523" s="2"/>
      <c r="AJ523" s="2"/>
      <c r="AL523" s="2"/>
    </row>
    <row r="524" spans="35:38" ht="15.75" customHeight="1">
      <c r="AI524" s="2"/>
      <c r="AJ524" s="2"/>
      <c r="AL524" s="2"/>
    </row>
    <row r="525" spans="35:38" ht="15.75" customHeight="1">
      <c r="AI525" s="2"/>
      <c r="AJ525" s="2"/>
      <c r="AL525" s="2"/>
    </row>
    <row r="526" spans="35:38" ht="15.75" customHeight="1">
      <c r="AI526" s="2"/>
      <c r="AJ526" s="2"/>
      <c r="AL526" s="2"/>
    </row>
    <row r="527" spans="35:38" ht="15.75" customHeight="1">
      <c r="AI527" s="2"/>
      <c r="AJ527" s="2"/>
      <c r="AL527" s="2"/>
    </row>
    <row r="528" spans="35:38" ht="15.75" customHeight="1">
      <c r="AI528" s="2"/>
      <c r="AJ528" s="2"/>
      <c r="AL528" s="2"/>
    </row>
    <row r="529" spans="35:38" ht="15.75" customHeight="1">
      <c r="AI529" s="2"/>
      <c r="AJ529" s="2"/>
      <c r="AL529" s="2"/>
    </row>
    <row r="530" spans="35:38" ht="15.75" customHeight="1">
      <c r="AI530" s="2"/>
      <c r="AJ530" s="2"/>
      <c r="AL530" s="2"/>
    </row>
    <row r="531" spans="35:38" ht="15.75" customHeight="1">
      <c r="AI531" s="2"/>
      <c r="AJ531" s="2"/>
      <c r="AL531" s="2"/>
    </row>
    <row r="532" spans="35:38" ht="15.75" customHeight="1">
      <c r="AI532" s="2"/>
      <c r="AJ532" s="2"/>
      <c r="AL532" s="2"/>
    </row>
    <row r="533" spans="35:38" ht="15.75" customHeight="1">
      <c r="AI533" s="2"/>
      <c r="AJ533" s="2"/>
      <c r="AL533" s="2"/>
    </row>
    <row r="534" spans="35:38" ht="15.75" customHeight="1">
      <c r="AI534" s="2"/>
      <c r="AJ534" s="2"/>
      <c r="AL534" s="2"/>
    </row>
    <row r="535" spans="35:38" ht="15.75" customHeight="1">
      <c r="AI535" s="2"/>
      <c r="AJ535" s="2"/>
      <c r="AL535" s="2"/>
    </row>
    <row r="536" spans="35:38" ht="15.75" customHeight="1">
      <c r="AI536" s="2"/>
      <c r="AJ536" s="2"/>
      <c r="AL536" s="2"/>
    </row>
    <row r="537" spans="35:38" ht="15.75" customHeight="1">
      <c r="AI537" s="2"/>
      <c r="AJ537" s="2"/>
      <c r="AL537" s="2"/>
    </row>
    <row r="538" spans="35:38" ht="15.75" customHeight="1">
      <c r="AI538" s="2"/>
      <c r="AJ538" s="2"/>
      <c r="AL538" s="2"/>
    </row>
    <row r="539" spans="35:38" ht="15.75" customHeight="1">
      <c r="AI539" s="2"/>
      <c r="AJ539" s="2"/>
      <c r="AL539" s="2"/>
    </row>
    <row r="540" spans="35:38" ht="15.75" customHeight="1">
      <c r="AI540" s="2"/>
      <c r="AJ540" s="2"/>
      <c r="AL540" s="2"/>
    </row>
    <row r="541" spans="35:38" ht="15.75" customHeight="1">
      <c r="AI541" s="2"/>
      <c r="AJ541" s="2"/>
      <c r="AL541" s="2"/>
    </row>
    <row r="542" spans="35:38" ht="15.75" customHeight="1">
      <c r="AI542" s="2"/>
      <c r="AJ542" s="2"/>
      <c r="AL542" s="2"/>
    </row>
    <row r="543" spans="35:38" ht="15.75" customHeight="1">
      <c r="AI543" s="2"/>
      <c r="AJ543" s="2"/>
      <c r="AL543" s="2"/>
    </row>
    <row r="544" spans="35:38" ht="15.75" customHeight="1">
      <c r="AI544" s="2"/>
      <c r="AJ544" s="2"/>
      <c r="AL544" s="2"/>
    </row>
    <row r="545" spans="35:38" ht="15.75" customHeight="1">
      <c r="AI545" s="2"/>
      <c r="AJ545" s="2"/>
      <c r="AL545" s="2"/>
    </row>
    <row r="546" spans="35:38" ht="15.75" customHeight="1">
      <c r="AI546" s="2"/>
      <c r="AJ546" s="2"/>
      <c r="AL546" s="2"/>
    </row>
    <row r="547" spans="35:38" ht="15.75" customHeight="1">
      <c r="AI547" s="2"/>
      <c r="AJ547" s="2"/>
      <c r="AL547" s="2"/>
    </row>
    <row r="548" spans="35:38" ht="15.75" customHeight="1">
      <c r="AI548" s="2"/>
      <c r="AJ548" s="2"/>
      <c r="AL548" s="2"/>
    </row>
    <row r="549" spans="35:38" ht="15.75" customHeight="1">
      <c r="AI549" s="2"/>
      <c r="AJ549" s="2"/>
      <c r="AL549" s="2"/>
    </row>
    <row r="550" spans="35:38" ht="15.75" customHeight="1">
      <c r="AI550" s="2"/>
      <c r="AJ550" s="2"/>
      <c r="AL550" s="2"/>
    </row>
    <row r="551" spans="35:38" ht="15.75" customHeight="1">
      <c r="AI551" s="2"/>
      <c r="AJ551" s="2"/>
      <c r="AL551" s="2"/>
    </row>
    <row r="552" spans="35:38" ht="15.75" customHeight="1">
      <c r="AI552" s="2"/>
      <c r="AJ552" s="2"/>
      <c r="AL552" s="2"/>
    </row>
    <row r="553" spans="35:38" ht="15.75" customHeight="1">
      <c r="AI553" s="2"/>
      <c r="AJ553" s="2"/>
      <c r="AL553" s="2"/>
    </row>
    <row r="554" spans="35:38" ht="15.75" customHeight="1">
      <c r="AI554" s="2"/>
      <c r="AJ554" s="2"/>
      <c r="AL554" s="2"/>
    </row>
    <row r="555" spans="35:38" ht="15.75" customHeight="1">
      <c r="AI555" s="2"/>
      <c r="AJ555" s="2"/>
      <c r="AL555" s="2"/>
    </row>
    <row r="556" spans="35:38" ht="15.75" customHeight="1">
      <c r="AI556" s="2"/>
      <c r="AJ556" s="2"/>
      <c r="AL556" s="2"/>
    </row>
    <row r="557" spans="35:38" ht="15.75" customHeight="1">
      <c r="AI557" s="2"/>
      <c r="AJ557" s="2"/>
      <c r="AL557" s="2"/>
    </row>
    <row r="558" spans="35:38" ht="15.75" customHeight="1">
      <c r="AI558" s="2"/>
      <c r="AJ558" s="2"/>
      <c r="AL558" s="2"/>
    </row>
    <row r="559" spans="35:38" ht="15.75" customHeight="1">
      <c r="AI559" s="2"/>
      <c r="AJ559" s="2"/>
      <c r="AL559" s="2"/>
    </row>
    <row r="560" spans="35:38" ht="15.75" customHeight="1">
      <c r="AI560" s="2"/>
      <c r="AJ560" s="2"/>
      <c r="AL560" s="2"/>
    </row>
    <row r="561" spans="35:38" ht="15.75" customHeight="1">
      <c r="AI561" s="2"/>
      <c r="AJ561" s="2"/>
      <c r="AL561" s="2"/>
    </row>
    <row r="562" spans="35:38" ht="15.75" customHeight="1">
      <c r="AI562" s="2"/>
      <c r="AJ562" s="2"/>
      <c r="AL562" s="2"/>
    </row>
    <row r="563" spans="35:38" ht="15.75" customHeight="1">
      <c r="AI563" s="2"/>
      <c r="AJ563" s="2"/>
      <c r="AL563" s="2"/>
    </row>
    <row r="564" spans="35:38" ht="15.75" customHeight="1">
      <c r="AI564" s="2"/>
      <c r="AJ564" s="2"/>
      <c r="AL564" s="2"/>
    </row>
    <row r="565" spans="35:38" ht="15.75" customHeight="1">
      <c r="AI565" s="2"/>
      <c r="AJ565" s="2"/>
      <c r="AL565" s="2"/>
    </row>
    <row r="566" spans="35:38" ht="15.75" customHeight="1">
      <c r="AI566" s="2"/>
      <c r="AJ566" s="2"/>
      <c r="AL566" s="2"/>
    </row>
    <row r="567" spans="35:38" ht="15.75" customHeight="1">
      <c r="AI567" s="2"/>
      <c r="AJ567" s="2"/>
      <c r="AL567" s="2"/>
    </row>
    <row r="568" spans="35:38" ht="15.75" customHeight="1">
      <c r="AI568" s="2"/>
      <c r="AJ568" s="2"/>
      <c r="AL568" s="2"/>
    </row>
    <row r="569" spans="35:38" ht="15.75" customHeight="1">
      <c r="AI569" s="2"/>
      <c r="AJ569" s="2"/>
      <c r="AL569" s="2"/>
    </row>
    <row r="570" spans="35:38" ht="15.75" customHeight="1">
      <c r="AI570" s="2"/>
      <c r="AJ570" s="2"/>
      <c r="AL570" s="2"/>
    </row>
    <row r="571" spans="35:38" ht="15.75" customHeight="1">
      <c r="AI571" s="2"/>
      <c r="AJ571" s="2"/>
      <c r="AL571" s="2"/>
    </row>
    <row r="572" spans="35:38" ht="15.75" customHeight="1">
      <c r="AI572" s="2"/>
      <c r="AJ572" s="2"/>
      <c r="AL572" s="2"/>
    </row>
    <row r="573" spans="35:38" ht="15.75" customHeight="1">
      <c r="AI573" s="2"/>
      <c r="AJ573" s="2"/>
      <c r="AL573" s="2"/>
    </row>
    <row r="574" spans="35:38" ht="15.75" customHeight="1">
      <c r="AI574" s="2"/>
      <c r="AJ574" s="2"/>
      <c r="AL574" s="2"/>
    </row>
    <row r="575" spans="35:38" ht="15.75" customHeight="1">
      <c r="AI575" s="2"/>
      <c r="AJ575" s="2"/>
      <c r="AL575" s="2"/>
    </row>
    <row r="576" spans="35:38" ht="15.75" customHeight="1">
      <c r="AI576" s="2"/>
      <c r="AJ576" s="2"/>
      <c r="AL576" s="2"/>
    </row>
    <row r="577" spans="35:38" ht="15.75" customHeight="1">
      <c r="AI577" s="2"/>
      <c r="AJ577" s="2"/>
      <c r="AL577" s="2"/>
    </row>
    <row r="578" spans="35:38" ht="15.75" customHeight="1">
      <c r="AI578" s="2"/>
      <c r="AJ578" s="2"/>
      <c r="AL578" s="2"/>
    </row>
    <row r="579" spans="35:38" ht="15.75" customHeight="1">
      <c r="AI579" s="2"/>
      <c r="AJ579" s="2"/>
      <c r="AL579" s="2"/>
    </row>
    <row r="580" spans="35:38" ht="15.75" customHeight="1">
      <c r="AI580" s="2"/>
      <c r="AJ580" s="2"/>
      <c r="AL580" s="2"/>
    </row>
    <row r="581" spans="35:38" ht="15.75" customHeight="1">
      <c r="AI581" s="2"/>
      <c r="AJ581" s="2"/>
      <c r="AL581" s="2"/>
    </row>
    <row r="582" spans="35:38" ht="15.75" customHeight="1">
      <c r="AI582" s="2"/>
      <c r="AJ582" s="2"/>
      <c r="AL582" s="2"/>
    </row>
    <row r="583" spans="35:38" ht="15.75" customHeight="1">
      <c r="AI583" s="2"/>
      <c r="AJ583" s="2"/>
      <c r="AL583" s="2"/>
    </row>
    <row r="584" spans="35:38" ht="15.75" customHeight="1">
      <c r="AI584" s="2"/>
      <c r="AJ584" s="2"/>
      <c r="AL584" s="2"/>
    </row>
    <row r="585" spans="35:38" ht="15.75" customHeight="1">
      <c r="AI585" s="2"/>
      <c r="AJ585" s="2"/>
      <c r="AL585" s="2"/>
    </row>
    <row r="586" spans="35:38" ht="15.75" customHeight="1">
      <c r="AI586" s="2"/>
      <c r="AJ586" s="2"/>
      <c r="AL586" s="2"/>
    </row>
    <row r="587" spans="35:38" ht="15.75" customHeight="1">
      <c r="AI587" s="2"/>
      <c r="AJ587" s="2"/>
      <c r="AL587" s="2"/>
    </row>
    <row r="588" spans="35:38" ht="15.75" customHeight="1">
      <c r="AI588" s="2"/>
      <c r="AJ588" s="2"/>
      <c r="AL588" s="2"/>
    </row>
    <row r="589" spans="35:38" ht="15.75" customHeight="1">
      <c r="AI589" s="2"/>
      <c r="AJ589" s="2"/>
      <c r="AL589" s="2"/>
    </row>
    <row r="590" spans="35:38" ht="15.75" customHeight="1">
      <c r="AI590" s="2"/>
      <c r="AJ590" s="2"/>
      <c r="AL590" s="2"/>
    </row>
    <row r="591" spans="35:38" ht="15.75" customHeight="1">
      <c r="AI591" s="2"/>
      <c r="AJ591" s="2"/>
      <c r="AL591" s="2"/>
    </row>
    <row r="592" spans="35:38" ht="15.75" customHeight="1">
      <c r="AI592" s="2"/>
      <c r="AJ592" s="2"/>
      <c r="AL592" s="2"/>
    </row>
    <row r="593" spans="35:38" ht="15.75" customHeight="1">
      <c r="AI593" s="2"/>
      <c r="AJ593" s="2"/>
      <c r="AL593" s="2"/>
    </row>
    <row r="594" spans="35:38" ht="15.75" customHeight="1">
      <c r="AI594" s="2"/>
      <c r="AJ594" s="2"/>
      <c r="AL594" s="2"/>
    </row>
    <row r="595" spans="35:38" ht="15.75" customHeight="1">
      <c r="AI595" s="2"/>
      <c r="AJ595" s="2"/>
      <c r="AL595" s="2"/>
    </row>
    <row r="596" spans="35:38" ht="15.75" customHeight="1">
      <c r="AI596" s="2"/>
      <c r="AJ596" s="2"/>
      <c r="AL596" s="2"/>
    </row>
    <row r="597" spans="35:38" ht="15.75" customHeight="1">
      <c r="AI597" s="2"/>
      <c r="AJ597" s="2"/>
      <c r="AL597" s="2"/>
    </row>
    <row r="598" spans="35:38" ht="15.75" customHeight="1">
      <c r="AI598" s="2"/>
      <c r="AJ598" s="2"/>
      <c r="AL598" s="2"/>
    </row>
    <row r="599" spans="35:38" ht="15.75" customHeight="1">
      <c r="AI599" s="2"/>
      <c r="AJ599" s="2"/>
      <c r="AL599" s="2"/>
    </row>
    <row r="600" spans="35:38" ht="15.75" customHeight="1">
      <c r="AI600" s="2"/>
      <c r="AJ600" s="2"/>
      <c r="AL600" s="2"/>
    </row>
    <row r="601" spans="35:38" ht="15.75" customHeight="1">
      <c r="AI601" s="2"/>
      <c r="AJ601" s="2"/>
      <c r="AL601" s="2"/>
    </row>
    <row r="602" spans="35:38" ht="15.75" customHeight="1">
      <c r="AI602" s="2"/>
      <c r="AJ602" s="2"/>
      <c r="AL602" s="2"/>
    </row>
    <row r="603" spans="35:38" ht="15.75" customHeight="1">
      <c r="AI603" s="2"/>
      <c r="AJ603" s="2"/>
      <c r="AL603" s="2"/>
    </row>
    <row r="604" spans="35:38" ht="15.75" customHeight="1">
      <c r="AI604" s="2"/>
      <c r="AJ604" s="2"/>
      <c r="AL604" s="2"/>
    </row>
    <row r="605" spans="35:38" ht="15.75" customHeight="1">
      <c r="AI605" s="2"/>
      <c r="AJ605" s="2"/>
      <c r="AL605" s="2"/>
    </row>
    <row r="606" spans="35:38" ht="15.75" customHeight="1">
      <c r="AI606" s="2"/>
      <c r="AJ606" s="2"/>
      <c r="AL606" s="2"/>
    </row>
    <row r="607" spans="35:38" ht="15.75" customHeight="1">
      <c r="AI607" s="2"/>
      <c r="AJ607" s="2"/>
      <c r="AL607" s="2"/>
    </row>
    <row r="608" spans="35:38" ht="15.75" customHeight="1">
      <c r="AI608" s="2"/>
      <c r="AJ608" s="2"/>
      <c r="AL608" s="2"/>
    </row>
    <row r="609" spans="35:38" ht="15.75" customHeight="1">
      <c r="AI609" s="2"/>
      <c r="AJ609" s="2"/>
      <c r="AL609" s="2"/>
    </row>
    <row r="610" spans="35:38" ht="15.75" customHeight="1">
      <c r="AI610" s="2"/>
      <c r="AJ610" s="2"/>
      <c r="AL610" s="2"/>
    </row>
    <row r="611" spans="35:38" ht="15.75" customHeight="1">
      <c r="AI611" s="2"/>
      <c r="AJ611" s="2"/>
      <c r="AL611" s="2"/>
    </row>
    <row r="612" spans="35:38" ht="15.75" customHeight="1">
      <c r="AI612" s="2"/>
      <c r="AJ612" s="2"/>
      <c r="AL612" s="2"/>
    </row>
    <row r="613" spans="35:38" ht="15.75" customHeight="1">
      <c r="AI613" s="2"/>
      <c r="AJ613" s="2"/>
      <c r="AL613" s="2"/>
    </row>
    <row r="614" spans="35:38" ht="15.75" customHeight="1">
      <c r="AI614" s="2"/>
      <c r="AJ614" s="2"/>
      <c r="AL614" s="2"/>
    </row>
    <row r="615" spans="35:38" ht="15.75" customHeight="1">
      <c r="AI615" s="2"/>
      <c r="AJ615" s="2"/>
      <c r="AL615" s="2"/>
    </row>
    <row r="616" spans="35:38" ht="15.75" customHeight="1">
      <c r="AI616" s="2"/>
      <c r="AJ616" s="2"/>
      <c r="AL616" s="2"/>
    </row>
    <row r="617" spans="35:38" ht="15.75" customHeight="1">
      <c r="AI617" s="2"/>
      <c r="AJ617" s="2"/>
      <c r="AL617" s="2"/>
    </row>
    <row r="618" spans="35:38" ht="15.75" customHeight="1">
      <c r="AI618" s="2"/>
      <c r="AJ618" s="2"/>
      <c r="AL618" s="2"/>
    </row>
    <row r="619" spans="35:38" ht="15.75" customHeight="1">
      <c r="AI619" s="2"/>
      <c r="AJ619" s="2"/>
      <c r="AL619" s="2"/>
    </row>
    <row r="620" spans="35:38" ht="15.75" customHeight="1">
      <c r="AI620" s="2"/>
      <c r="AJ620" s="2"/>
      <c r="AL620" s="2"/>
    </row>
    <row r="621" spans="35:38" ht="15.75" customHeight="1">
      <c r="AI621" s="2"/>
      <c r="AJ621" s="2"/>
      <c r="AL621" s="2"/>
    </row>
    <row r="622" spans="35:38" ht="15.75" customHeight="1">
      <c r="AI622" s="2"/>
      <c r="AJ622" s="2"/>
      <c r="AL622" s="2"/>
    </row>
    <row r="623" spans="35:38" ht="15.75" customHeight="1">
      <c r="AI623" s="2"/>
      <c r="AJ623" s="2"/>
      <c r="AL623" s="2"/>
    </row>
    <row r="624" spans="35:38" ht="15.75" customHeight="1">
      <c r="AI624" s="2"/>
      <c r="AJ624" s="2"/>
      <c r="AL624" s="2"/>
    </row>
    <row r="625" spans="35:38" ht="15.75" customHeight="1">
      <c r="AI625" s="2"/>
      <c r="AJ625" s="2"/>
      <c r="AL625" s="2"/>
    </row>
    <row r="626" spans="35:38" ht="15.75" customHeight="1">
      <c r="AI626" s="2"/>
      <c r="AJ626" s="2"/>
      <c r="AL626" s="2"/>
    </row>
    <row r="627" spans="35:38" ht="15.75" customHeight="1">
      <c r="AI627" s="2"/>
      <c r="AJ627" s="2"/>
      <c r="AL627" s="2"/>
    </row>
    <row r="628" spans="35:38" ht="15.75" customHeight="1">
      <c r="AI628" s="2"/>
      <c r="AJ628" s="2"/>
      <c r="AL628" s="2"/>
    </row>
    <row r="629" spans="35:38" ht="15.75" customHeight="1">
      <c r="AI629" s="2"/>
      <c r="AJ629" s="2"/>
      <c r="AL629" s="2"/>
    </row>
    <row r="630" spans="35:38" ht="15.75" customHeight="1">
      <c r="AI630" s="2"/>
      <c r="AJ630" s="2"/>
      <c r="AL630" s="2"/>
    </row>
    <row r="631" spans="35:38" ht="15.75" customHeight="1">
      <c r="AI631" s="2"/>
      <c r="AJ631" s="2"/>
      <c r="AL631" s="2"/>
    </row>
    <row r="632" spans="35:38" ht="15.75" customHeight="1">
      <c r="AI632" s="2"/>
      <c r="AJ632" s="2"/>
      <c r="AL632" s="2"/>
    </row>
    <row r="633" spans="35:38" ht="15.75" customHeight="1">
      <c r="AI633" s="2"/>
      <c r="AJ633" s="2"/>
      <c r="AL633" s="2"/>
    </row>
    <row r="634" spans="35:38" ht="15.75" customHeight="1">
      <c r="AI634" s="2"/>
      <c r="AJ634" s="2"/>
      <c r="AL634" s="2"/>
    </row>
    <row r="635" spans="35:38" ht="15.75" customHeight="1">
      <c r="AI635" s="2"/>
      <c r="AJ635" s="2"/>
      <c r="AL635" s="2"/>
    </row>
    <row r="636" spans="35:38" ht="15.75" customHeight="1">
      <c r="AI636" s="2"/>
      <c r="AJ636" s="2"/>
      <c r="AL636" s="2"/>
    </row>
    <row r="637" spans="35:38" ht="15.75" customHeight="1">
      <c r="AI637" s="2"/>
      <c r="AJ637" s="2"/>
      <c r="AL637" s="2"/>
    </row>
    <row r="638" spans="35:38" ht="15.75" customHeight="1">
      <c r="AI638" s="2"/>
      <c r="AJ638" s="2"/>
      <c r="AL638" s="2"/>
    </row>
    <row r="639" spans="35:38" ht="15.75" customHeight="1">
      <c r="AI639" s="2"/>
      <c r="AJ639" s="2"/>
      <c r="AL639" s="2"/>
    </row>
    <row r="640" spans="35:38" ht="15.75" customHeight="1">
      <c r="AI640" s="2"/>
      <c r="AJ640" s="2"/>
      <c r="AL640" s="2"/>
    </row>
    <row r="641" spans="35:38" ht="15.75" customHeight="1">
      <c r="AI641" s="2"/>
      <c r="AJ641" s="2"/>
      <c r="AL641" s="2"/>
    </row>
    <row r="642" spans="35:38" ht="15.75" customHeight="1">
      <c r="AI642" s="2"/>
      <c r="AJ642" s="2"/>
      <c r="AL642" s="2"/>
    </row>
    <row r="643" spans="35:38" ht="15.75" customHeight="1">
      <c r="AI643" s="2"/>
      <c r="AJ643" s="2"/>
      <c r="AL643" s="2"/>
    </row>
    <row r="644" spans="35:38" ht="15.75" customHeight="1">
      <c r="AI644" s="2"/>
      <c r="AJ644" s="2"/>
      <c r="AL644" s="2"/>
    </row>
    <row r="645" spans="35:38" ht="15.75" customHeight="1">
      <c r="AI645" s="2"/>
      <c r="AJ645" s="2"/>
      <c r="AL645" s="2"/>
    </row>
    <row r="646" spans="35:38" ht="15.75" customHeight="1">
      <c r="AI646" s="2"/>
      <c r="AJ646" s="2"/>
      <c r="AL646" s="2"/>
    </row>
    <row r="647" spans="35:38" ht="15.75" customHeight="1">
      <c r="AI647" s="2"/>
      <c r="AJ647" s="2"/>
      <c r="AL647" s="2"/>
    </row>
    <row r="648" spans="35:38" ht="15.75" customHeight="1">
      <c r="AI648" s="2"/>
      <c r="AJ648" s="2"/>
      <c r="AL648" s="2"/>
    </row>
    <row r="649" spans="35:38" ht="15.75" customHeight="1">
      <c r="AI649" s="2"/>
      <c r="AJ649" s="2"/>
      <c r="AL649" s="2"/>
    </row>
    <row r="650" spans="35:38" ht="15.75" customHeight="1">
      <c r="AI650" s="2"/>
      <c r="AJ650" s="2"/>
      <c r="AL650" s="2"/>
    </row>
    <row r="651" spans="35:38" ht="15.75" customHeight="1">
      <c r="AI651" s="2"/>
      <c r="AJ651" s="2"/>
      <c r="AL651" s="2"/>
    </row>
    <row r="652" spans="35:38" ht="15.75" customHeight="1">
      <c r="AI652" s="2"/>
      <c r="AJ652" s="2"/>
      <c r="AL652" s="2"/>
    </row>
    <row r="653" spans="35:38" ht="15.75" customHeight="1">
      <c r="AI653" s="2"/>
      <c r="AJ653" s="2"/>
      <c r="AL653" s="2"/>
    </row>
    <row r="654" spans="35:38" ht="15.75" customHeight="1">
      <c r="AI654" s="2"/>
      <c r="AJ654" s="2"/>
      <c r="AL654" s="2"/>
    </row>
    <row r="655" spans="35:38" ht="15.75" customHeight="1">
      <c r="AI655" s="2"/>
      <c r="AJ655" s="2"/>
      <c r="AL655" s="2"/>
    </row>
    <row r="656" spans="35:38" ht="15.75" customHeight="1">
      <c r="AI656" s="2"/>
      <c r="AJ656" s="2"/>
      <c r="AL656" s="2"/>
    </row>
    <row r="657" spans="35:38" ht="15.75" customHeight="1">
      <c r="AI657" s="2"/>
      <c r="AJ657" s="2"/>
      <c r="AL657" s="2"/>
    </row>
    <row r="658" spans="35:38" ht="15.75" customHeight="1">
      <c r="AI658" s="2"/>
      <c r="AJ658" s="2"/>
      <c r="AL658" s="2"/>
    </row>
    <row r="659" spans="35:38" ht="15.75" customHeight="1">
      <c r="AI659" s="2"/>
      <c r="AJ659" s="2"/>
      <c r="AL659" s="2"/>
    </row>
    <row r="660" spans="35:38" ht="15.75" customHeight="1">
      <c r="AI660" s="2"/>
      <c r="AJ660" s="2"/>
      <c r="AL660" s="2"/>
    </row>
    <row r="661" spans="35:38" ht="15.75" customHeight="1">
      <c r="AI661" s="2"/>
      <c r="AJ661" s="2"/>
      <c r="AL661" s="2"/>
    </row>
    <row r="662" spans="35:38" ht="15.75" customHeight="1">
      <c r="AI662" s="2"/>
      <c r="AJ662" s="2"/>
      <c r="AL662" s="2"/>
    </row>
    <row r="663" spans="35:38" ht="15.75" customHeight="1">
      <c r="AI663" s="2"/>
      <c r="AJ663" s="2"/>
      <c r="AL663" s="2"/>
    </row>
    <row r="664" spans="35:38" ht="15.75" customHeight="1">
      <c r="AI664" s="2"/>
      <c r="AJ664" s="2"/>
      <c r="AL664" s="2"/>
    </row>
    <row r="665" spans="35:38" ht="15.75" customHeight="1">
      <c r="AI665" s="2"/>
      <c r="AJ665" s="2"/>
      <c r="AL665" s="2"/>
    </row>
    <row r="666" spans="35:38" ht="15.75" customHeight="1">
      <c r="AI666" s="2"/>
      <c r="AJ666" s="2"/>
      <c r="AL666" s="2"/>
    </row>
    <row r="667" spans="35:38" ht="15.75" customHeight="1">
      <c r="AI667" s="2"/>
      <c r="AJ667" s="2"/>
      <c r="AL667" s="2"/>
    </row>
    <row r="668" spans="35:38" ht="15.75" customHeight="1">
      <c r="AI668" s="2"/>
      <c r="AJ668" s="2"/>
      <c r="AL668" s="2"/>
    </row>
    <row r="669" spans="35:38" ht="15.75" customHeight="1">
      <c r="AI669" s="2"/>
      <c r="AJ669" s="2"/>
      <c r="AL669" s="2"/>
    </row>
    <row r="670" spans="35:38" ht="15.75" customHeight="1">
      <c r="AI670" s="2"/>
      <c r="AJ670" s="2"/>
      <c r="AL670" s="2"/>
    </row>
    <row r="671" spans="35:38" ht="15.75" customHeight="1">
      <c r="AI671" s="2"/>
      <c r="AJ671" s="2"/>
      <c r="AL671" s="2"/>
    </row>
    <row r="672" spans="35:38" ht="15.75" customHeight="1">
      <c r="AI672" s="2"/>
      <c r="AJ672" s="2"/>
      <c r="AL672" s="2"/>
    </row>
    <row r="673" spans="35:38" ht="15.75" customHeight="1">
      <c r="AI673" s="2"/>
      <c r="AJ673" s="2"/>
      <c r="AL673" s="2"/>
    </row>
    <row r="674" spans="35:38" ht="15.75" customHeight="1">
      <c r="AI674" s="2"/>
      <c r="AJ674" s="2"/>
      <c r="AL674" s="2"/>
    </row>
    <row r="675" spans="35:38" ht="15.75" customHeight="1">
      <c r="AI675" s="2"/>
      <c r="AJ675" s="2"/>
      <c r="AL675" s="2"/>
    </row>
    <row r="676" spans="35:38" ht="15.75" customHeight="1">
      <c r="AI676" s="2"/>
      <c r="AJ676" s="2"/>
      <c r="AL676" s="2"/>
    </row>
    <row r="677" spans="35:38" ht="15.75" customHeight="1">
      <c r="AI677" s="2"/>
      <c r="AJ677" s="2"/>
      <c r="AL677" s="2"/>
    </row>
    <row r="678" spans="35:38" ht="15.75" customHeight="1">
      <c r="AI678" s="2"/>
      <c r="AJ678" s="2"/>
      <c r="AL678" s="2"/>
    </row>
    <row r="679" spans="35:38" ht="15.75" customHeight="1">
      <c r="AI679" s="2"/>
      <c r="AJ679" s="2"/>
      <c r="AL679" s="2"/>
    </row>
    <row r="680" spans="35:38" ht="15.75" customHeight="1">
      <c r="AI680" s="2"/>
      <c r="AJ680" s="2"/>
      <c r="AL680" s="2"/>
    </row>
    <row r="681" spans="35:38" ht="15.75" customHeight="1">
      <c r="AI681" s="2"/>
      <c r="AJ681" s="2"/>
      <c r="AL681" s="2"/>
    </row>
    <row r="682" spans="35:38" ht="15.75" customHeight="1">
      <c r="AI682" s="2"/>
      <c r="AJ682" s="2"/>
      <c r="AL682" s="2"/>
    </row>
    <row r="683" spans="35:38" ht="15.75" customHeight="1">
      <c r="AI683" s="2"/>
      <c r="AJ683" s="2"/>
      <c r="AL683" s="2"/>
    </row>
    <row r="684" spans="35:38" ht="15.75" customHeight="1">
      <c r="AI684" s="2"/>
      <c r="AJ684" s="2"/>
      <c r="AL684" s="2"/>
    </row>
    <row r="685" spans="35:38" ht="15.75" customHeight="1">
      <c r="AI685" s="2"/>
      <c r="AJ685" s="2"/>
      <c r="AL685" s="2"/>
    </row>
    <row r="686" spans="35:38" ht="15.75" customHeight="1">
      <c r="AI686" s="2"/>
      <c r="AJ686" s="2"/>
      <c r="AL686" s="2"/>
    </row>
    <row r="687" spans="35:38" ht="15.75" customHeight="1">
      <c r="AI687" s="2"/>
      <c r="AJ687" s="2"/>
      <c r="AL687" s="2"/>
    </row>
    <row r="688" spans="35:38" ht="15.75" customHeight="1">
      <c r="AI688" s="2"/>
      <c r="AJ688" s="2"/>
      <c r="AL688" s="2"/>
    </row>
    <row r="689" spans="35:38" ht="15.75" customHeight="1">
      <c r="AI689" s="2"/>
      <c r="AJ689" s="2"/>
      <c r="AL689" s="2"/>
    </row>
    <row r="690" spans="35:38" ht="15.75" customHeight="1">
      <c r="AI690" s="2"/>
      <c r="AJ690" s="2"/>
      <c r="AL690" s="2"/>
    </row>
    <row r="691" spans="35:38" ht="15.75" customHeight="1">
      <c r="AI691" s="2"/>
      <c r="AJ691" s="2"/>
      <c r="AL691" s="2"/>
    </row>
    <row r="692" spans="35:38" ht="15.75" customHeight="1">
      <c r="AI692" s="2"/>
      <c r="AJ692" s="2"/>
      <c r="AL692" s="2"/>
    </row>
    <row r="693" spans="35:38" ht="15.75" customHeight="1">
      <c r="AI693" s="2"/>
      <c r="AJ693" s="2"/>
      <c r="AL693" s="2"/>
    </row>
    <row r="694" spans="35:38" ht="15.75" customHeight="1">
      <c r="AI694" s="2"/>
      <c r="AJ694" s="2"/>
      <c r="AL694" s="2"/>
    </row>
    <row r="695" spans="35:38" ht="15.75" customHeight="1">
      <c r="AI695" s="2"/>
      <c r="AJ695" s="2"/>
      <c r="AL695" s="2"/>
    </row>
    <row r="696" spans="35:38" ht="15.75" customHeight="1">
      <c r="AI696" s="2"/>
      <c r="AJ696" s="2"/>
      <c r="AL696" s="2"/>
    </row>
    <row r="697" spans="35:38" ht="15.75" customHeight="1">
      <c r="AI697" s="2"/>
      <c r="AJ697" s="2"/>
      <c r="AL697" s="2"/>
    </row>
    <row r="698" spans="35:38" ht="15.75" customHeight="1">
      <c r="AI698" s="2"/>
      <c r="AJ698" s="2"/>
      <c r="AL698" s="2"/>
    </row>
    <row r="699" spans="35:38" ht="15.75" customHeight="1">
      <c r="AI699" s="2"/>
      <c r="AJ699" s="2"/>
      <c r="AL699" s="2"/>
    </row>
    <row r="700" spans="35:38" ht="15.75" customHeight="1">
      <c r="AI700" s="2"/>
      <c r="AJ700" s="2"/>
      <c r="AL700" s="2"/>
    </row>
    <row r="701" spans="35:38" ht="15.75" customHeight="1">
      <c r="AI701" s="2"/>
      <c r="AJ701" s="2"/>
      <c r="AL701" s="2"/>
    </row>
    <row r="702" spans="35:38" ht="15.75" customHeight="1">
      <c r="AI702" s="2"/>
      <c r="AJ702" s="2"/>
      <c r="AL702" s="2"/>
    </row>
    <row r="703" spans="35:38" ht="15.75" customHeight="1">
      <c r="AI703" s="2"/>
      <c r="AJ703" s="2"/>
      <c r="AL703" s="2"/>
    </row>
    <row r="704" spans="35:38" ht="15.75" customHeight="1">
      <c r="AI704" s="2"/>
      <c r="AJ704" s="2"/>
      <c r="AL704" s="2"/>
    </row>
    <row r="705" spans="35:38" ht="15.75" customHeight="1">
      <c r="AI705" s="2"/>
      <c r="AJ705" s="2"/>
      <c r="AL705" s="2"/>
    </row>
    <row r="706" spans="35:38" ht="15.75" customHeight="1">
      <c r="AI706" s="2"/>
      <c r="AJ706" s="2"/>
      <c r="AL706" s="2"/>
    </row>
    <row r="707" spans="35:38" ht="15.75" customHeight="1">
      <c r="AI707" s="2"/>
      <c r="AJ707" s="2"/>
      <c r="AL707" s="2"/>
    </row>
    <row r="708" spans="35:38" ht="15.75" customHeight="1">
      <c r="AI708" s="2"/>
      <c r="AJ708" s="2"/>
      <c r="AL708" s="2"/>
    </row>
    <row r="709" spans="35:38" ht="15.75" customHeight="1">
      <c r="AI709" s="2"/>
      <c r="AJ709" s="2"/>
      <c r="AL709" s="2"/>
    </row>
    <row r="710" spans="35:38" ht="15.75" customHeight="1">
      <c r="AI710" s="2"/>
      <c r="AJ710" s="2"/>
      <c r="AL710" s="2"/>
    </row>
    <row r="711" spans="35:38" ht="15.75" customHeight="1">
      <c r="AI711" s="2"/>
      <c r="AJ711" s="2"/>
      <c r="AL711" s="2"/>
    </row>
    <row r="712" spans="35:38" ht="15.75" customHeight="1">
      <c r="AI712" s="2"/>
      <c r="AJ712" s="2"/>
      <c r="AL712" s="2"/>
    </row>
    <row r="713" spans="35:38" ht="15.75" customHeight="1">
      <c r="AI713" s="2"/>
      <c r="AJ713" s="2"/>
      <c r="AL713" s="2"/>
    </row>
    <row r="714" spans="35:38" ht="15.75" customHeight="1">
      <c r="AI714" s="2"/>
      <c r="AJ714" s="2"/>
      <c r="AL714" s="2"/>
    </row>
    <row r="715" spans="35:38" ht="15.75" customHeight="1">
      <c r="AI715" s="2"/>
      <c r="AJ715" s="2"/>
      <c r="AL715" s="2"/>
    </row>
    <row r="716" spans="35:38" ht="15.75" customHeight="1">
      <c r="AI716" s="2"/>
      <c r="AJ716" s="2"/>
      <c r="AL716" s="2"/>
    </row>
    <row r="717" spans="35:38" ht="15.75" customHeight="1">
      <c r="AI717" s="2"/>
      <c r="AJ717" s="2"/>
      <c r="AL717" s="2"/>
    </row>
    <row r="718" spans="35:38" ht="15.75" customHeight="1">
      <c r="AI718" s="2"/>
      <c r="AJ718" s="2"/>
      <c r="AL718" s="2"/>
    </row>
    <row r="719" spans="35:38" ht="15.75" customHeight="1">
      <c r="AI719" s="2"/>
      <c r="AJ719" s="2"/>
      <c r="AL719" s="2"/>
    </row>
    <row r="720" spans="35:38" ht="15.75" customHeight="1">
      <c r="AI720" s="2"/>
      <c r="AJ720" s="2"/>
      <c r="AL720" s="2"/>
    </row>
    <row r="721" spans="35:38" ht="15.75" customHeight="1">
      <c r="AI721" s="2"/>
      <c r="AJ721" s="2"/>
      <c r="AL721" s="2"/>
    </row>
    <row r="722" spans="35:38" ht="15.75" customHeight="1">
      <c r="AI722" s="2"/>
      <c r="AJ722" s="2"/>
      <c r="AL722" s="2"/>
    </row>
    <row r="723" spans="35:38" ht="15.75" customHeight="1">
      <c r="AI723" s="2"/>
      <c r="AJ723" s="2"/>
      <c r="AL723" s="2"/>
    </row>
    <row r="724" spans="35:38" ht="15.75" customHeight="1">
      <c r="AI724" s="2"/>
      <c r="AJ724" s="2"/>
      <c r="AL724" s="2"/>
    </row>
    <row r="725" spans="35:38" ht="15.75" customHeight="1">
      <c r="AI725" s="2"/>
      <c r="AJ725" s="2"/>
      <c r="AL725" s="2"/>
    </row>
    <row r="726" spans="35:38" ht="15.75" customHeight="1">
      <c r="AI726" s="2"/>
      <c r="AJ726" s="2"/>
      <c r="AL726" s="2"/>
    </row>
    <row r="727" spans="35:38" ht="15.75" customHeight="1">
      <c r="AI727" s="2"/>
      <c r="AJ727" s="2"/>
      <c r="AL727" s="2"/>
    </row>
    <row r="728" spans="35:38" ht="15.75" customHeight="1">
      <c r="AI728" s="2"/>
      <c r="AJ728" s="2"/>
      <c r="AL728" s="2"/>
    </row>
    <row r="729" spans="35:38" ht="15.75" customHeight="1">
      <c r="AI729" s="2"/>
      <c r="AJ729" s="2"/>
      <c r="AL729" s="2"/>
    </row>
    <row r="730" spans="35:38" ht="15.75" customHeight="1">
      <c r="AI730" s="2"/>
      <c r="AJ730" s="2"/>
      <c r="AL730" s="2"/>
    </row>
    <row r="731" spans="35:38" ht="15.75" customHeight="1">
      <c r="AI731" s="2"/>
      <c r="AJ731" s="2"/>
      <c r="AL731" s="2"/>
    </row>
    <row r="732" spans="35:38" ht="15.75" customHeight="1">
      <c r="AI732" s="2"/>
      <c r="AJ732" s="2"/>
      <c r="AL732" s="2"/>
    </row>
    <row r="733" spans="35:38" ht="15.75" customHeight="1">
      <c r="AI733" s="2"/>
      <c r="AJ733" s="2"/>
      <c r="AL733" s="2"/>
    </row>
    <row r="734" spans="35:38" ht="15.75" customHeight="1">
      <c r="AI734" s="2"/>
      <c r="AJ734" s="2"/>
      <c r="AL734" s="2"/>
    </row>
    <row r="735" spans="35:38" ht="15.75" customHeight="1">
      <c r="AI735" s="2"/>
      <c r="AJ735" s="2"/>
      <c r="AL735" s="2"/>
    </row>
    <row r="736" spans="35:38" ht="15.75" customHeight="1">
      <c r="AI736" s="2"/>
      <c r="AJ736" s="2"/>
      <c r="AL736" s="2"/>
    </row>
    <row r="737" spans="35:38" ht="15.75" customHeight="1">
      <c r="AI737" s="2"/>
      <c r="AJ737" s="2"/>
      <c r="AL737" s="2"/>
    </row>
    <row r="738" spans="35:38" ht="15.75" customHeight="1">
      <c r="AI738" s="2"/>
      <c r="AJ738" s="2"/>
      <c r="AL738" s="2"/>
    </row>
    <row r="739" spans="35:38" ht="15.75" customHeight="1">
      <c r="AI739" s="2"/>
      <c r="AJ739" s="2"/>
      <c r="AL739" s="2"/>
    </row>
    <row r="740" spans="35:38" ht="15.75" customHeight="1">
      <c r="AI740" s="2"/>
      <c r="AJ740" s="2"/>
      <c r="AL740" s="2"/>
    </row>
    <row r="741" spans="35:38" ht="15.75" customHeight="1">
      <c r="AI741" s="2"/>
      <c r="AJ741" s="2"/>
      <c r="AL741" s="2"/>
    </row>
    <row r="742" spans="35:38" ht="15.75" customHeight="1">
      <c r="AI742" s="2"/>
      <c r="AJ742" s="2"/>
      <c r="AL742" s="2"/>
    </row>
    <row r="743" spans="35:38" ht="15.75" customHeight="1">
      <c r="AI743" s="2"/>
      <c r="AJ743" s="2"/>
      <c r="AL743" s="2"/>
    </row>
    <row r="744" spans="35:38" ht="15.75" customHeight="1">
      <c r="AI744" s="2"/>
      <c r="AJ744" s="2"/>
      <c r="AL744" s="2"/>
    </row>
    <row r="745" spans="35:38" ht="15.75" customHeight="1">
      <c r="AI745" s="2"/>
      <c r="AJ745" s="2"/>
      <c r="AL745" s="2"/>
    </row>
    <row r="746" spans="35:38" ht="15.75" customHeight="1">
      <c r="AI746" s="2"/>
      <c r="AJ746" s="2"/>
      <c r="AL746" s="2"/>
    </row>
    <row r="747" spans="35:38" ht="15.75" customHeight="1">
      <c r="AI747" s="2"/>
      <c r="AJ747" s="2"/>
      <c r="AL747" s="2"/>
    </row>
    <row r="748" spans="35:38" ht="15.75" customHeight="1">
      <c r="AI748" s="2"/>
      <c r="AJ748" s="2"/>
      <c r="AL748" s="2"/>
    </row>
    <row r="749" spans="35:38" ht="15.75" customHeight="1">
      <c r="AI749" s="2"/>
      <c r="AJ749" s="2"/>
      <c r="AL749" s="2"/>
    </row>
    <row r="750" spans="35:38" ht="15.75" customHeight="1">
      <c r="AI750" s="2"/>
      <c r="AJ750" s="2"/>
      <c r="AL750" s="2"/>
    </row>
    <row r="751" spans="35:38" ht="15.75" customHeight="1">
      <c r="AI751" s="2"/>
      <c r="AJ751" s="2"/>
      <c r="AL751" s="2"/>
    </row>
    <row r="752" spans="35:38" ht="15.75" customHeight="1">
      <c r="AI752" s="2"/>
      <c r="AJ752" s="2"/>
      <c r="AL752" s="2"/>
    </row>
    <row r="753" spans="35:38" ht="15.75" customHeight="1">
      <c r="AI753" s="2"/>
      <c r="AJ753" s="2"/>
      <c r="AL753" s="2"/>
    </row>
    <row r="754" spans="35:38" ht="15.75" customHeight="1">
      <c r="AI754" s="2"/>
      <c r="AJ754" s="2"/>
      <c r="AL754" s="2"/>
    </row>
    <row r="755" spans="35:38" ht="15.75" customHeight="1">
      <c r="AI755" s="2"/>
      <c r="AJ755" s="2"/>
      <c r="AL755" s="2"/>
    </row>
    <row r="756" spans="35:38" ht="15.75" customHeight="1">
      <c r="AI756" s="2"/>
      <c r="AJ756" s="2"/>
      <c r="AL756" s="2"/>
    </row>
    <row r="757" spans="35:38" ht="15.75" customHeight="1">
      <c r="AI757" s="2"/>
      <c r="AJ757" s="2"/>
      <c r="AL757" s="2"/>
    </row>
    <row r="758" spans="35:38" ht="15.75" customHeight="1">
      <c r="AI758" s="2"/>
      <c r="AJ758" s="2"/>
      <c r="AL758" s="2"/>
    </row>
    <row r="759" spans="35:38" ht="15.75" customHeight="1">
      <c r="AI759" s="2"/>
      <c r="AJ759" s="2"/>
      <c r="AL759" s="2"/>
    </row>
    <row r="760" spans="35:38" ht="15.75" customHeight="1">
      <c r="AI760" s="2"/>
      <c r="AJ760" s="2"/>
      <c r="AL760" s="2"/>
    </row>
    <row r="761" spans="35:38" ht="15.75" customHeight="1">
      <c r="AI761" s="2"/>
      <c r="AJ761" s="2"/>
      <c r="AL761" s="2"/>
    </row>
    <row r="762" spans="35:38" ht="15.75" customHeight="1">
      <c r="AI762" s="2"/>
      <c r="AJ762" s="2"/>
      <c r="AL762" s="2"/>
    </row>
    <row r="763" spans="35:38" ht="15.75" customHeight="1">
      <c r="AI763" s="2"/>
      <c r="AJ763" s="2"/>
      <c r="AL763" s="2"/>
    </row>
    <row r="764" spans="35:38" ht="15.75" customHeight="1">
      <c r="AI764" s="2"/>
      <c r="AJ764" s="2"/>
      <c r="AL764" s="2"/>
    </row>
    <row r="765" spans="35:38" ht="15.75" customHeight="1">
      <c r="AI765" s="2"/>
      <c r="AJ765" s="2"/>
      <c r="AL765" s="2"/>
    </row>
    <row r="766" spans="35:38" ht="15.75" customHeight="1">
      <c r="AI766" s="2"/>
      <c r="AJ766" s="2"/>
      <c r="AL766" s="2"/>
    </row>
    <row r="767" spans="35:38" ht="15.75" customHeight="1">
      <c r="AI767" s="2"/>
      <c r="AJ767" s="2"/>
      <c r="AL767" s="2"/>
    </row>
    <row r="768" spans="35:38" ht="15.75" customHeight="1">
      <c r="AI768" s="2"/>
      <c r="AJ768" s="2"/>
      <c r="AL768" s="2"/>
    </row>
    <row r="769" spans="35:38" ht="15.75" customHeight="1">
      <c r="AI769" s="2"/>
      <c r="AJ769" s="2"/>
      <c r="AL769" s="2"/>
    </row>
    <row r="770" spans="35:38" ht="15.75" customHeight="1">
      <c r="AI770" s="2"/>
      <c r="AJ770" s="2"/>
      <c r="AL770" s="2"/>
    </row>
    <row r="771" spans="35:38" ht="15.75" customHeight="1">
      <c r="AI771" s="2"/>
      <c r="AJ771" s="2"/>
      <c r="AL771" s="2"/>
    </row>
    <row r="772" spans="35:38" ht="15.75" customHeight="1">
      <c r="AI772" s="2"/>
      <c r="AJ772" s="2"/>
      <c r="AL772" s="2"/>
    </row>
    <row r="773" spans="35:38" ht="15.75" customHeight="1">
      <c r="AI773" s="2"/>
      <c r="AJ773" s="2"/>
      <c r="AL773" s="2"/>
    </row>
    <row r="774" spans="35:38" ht="15.75" customHeight="1">
      <c r="AI774" s="2"/>
      <c r="AJ774" s="2"/>
      <c r="AL774" s="2"/>
    </row>
    <row r="775" spans="35:38" ht="15.75" customHeight="1">
      <c r="AI775" s="2"/>
      <c r="AJ775" s="2"/>
      <c r="AL775" s="2"/>
    </row>
    <row r="776" spans="35:38" ht="15.75" customHeight="1">
      <c r="AI776" s="2"/>
      <c r="AJ776" s="2"/>
      <c r="AL776" s="2"/>
    </row>
    <row r="777" spans="35:38" ht="15.75" customHeight="1">
      <c r="AI777" s="2"/>
      <c r="AJ777" s="2"/>
      <c r="AL777" s="2"/>
    </row>
    <row r="778" spans="35:38" ht="15.75" customHeight="1">
      <c r="AI778" s="2"/>
      <c r="AJ778" s="2"/>
      <c r="AL778" s="2"/>
    </row>
    <row r="779" spans="35:38" ht="15.75" customHeight="1">
      <c r="AI779" s="2"/>
      <c r="AJ779" s="2"/>
      <c r="AL779" s="2"/>
    </row>
    <row r="780" spans="35:38" ht="15.75" customHeight="1">
      <c r="AI780" s="2"/>
      <c r="AJ780" s="2"/>
      <c r="AL780" s="2"/>
    </row>
    <row r="781" spans="35:38" ht="15.75" customHeight="1">
      <c r="AI781" s="2"/>
      <c r="AJ781" s="2"/>
      <c r="AL781" s="2"/>
    </row>
    <row r="782" spans="35:38" ht="15.75" customHeight="1">
      <c r="AI782" s="2"/>
      <c r="AJ782" s="2"/>
      <c r="AL782" s="2"/>
    </row>
    <row r="783" spans="35:38" ht="15.75" customHeight="1">
      <c r="AI783" s="2"/>
      <c r="AJ783" s="2"/>
      <c r="AL783" s="2"/>
    </row>
    <row r="784" spans="35:38" ht="15.75" customHeight="1">
      <c r="AI784" s="2"/>
      <c r="AJ784" s="2"/>
      <c r="AL784" s="2"/>
    </row>
    <row r="785" spans="35:38" ht="15.75" customHeight="1">
      <c r="AI785" s="2"/>
      <c r="AJ785" s="2"/>
      <c r="AL785" s="2"/>
    </row>
    <row r="786" spans="35:38" ht="15.75" customHeight="1">
      <c r="AI786" s="2"/>
      <c r="AJ786" s="2"/>
      <c r="AL786" s="2"/>
    </row>
    <row r="787" spans="35:38" ht="15.75" customHeight="1">
      <c r="AI787" s="2"/>
      <c r="AJ787" s="2"/>
      <c r="AL787" s="2"/>
    </row>
    <row r="788" spans="35:38" ht="15.75" customHeight="1">
      <c r="AI788" s="2"/>
      <c r="AJ788" s="2"/>
      <c r="AL788" s="2"/>
    </row>
    <row r="789" spans="35:38" ht="15.75" customHeight="1">
      <c r="AI789" s="2"/>
      <c r="AJ789" s="2"/>
      <c r="AL789" s="2"/>
    </row>
    <row r="790" spans="35:38" ht="15.75" customHeight="1">
      <c r="AI790" s="2"/>
      <c r="AJ790" s="2"/>
      <c r="AL790" s="2"/>
    </row>
    <row r="791" spans="35:38" ht="15.75" customHeight="1">
      <c r="AI791" s="2"/>
      <c r="AJ791" s="2"/>
      <c r="AL791" s="2"/>
    </row>
    <row r="792" spans="35:38" ht="15.75" customHeight="1">
      <c r="AI792" s="2"/>
      <c r="AJ792" s="2"/>
      <c r="AL792" s="2"/>
    </row>
    <row r="793" spans="35:38" ht="15.75" customHeight="1">
      <c r="AI793" s="2"/>
      <c r="AJ793" s="2"/>
      <c r="AL793" s="2"/>
    </row>
    <row r="794" spans="35:38" ht="15.75" customHeight="1">
      <c r="AI794" s="2"/>
      <c r="AJ794" s="2"/>
      <c r="AL794" s="2"/>
    </row>
    <row r="795" spans="35:38" ht="15.75" customHeight="1">
      <c r="AI795" s="2"/>
      <c r="AJ795" s="2"/>
      <c r="AL795" s="2"/>
    </row>
    <row r="796" spans="35:38" ht="15.75" customHeight="1">
      <c r="AI796" s="2"/>
      <c r="AJ796" s="2"/>
      <c r="AL796" s="2"/>
    </row>
    <row r="797" spans="35:38" ht="15.75" customHeight="1">
      <c r="AI797" s="2"/>
      <c r="AJ797" s="2"/>
      <c r="AL797" s="2"/>
    </row>
    <row r="798" spans="35:38" ht="15.75" customHeight="1">
      <c r="AI798" s="2"/>
      <c r="AJ798" s="2"/>
      <c r="AL798" s="2"/>
    </row>
    <row r="799" spans="35:38" ht="15.75" customHeight="1">
      <c r="AI799" s="2"/>
      <c r="AJ799" s="2"/>
      <c r="AL799" s="2"/>
    </row>
    <row r="800" spans="35:38" ht="15.75" customHeight="1">
      <c r="AI800" s="2"/>
      <c r="AJ800" s="2"/>
      <c r="AL800" s="2"/>
    </row>
    <row r="801" spans="35:38" ht="15.75" customHeight="1">
      <c r="AI801" s="2"/>
      <c r="AJ801" s="2"/>
      <c r="AL801" s="2"/>
    </row>
    <row r="802" spans="35:38" ht="15.75" customHeight="1">
      <c r="AI802" s="2"/>
      <c r="AJ802" s="2"/>
      <c r="AL802" s="2"/>
    </row>
    <row r="803" spans="35:38" ht="15.75" customHeight="1">
      <c r="AI803" s="2"/>
      <c r="AJ803" s="2"/>
      <c r="AL803" s="2"/>
    </row>
    <row r="804" spans="35:38" ht="15.75" customHeight="1">
      <c r="AI804" s="2"/>
      <c r="AJ804" s="2"/>
      <c r="AL804" s="2"/>
    </row>
    <row r="805" spans="35:38" ht="15.75" customHeight="1">
      <c r="AI805" s="2"/>
      <c r="AJ805" s="2"/>
      <c r="AL805" s="2"/>
    </row>
    <row r="806" spans="35:38" ht="15.75" customHeight="1">
      <c r="AI806" s="2"/>
      <c r="AJ806" s="2"/>
      <c r="AL806" s="2"/>
    </row>
    <row r="807" spans="35:38" ht="15.75" customHeight="1">
      <c r="AI807" s="2"/>
      <c r="AJ807" s="2"/>
      <c r="AL807" s="2"/>
    </row>
    <row r="808" spans="35:38" ht="15.75" customHeight="1">
      <c r="AI808" s="2"/>
      <c r="AJ808" s="2"/>
      <c r="AL808" s="2"/>
    </row>
    <row r="809" spans="35:38" ht="15.75" customHeight="1">
      <c r="AI809" s="2"/>
      <c r="AJ809" s="2"/>
      <c r="AL809" s="2"/>
    </row>
    <row r="810" spans="35:38" ht="15.75" customHeight="1">
      <c r="AI810" s="2"/>
      <c r="AJ810" s="2"/>
      <c r="AL810" s="2"/>
    </row>
    <row r="811" spans="35:38" ht="15.75" customHeight="1">
      <c r="AI811" s="2"/>
      <c r="AJ811" s="2"/>
      <c r="AL811" s="2"/>
    </row>
    <row r="812" spans="35:38" ht="15.75" customHeight="1">
      <c r="AI812" s="2"/>
      <c r="AJ812" s="2"/>
      <c r="AL812" s="2"/>
    </row>
    <row r="813" spans="35:38" ht="15.75" customHeight="1">
      <c r="AI813" s="2"/>
      <c r="AJ813" s="2"/>
      <c r="AL813" s="2"/>
    </row>
    <row r="814" spans="35:38" ht="15.75" customHeight="1">
      <c r="AI814" s="2"/>
      <c r="AJ814" s="2"/>
      <c r="AL814" s="2"/>
    </row>
    <row r="815" spans="35:38" ht="15.75" customHeight="1">
      <c r="AI815" s="2"/>
      <c r="AJ815" s="2"/>
      <c r="AL815" s="2"/>
    </row>
    <row r="816" spans="35:38" ht="15.75" customHeight="1">
      <c r="AI816" s="2"/>
      <c r="AJ816" s="2"/>
      <c r="AL816" s="2"/>
    </row>
    <row r="817" spans="35:38" ht="15.75" customHeight="1">
      <c r="AI817" s="2"/>
      <c r="AJ817" s="2"/>
      <c r="AL817" s="2"/>
    </row>
    <row r="818" spans="35:38" ht="15.75" customHeight="1">
      <c r="AI818" s="2"/>
      <c r="AJ818" s="2"/>
      <c r="AL818" s="2"/>
    </row>
    <row r="819" spans="35:38" ht="15.75" customHeight="1">
      <c r="AI819" s="2"/>
      <c r="AJ819" s="2"/>
      <c r="AL819" s="2"/>
    </row>
    <row r="820" spans="35:38" ht="15.75" customHeight="1">
      <c r="AI820" s="2"/>
      <c r="AJ820" s="2"/>
      <c r="AL820" s="2"/>
    </row>
    <row r="821" spans="35:38" ht="15.75" customHeight="1">
      <c r="AI821" s="2"/>
      <c r="AJ821" s="2"/>
      <c r="AL821" s="2"/>
    </row>
    <row r="822" spans="35:38" ht="15.75" customHeight="1">
      <c r="AI822" s="2"/>
      <c r="AJ822" s="2"/>
      <c r="AL822" s="2"/>
    </row>
    <row r="823" spans="35:38" ht="15.75" customHeight="1">
      <c r="AI823" s="2"/>
      <c r="AJ823" s="2"/>
      <c r="AL823" s="2"/>
    </row>
    <row r="824" spans="35:38" ht="15.75" customHeight="1">
      <c r="AI824" s="2"/>
      <c r="AJ824" s="2"/>
      <c r="AL824" s="2"/>
    </row>
    <row r="825" spans="35:38" ht="15.75" customHeight="1">
      <c r="AI825" s="2"/>
      <c r="AJ825" s="2"/>
      <c r="AL825" s="2"/>
    </row>
    <row r="826" spans="35:38" ht="15.75" customHeight="1">
      <c r="AI826" s="2"/>
      <c r="AJ826" s="2"/>
      <c r="AL826" s="2"/>
    </row>
    <row r="827" spans="35:38" ht="15.75" customHeight="1">
      <c r="AI827" s="2"/>
      <c r="AJ827" s="2"/>
      <c r="AL827" s="2"/>
    </row>
    <row r="828" spans="35:38" ht="15.75" customHeight="1">
      <c r="AI828" s="2"/>
      <c r="AJ828" s="2"/>
      <c r="AL828" s="2"/>
    </row>
    <row r="829" spans="35:38" ht="15.75" customHeight="1">
      <c r="AI829" s="2"/>
      <c r="AJ829" s="2"/>
      <c r="AL829" s="2"/>
    </row>
    <row r="830" spans="35:38" ht="15.75" customHeight="1">
      <c r="AI830" s="2"/>
      <c r="AJ830" s="2"/>
      <c r="AL830" s="2"/>
    </row>
    <row r="831" spans="35:38" ht="15.75" customHeight="1">
      <c r="AI831" s="2"/>
      <c r="AJ831" s="2"/>
      <c r="AL831" s="2"/>
    </row>
    <row r="832" spans="35:38" ht="15.75" customHeight="1">
      <c r="AI832" s="2"/>
      <c r="AJ832" s="2"/>
      <c r="AL832" s="2"/>
    </row>
    <row r="833" spans="35:38" ht="15.75" customHeight="1">
      <c r="AI833" s="2"/>
      <c r="AJ833" s="2"/>
      <c r="AL833" s="2"/>
    </row>
    <row r="834" spans="35:38" ht="15.75" customHeight="1">
      <c r="AI834" s="2"/>
      <c r="AJ834" s="2"/>
      <c r="AL834" s="2"/>
    </row>
    <row r="835" spans="35:38" ht="15.75" customHeight="1">
      <c r="AI835" s="2"/>
      <c r="AJ835" s="2"/>
      <c r="AL835" s="2"/>
    </row>
    <row r="836" spans="35:38" ht="15.75" customHeight="1">
      <c r="AI836" s="2"/>
      <c r="AJ836" s="2"/>
      <c r="AL836" s="2"/>
    </row>
    <row r="837" spans="35:38" ht="15.75" customHeight="1">
      <c r="AI837" s="2"/>
      <c r="AJ837" s="2"/>
      <c r="AL837" s="2"/>
    </row>
    <row r="838" spans="35:38" ht="15.75" customHeight="1">
      <c r="AI838" s="2"/>
      <c r="AJ838" s="2"/>
      <c r="AL838" s="2"/>
    </row>
    <row r="839" spans="35:38" ht="15.75" customHeight="1">
      <c r="AI839" s="2"/>
      <c r="AJ839" s="2"/>
      <c r="AL839" s="2"/>
    </row>
    <row r="840" spans="35:38" ht="15.75" customHeight="1">
      <c r="AI840" s="2"/>
      <c r="AJ840" s="2"/>
      <c r="AL840" s="2"/>
    </row>
    <row r="841" spans="35:38" ht="15.75" customHeight="1">
      <c r="AI841" s="2"/>
      <c r="AJ841" s="2"/>
      <c r="AL841" s="2"/>
    </row>
    <row r="842" spans="35:38" ht="15.75" customHeight="1">
      <c r="AI842" s="2"/>
      <c r="AJ842" s="2"/>
      <c r="AL842" s="2"/>
    </row>
    <row r="843" spans="35:38" ht="15.75" customHeight="1">
      <c r="AI843" s="2"/>
      <c r="AJ843" s="2"/>
      <c r="AL843" s="2"/>
    </row>
    <row r="844" spans="35:38" ht="15.75" customHeight="1">
      <c r="AI844" s="2"/>
      <c r="AJ844" s="2"/>
      <c r="AL844" s="2"/>
    </row>
    <row r="845" spans="35:38" ht="15.75" customHeight="1">
      <c r="AI845" s="2"/>
      <c r="AJ845" s="2"/>
      <c r="AL845" s="2"/>
    </row>
    <row r="846" spans="35:38" ht="15.75" customHeight="1">
      <c r="AI846" s="2"/>
      <c r="AJ846" s="2"/>
      <c r="AL846" s="2"/>
    </row>
    <row r="847" spans="35:38" ht="15.75" customHeight="1">
      <c r="AI847" s="2"/>
      <c r="AJ847" s="2"/>
      <c r="AL847" s="2"/>
    </row>
    <row r="848" spans="35:38" ht="15.75" customHeight="1">
      <c r="AI848" s="2"/>
      <c r="AJ848" s="2"/>
      <c r="AL848" s="2"/>
    </row>
    <row r="849" spans="35:38" ht="15.75" customHeight="1">
      <c r="AI849" s="2"/>
      <c r="AJ849" s="2"/>
      <c r="AL849" s="2"/>
    </row>
    <row r="850" spans="35:38" ht="15.75" customHeight="1">
      <c r="AI850" s="2"/>
      <c r="AJ850" s="2"/>
      <c r="AL850" s="2"/>
    </row>
    <row r="851" spans="35:38" ht="15.75" customHeight="1">
      <c r="AI851" s="2"/>
      <c r="AJ851" s="2"/>
      <c r="AL851" s="2"/>
    </row>
    <row r="852" spans="35:38" ht="15.75" customHeight="1">
      <c r="AI852" s="2"/>
      <c r="AJ852" s="2"/>
      <c r="AL852" s="2"/>
    </row>
    <row r="853" spans="35:38" ht="15.75" customHeight="1">
      <c r="AI853" s="2"/>
      <c r="AJ853" s="2"/>
      <c r="AL853" s="2"/>
    </row>
    <row r="854" spans="35:38" ht="15.75" customHeight="1">
      <c r="AI854" s="2"/>
      <c r="AJ854" s="2"/>
      <c r="AL854" s="2"/>
    </row>
    <row r="855" spans="35:38" ht="15.75" customHeight="1">
      <c r="AI855" s="2"/>
      <c r="AJ855" s="2"/>
      <c r="AL855" s="2"/>
    </row>
    <row r="856" spans="35:38" ht="15.75" customHeight="1">
      <c r="AI856" s="2"/>
      <c r="AJ856" s="2"/>
      <c r="AL856" s="2"/>
    </row>
    <row r="857" spans="35:38" ht="15.75" customHeight="1">
      <c r="AI857" s="2"/>
      <c r="AJ857" s="2"/>
      <c r="AL857" s="2"/>
    </row>
    <row r="858" spans="35:38" ht="15.75" customHeight="1">
      <c r="AI858" s="2"/>
      <c r="AJ858" s="2"/>
      <c r="AL858" s="2"/>
    </row>
    <row r="859" spans="35:38" ht="15.75" customHeight="1">
      <c r="AI859" s="2"/>
      <c r="AJ859" s="2"/>
      <c r="AL859" s="2"/>
    </row>
    <row r="860" spans="35:38" ht="15.75" customHeight="1">
      <c r="AI860" s="2"/>
      <c r="AJ860" s="2"/>
      <c r="AL860" s="2"/>
    </row>
    <row r="861" spans="35:38" ht="15.75" customHeight="1">
      <c r="AI861" s="2"/>
      <c r="AJ861" s="2"/>
      <c r="AL861" s="2"/>
    </row>
    <row r="862" spans="35:38" ht="15.75" customHeight="1">
      <c r="AI862" s="2"/>
      <c r="AJ862" s="2"/>
      <c r="AL862" s="2"/>
    </row>
    <row r="863" spans="35:38" ht="15.75" customHeight="1">
      <c r="AI863" s="2"/>
      <c r="AJ863" s="2"/>
      <c r="AL863" s="2"/>
    </row>
    <row r="864" spans="35:38" ht="15.75" customHeight="1">
      <c r="AI864" s="2"/>
      <c r="AJ864" s="2"/>
      <c r="AL864" s="2"/>
    </row>
    <row r="865" spans="35:38" ht="15.75" customHeight="1">
      <c r="AI865" s="2"/>
      <c r="AJ865" s="2"/>
      <c r="AL865" s="2"/>
    </row>
    <row r="866" spans="35:38" ht="15.75" customHeight="1">
      <c r="AI866" s="2"/>
      <c r="AJ866" s="2"/>
      <c r="AL866" s="2"/>
    </row>
    <row r="867" spans="35:38" ht="15.75" customHeight="1">
      <c r="AI867" s="2"/>
      <c r="AJ867" s="2"/>
      <c r="AL867" s="2"/>
    </row>
    <row r="868" spans="35:38" ht="15.75" customHeight="1">
      <c r="AI868" s="2"/>
      <c r="AJ868" s="2"/>
      <c r="AL868" s="2"/>
    </row>
    <row r="869" spans="35:38" ht="15.75" customHeight="1">
      <c r="AI869" s="2"/>
      <c r="AJ869" s="2"/>
      <c r="AL869" s="2"/>
    </row>
    <row r="870" spans="35:38" ht="15.75" customHeight="1">
      <c r="AI870" s="2"/>
      <c r="AJ870" s="2"/>
      <c r="AL870" s="2"/>
    </row>
    <row r="871" spans="35:38" ht="15.75" customHeight="1">
      <c r="AI871" s="2"/>
      <c r="AJ871" s="2"/>
      <c r="AL871" s="2"/>
    </row>
    <row r="872" spans="35:38" ht="15.75" customHeight="1">
      <c r="AI872" s="2"/>
      <c r="AJ872" s="2"/>
      <c r="AL872" s="2"/>
    </row>
    <row r="873" spans="35:38" ht="15.75" customHeight="1">
      <c r="AI873" s="2"/>
      <c r="AJ873" s="2"/>
      <c r="AL873" s="2"/>
    </row>
    <row r="874" spans="35:38" ht="15.75" customHeight="1">
      <c r="AI874" s="2"/>
      <c r="AJ874" s="2"/>
      <c r="AL874" s="2"/>
    </row>
    <row r="875" spans="35:38" ht="15.75" customHeight="1">
      <c r="AI875" s="2"/>
      <c r="AJ875" s="2"/>
      <c r="AL875" s="2"/>
    </row>
    <row r="876" spans="35:38" ht="15.75" customHeight="1">
      <c r="AI876" s="2"/>
      <c r="AJ876" s="2"/>
      <c r="AL876" s="2"/>
    </row>
    <row r="877" spans="35:38" ht="15.75" customHeight="1">
      <c r="AI877" s="2"/>
      <c r="AJ877" s="2"/>
      <c r="AL877" s="2"/>
    </row>
    <row r="878" spans="35:38" ht="15.75" customHeight="1">
      <c r="AI878" s="2"/>
      <c r="AJ878" s="2"/>
      <c r="AL878" s="2"/>
    </row>
    <row r="879" spans="35:38" ht="15.75" customHeight="1">
      <c r="AI879" s="2"/>
      <c r="AJ879" s="2"/>
      <c r="AL879" s="2"/>
    </row>
    <row r="880" spans="35:38" ht="15.75" customHeight="1">
      <c r="AI880" s="2"/>
      <c r="AJ880" s="2"/>
      <c r="AL880" s="2"/>
    </row>
    <row r="881" spans="35:38" ht="15.75" customHeight="1">
      <c r="AI881" s="2"/>
      <c r="AJ881" s="2"/>
      <c r="AL881" s="2"/>
    </row>
    <row r="882" spans="35:38" ht="15.75" customHeight="1">
      <c r="AI882" s="2"/>
      <c r="AJ882" s="2"/>
      <c r="AL882" s="2"/>
    </row>
    <row r="883" spans="35:38" ht="15.75" customHeight="1">
      <c r="AI883" s="2"/>
      <c r="AJ883" s="2"/>
      <c r="AL883" s="2"/>
    </row>
    <row r="884" spans="35:38" ht="15.75" customHeight="1">
      <c r="AI884" s="2"/>
      <c r="AJ884" s="2"/>
      <c r="AL884" s="2"/>
    </row>
    <row r="885" spans="35:38" ht="15.75" customHeight="1">
      <c r="AI885" s="2"/>
      <c r="AJ885" s="2"/>
      <c r="AL885" s="2"/>
    </row>
    <row r="886" spans="35:38" ht="15.75" customHeight="1">
      <c r="AI886" s="2"/>
      <c r="AJ886" s="2"/>
      <c r="AL886" s="2"/>
    </row>
    <row r="887" spans="35:38" ht="15.75" customHeight="1">
      <c r="AI887" s="2"/>
      <c r="AJ887" s="2"/>
      <c r="AL887" s="2"/>
    </row>
    <row r="888" spans="35:38" ht="15.75" customHeight="1">
      <c r="AI888" s="2"/>
      <c r="AJ888" s="2"/>
      <c r="AL888" s="2"/>
    </row>
    <row r="889" spans="35:38" ht="15.75" customHeight="1">
      <c r="AI889" s="2"/>
      <c r="AJ889" s="2"/>
      <c r="AL889" s="2"/>
    </row>
    <row r="890" spans="35:38" ht="15.75" customHeight="1">
      <c r="AI890" s="2"/>
      <c r="AJ890" s="2"/>
      <c r="AL890" s="2"/>
    </row>
    <row r="891" spans="35:38" ht="15.75" customHeight="1">
      <c r="AI891" s="2"/>
      <c r="AJ891" s="2"/>
      <c r="AL891" s="2"/>
    </row>
    <row r="892" spans="35:38" ht="15.75" customHeight="1">
      <c r="AI892" s="2"/>
      <c r="AJ892" s="2"/>
      <c r="AL892" s="2"/>
    </row>
    <row r="893" spans="35:38" ht="15.75" customHeight="1">
      <c r="AI893" s="2"/>
      <c r="AJ893" s="2"/>
      <c r="AL893" s="2"/>
    </row>
    <row r="894" spans="35:38" ht="15.75" customHeight="1">
      <c r="AI894" s="2"/>
      <c r="AJ894" s="2"/>
      <c r="AL894" s="2"/>
    </row>
    <row r="895" spans="35:38" ht="15.75" customHeight="1">
      <c r="AI895" s="2"/>
      <c r="AJ895" s="2"/>
      <c r="AL895" s="2"/>
    </row>
    <row r="896" spans="35:38" ht="15.75" customHeight="1">
      <c r="AI896" s="2"/>
      <c r="AJ896" s="2"/>
      <c r="AL896" s="2"/>
    </row>
    <row r="897" spans="35:38" ht="15.75" customHeight="1">
      <c r="AI897" s="2"/>
      <c r="AJ897" s="2"/>
      <c r="AL897" s="2"/>
    </row>
    <row r="898" spans="35:38" ht="15.75" customHeight="1">
      <c r="AI898" s="2"/>
      <c r="AJ898" s="2"/>
      <c r="AL898" s="2"/>
    </row>
    <row r="899" spans="35:38" ht="15.75" customHeight="1">
      <c r="AI899" s="2"/>
      <c r="AJ899" s="2"/>
      <c r="AL899" s="2"/>
    </row>
    <row r="900" spans="35:38" ht="15.75" customHeight="1">
      <c r="AI900" s="2"/>
      <c r="AJ900" s="2"/>
      <c r="AL900" s="2"/>
    </row>
    <row r="901" spans="35:38" ht="15.75" customHeight="1">
      <c r="AI901" s="2"/>
      <c r="AJ901" s="2"/>
      <c r="AL901" s="2"/>
    </row>
    <row r="902" spans="35:38" ht="15.75" customHeight="1">
      <c r="AI902" s="2"/>
      <c r="AJ902" s="2"/>
      <c r="AL902" s="2"/>
    </row>
    <row r="903" spans="35:38" ht="15.75" customHeight="1">
      <c r="AI903" s="2"/>
      <c r="AJ903" s="2"/>
      <c r="AL903" s="2"/>
    </row>
    <row r="904" spans="35:38" ht="15.75" customHeight="1">
      <c r="AI904" s="2"/>
      <c r="AJ904" s="2"/>
      <c r="AL904" s="2"/>
    </row>
    <row r="905" spans="35:38" ht="15.75" customHeight="1">
      <c r="AI905" s="2"/>
      <c r="AJ905" s="2"/>
      <c r="AL905" s="2"/>
    </row>
    <row r="906" spans="35:38" ht="15.75" customHeight="1">
      <c r="AI906" s="2"/>
      <c r="AJ906" s="2"/>
      <c r="AL906" s="2"/>
    </row>
    <row r="907" spans="35:38" ht="15.75" customHeight="1">
      <c r="AI907" s="2"/>
      <c r="AJ907" s="2"/>
      <c r="AL907" s="2"/>
    </row>
    <row r="908" spans="35:38" ht="15.75" customHeight="1">
      <c r="AI908" s="2"/>
      <c r="AJ908" s="2"/>
      <c r="AL908" s="2"/>
    </row>
    <row r="909" spans="35:38" ht="15.75" customHeight="1">
      <c r="AI909" s="2"/>
      <c r="AJ909" s="2"/>
      <c r="AL909" s="2"/>
    </row>
    <row r="910" spans="35:38" ht="15.75" customHeight="1">
      <c r="AI910" s="2"/>
      <c r="AJ910" s="2"/>
      <c r="AL910" s="2"/>
    </row>
    <row r="911" spans="35:38" ht="15.75" customHeight="1">
      <c r="AI911" s="2"/>
      <c r="AJ911" s="2"/>
      <c r="AL911" s="2"/>
    </row>
    <row r="912" spans="35:38" ht="15.75" customHeight="1">
      <c r="AI912" s="2"/>
      <c r="AJ912" s="2"/>
      <c r="AL912" s="2"/>
    </row>
    <row r="913" spans="35:38" ht="15.75" customHeight="1">
      <c r="AI913" s="2"/>
      <c r="AJ913" s="2"/>
      <c r="AL913" s="2"/>
    </row>
    <row r="914" spans="35:38" ht="15.75" customHeight="1">
      <c r="AI914" s="2"/>
      <c r="AJ914" s="2"/>
      <c r="AL914" s="2"/>
    </row>
    <row r="915" spans="35:38" ht="15.75" customHeight="1">
      <c r="AI915" s="2"/>
      <c r="AJ915" s="2"/>
      <c r="AL915" s="2"/>
    </row>
    <row r="916" spans="35:38" ht="15.75" customHeight="1">
      <c r="AI916" s="2"/>
      <c r="AJ916" s="2"/>
      <c r="AL916" s="2"/>
    </row>
    <row r="917" spans="35:38" ht="15.75" customHeight="1">
      <c r="AI917" s="2"/>
      <c r="AJ917" s="2"/>
      <c r="AL917" s="2"/>
    </row>
    <row r="918" spans="35:38" ht="15.75" customHeight="1">
      <c r="AI918" s="2"/>
      <c r="AJ918" s="2"/>
      <c r="AL918" s="2"/>
    </row>
    <row r="919" spans="35:38" ht="15.75" customHeight="1">
      <c r="AI919" s="2"/>
      <c r="AJ919" s="2"/>
      <c r="AL919" s="2"/>
    </row>
    <row r="920" spans="35:38" ht="15.75" customHeight="1">
      <c r="AI920" s="2"/>
      <c r="AJ920" s="2"/>
      <c r="AL920" s="2"/>
    </row>
    <row r="921" spans="35:38" ht="15.75" customHeight="1">
      <c r="AI921" s="2"/>
      <c r="AJ921" s="2"/>
      <c r="AL921" s="2"/>
    </row>
    <row r="922" spans="35:38" ht="15.75" customHeight="1">
      <c r="AI922" s="2"/>
      <c r="AJ922" s="2"/>
      <c r="AL922" s="2"/>
    </row>
    <row r="923" spans="35:38" ht="15.75" customHeight="1">
      <c r="AI923" s="2"/>
      <c r="AJ923" s="2"/>
      <c r="AL923" s="2"/>
    </row>
    <row r="924" spans="35:38" ht="15.75" customHeight="1">
      <c r="AI924" s="2"/>
      <c r="AJ924" s="2"/>
      <c r="AL924" s="2"/>
    </row>
    <row r="925" spans="35:38" ht="15.75" customHeight="1">
      <c r="AI925" s="2"/>
      <c r="AJ925" s="2"/>
      <c r="AL925" s="2"/>
    </row>
    <row r="926" spans="35:38" ht="15.75" customHeight="1">
      <c r="AI926" s="2"/>
      <c r="AJ926" s="2"/>
      <c r="AL926" s="2"/>
    </row>
    <row r="927" spans="35:38" ht="15.75" customHeight="1">
      <c r="AI927" s="2"/>
      <c r="AJ927" s="2"/>
      <c r="AL927" s="2"/>
    </row>
    <row r="928" spans="35:38" ht="15.75" customHeight="1">
      <c r="AI928" s="2"/>
      <c r="AJ928" s="2"/>
      <c r="AL928" s="2"/>
    </row>
    <row r="929" spans="35:38" ht="15.75" customHeight="1">
      <c r="AI929" s="2"/>
      <c r="AJ929" s="2"/>
      <c r="AL929" s="2"/>
    </row>
    <row r="930" spans="35:38" ht="15.75" customHeight="1">
      <c r="AI930" s="2"/>
      <c r="AJ930" s="2"/>
      <c r="AL930" s="2"/>
    </row>
    <row r="931" spans="35:38" ht="15.75" customHeight="1">
      <c r="AI931" s="2"/>
      <c r="AJ931" s="2"/>
      <c r="AL931" s="2"/>
    </row>
    <row r="932" spans="35:38" ht="15.75" customHeight="1">
      <c r="AI932" s="2"/>
      <c r="AJ932" s="2"/>
      <c r="AL932" s="2"/>
    </row>
    <row r="933" spans="35:38" ht="15.75" customHeight="1">
      <c r="AI933" s="2"/>
      <c r="AJ933" s="2"/>
      <c r="AL933" s="2"/>
    </row>
    <row r="934" spans="35:38" ht="15.75" customHeight="1">
      <c r="AI934" s="2"/>
      <c r="AJ934" s="2"/>
      <c r="AL934" s="2"/>
    </row>
    <row r="935" spans="35:38" ht="15.75" customHeight="1">
      <c r="AI935" s="2"/>
      <c r="AJ935" s="2"/>
      <c r="AL935" s="2"/>
    </row>
    <row r="936" spans="35:38" ht="15.75" customHeight="1">
      <c r="AI936" s="2"/>
      <c r="AJ936" s="2"/>
      <c r="AL936" s="2"/>
    </row>
    <row r="937" spans="35:38" ht="15.75" customHeight="1">
      <c r="AI937" s="2"/>
      <c r="AJ937" s="2"/>
      <c r="AL937" s="2"/>
    </row>
    <row r="938" spans="35:38" ht="15.75" customHeight="1">
      <c r="AI938" s="2"/>
      <c r="AJ938" s="2"/>
      <c r="AL938" s="2"/>
    </row>
    <row r="939" spans="35:38" ht="15.75" customHeight="1">
      <c r="AI939" s="2"/>
      <c r="AJ939" s="2"/>
      <c r="AL939" s="2"/>
    </row>
    <row r="940" spans="35:38" ht="15.75" customHeight="1">
      <c r="AI940" s="2"/>
      <c r="AJ940" s="2"/>
      <c r="AL940" s="2"/>
    </row>
    <row r="941" spans="35:38" ht="15.75" customHeight="1">
      <c r="AI941" s="2"/>
      <c r="AJ941" s="2"/>
      <c r="AL941" s="2"/>
    </row>
    <row r="942" spans="35:38" ht="15.75" customHeight="1">
      <c r="AI942" s="2"/>
      <c r="AJ942" s="2"/>
      <c r="AL942" s="2"/>
    </row>
    <row r="943" spans="35:38" ht="15.75" customHeight="1">
      <c r="AI943" s="2"/>
      <c r="AJ943" s="2"/>
      <c r="AL943" s="2"/>
    </row>
    <row r="944" spans="35:38" ht="15.75" customHeight="1">
      <c r="AI944" s="2"/>
      <c r="AJ944" s="2"/>
      <c r="AL944" s="2"/>
    </row>
    <row r="945" spans="35:38" ht="15.75" customHeight="1">
      <c r="AI945" s="2"/>
      <c r="AJ945" s="2"/>
      <c r="AL945" s="2"/>
    </row>
    <row r="946" spans="35:38" ht="15.75" customHeight="1">
      <c r="AI946" s="2"/>
      <c r="AJ946" s="2"/>
      <c r="AL946" s="2"/>
    </row>
    <row r="947" spans="35:38" ht="15.75" customHeight="1">
      <c r="AI947" s="2"/>
      <c r="AJ947" s="2"/>
      <c r="AL947" s="2"/>
    </row>
    <row r="948" spans="35:38" ht="15.75" customHeight="1">
      <c r="AI948" s="2"/>
      <c r="AJ948" s="2"/>
      <c r="AL948" s="2"/>
    </row>
    <row r="949" spans="35:38" ht="15.75" customHeight="1">
      <c r="AI949" s="2"/>
      <c r="AJ949" s="2"/>
      <c r="AL949" s="2"/>
    </row>
    <row r="950" spans="35:38" ht="15.75" customHeight="1">
      <c r="AI950" s="2"/>
      <c r="AJ950" s="2"/>
      <c r="AL950" s="2"/>
    </row>
    <row r="951" spans="35:38" ht="15.75" customHeight="1">
      <c r="AI951" s="2"/>
      <c r="AJ951" s="2"/>
      <c r="AL951" s="2"/>
    </row>
    <row r="952" spans="35:38" ht="15.75" customHeight="1">
      <c r="AI952" s="2"/>
      <c r="AJ952" s="2"/>
      <c r="AL952" s="2"/>
    </row>
    <row r="953" spans="35:38" ht="15.75" customHeight="1">
      <c r="AI953" s="2"/>
      <c r="AJ953" s="2"/>
      <c r="AL953" s="2"/>
    </row>
    <row r="954" spans="35:38" ht="15.75" customHeight="1">
      <c r="AI954" s="2"/>
      <c r="AJ954" s="2"/>
      <c r="AL954" s="2"/>
    </row>
    <row r="955" spans="35:38" ht="15.75" customHeight="1">
      <c r="AI955" s="2"/>
      <c r="AJ955" s="2"/>
      <c r="AL955" s="2"/>
    </row>
    <row r="956" spans="35:38" ht="15.75" customHeight="1">
      <c r="AI956" s="2"/>
      <c r="AJ956" s="2"/>
      <c r="AL956" s="2"/>
    </row>
    <row r="957" spans="35:38" ht="15.75" customHeight="1">
      <c r="AI957" s="2"/>
      <c r="AJ957" s="2"/>
      <c r="AL957" s="2"/>
    </row>
    <row r="958" spans="35:38" ht="15.75" customHeight="1">
      <c r="AI958" s="2"/>
      <c r="AJ958" s="2"/>
      <c r="AL958" s="2"/>
    </row>
    <row r="959" spans="35:38" ht="15.75" customHeight="1">
      <c r="AI959" s="2"/>
      <c r="AJ959" s="2"/>
      <c r="AL959" s="2"/>
    </row>
    <row r="960" spans="35:38" ht="15.75" customHeight="1">
      <c r="AI960" s="2"/>
      <c r="AJ960" s="2"/>
      <c r="AL960" s="2"/>
    </row>
    <row r="961" spans="35:38" ht="15.75" customHeight="1">
      <c r="AI961" s="2"/>
      <c r="AJ961" s="2"/>
      <c r="AL961" s="2"/>
    </row>
    <row r="962" spans="35:38" ht="15.75" customHeight="1">
      <c r="AI962" s="2"/>
      <c r="AJ962" s="2"/>
      <c r="AL962" s="2"/>
    </row>
    <row r="963" spans="35:38" ht="15.75" customHeight="1">
      <c r="AI963" s="2"/>
      <c r="AJ963" s="2"/>
      <c r="AL963" s="2"/>
    </row>
    <row r="964" spans="35:38" ht="15.75" customHeight="1">
      <c r="AI964" s="2"/>
      <c r="AJ964" s="2"/>
      <c r="AL964" s="2"/>
    </row>
    <row r="965" spans="35:38" ht="15.75" customHeight="1">
      <c r="AI965" s="2"/>
      <c r="AJ965" s="2"/>
      <c r="AL965" s="2"/>
    </row>
    <row r="966" spans="35:38" ht="15.75" customHeight="1">
      <c r="AI966" s="2"/>
      <c r="AJ966" s="2"/>
      <c r="AL966" s="2"/>
    </row>
    <row r="967" spans="35:38" ht="15.75" customHeight="1">
      <c r="AI967" s="2"/>
      <c r="AJ967" s="2"/>
      <c r="AL967" s="2"/>
    </row>
    <row r="968" spans="35:38" ht="15.75" customHeight="1">
      <c r="AI968" s="2"/>
      <c r="AJ968" s="2"/>
      <c r="AL968" s="2"/>
    </row>
    <row r="969" spans="35:38" ht="15.75" customHeight="1">
      <c r="AI969" s="2"/>
      <c r="AJ969" s="2"/>
      <c r="AL969" s="2"/>
    </row>
    <row r="970" spans="35:38" ht="15.75" customHeight="1">
      <c r="AI970" s="2"/>
      <c r="AJ970" s="2"/>
      <c r="AL970" s="2"/>
    </row>
    <row r="971" spans="35:38" ht="15.75" customHeight="1">
      <c r="AI971" s="2"/>
      <c r="AJ971" s="2"/>
      <c r="AL971" s="2"/>
    </row>
    <row r="972" spans="35:38" ht="15.75" customHeight="1">
      <c r="AI972" s="2"/>
      <c r="AJ972" s="2"/>
      <c r="AL972" s="2"/>
    </row>
    <row r="973" spans="35:38" ht="15.75" customHeight="1">
      <c r="AI973" s="2"/>
      <c r="AJ973" s="2"/>
      <c r="AL973" s="2"/>
    </row>
    <row r="974" spans="35:38" ht="15.75" customHeight="1">
      <c r="AI974" s="2"/>
      <c r="AJ974" s="2"/>
      <c r="AL974" s="2"/>
    </row>
    <row r="975" spans="35:38" ht="15.75" customHeight="1">
      <c r="AI975" s="2"/>
      <c r="AJ975" s="2"/>
      <c r="AL975" s="2"/>
    </row>
    <row r="976" spans="35:38" ht="15.75" customHeight="1">
      <c r="AI976" s="2"/>
      <c r="AJ976" s="2"/>
      <c r="AL976" s="2"/>
    </row>
    <row r="977" spans="35:38" ht="15.75" customHeight="1">
      <c r="AI977" s="2"/>
      <c r="AJ977" s="2"/>
      <c r="AL977" s="2"/>
    </row>
    <row r="978" spans="35:38" ht="15.75" customHeight="1">
      <c r="AI978" s="2"/>
      <c r="AJ978" s="2"/>
      <c r="AL978" s="2"/>
    </row>
    <row r="979" spans="35:38" ht="15.75" customHeight="1">
      <c r="AI979" s="2"/>
      <c r="AJ979" s="2"/>
      <c r="AL979" s="2"/>
    </row>
    <row r="980" spans="35:38" ht="15.75" customHeight="1">
      <c r="AI980" s="2"/>
      <c r="AJ980" s="2"/>
      <c r="AL980" s="2"/>
    </row>
    <row r="981" spans="35:38" ht="15.75" customHeight="1">
      <c r="AI981" s="2"/>
      <c r="AJ981" s="2"/>
      <c r="AL981" s="2"/>
    </row>
    <row r="982" spans="35:38" ht="15.75" customHeight="1">
      <c r="AI982" s="2"/>
      <c r="AJ982" s="2"/>
      <c r="AL982" s="2"/>
    </row>
    <row r="983" spans="35:38" ht="15.75" customHeight="1">
      <c r="AI983" s="2"/>
      <c r="AJ983" s="2"/>
      <c r="AL983" s="2"/>
    </row>
    <row r="984" spans="35:38" ht="15.75" customHeight="1">
      <c r="AI984" s="2"/>
      <c r="AJ984" s="2"/>
      <c r="AL984" s="2"/>
    </row>
    <row r="985" spans="35:38" ht="15.75" customHeight="1">
      <c r="AI985" s="2"/>
      <c r="AJ985" s="2"/>
      <c r="AL985" s="2"/>
    </row>
    <row r="986" spans="35:38" ht="15.75" customHeight="1">
      <c r="AI986" s="2"/>
      <c r="AJ986" s="2"/>
      <c r="AL986" s="2"/>
    </row>
    <row r="987" spans="35:38" ht="15.75" customHeight="1">
      <c r="AI987" s="2"/>
      <c r="AJ987" s="2"/>
      <c r="AL987" s="2"/>
    </row>
    <row r="988" spans="35:38" ht="15.75" customHeight="1">
      <c r="AI988" s="2"/>
      <c r="AJ988" s="2"/>
      <c r="AL988" s="2"/>
    </row>
    <row r="989" spans="35:38" ht="15.75" customHeight="1">
      <c r="AI989" s="2"/>
      <c r="AJ989" s="2"/>
      <c r="AL989" s="2"/>
    </row>
    <row r="990" spans="35:38" ht="15.75" customHeight="1">
      <c r="AI990" s="2"/>
      <c r="AJ990" s="2"/>
      <c r="AL990" s="2"/>
    </row>
    <row r="991" spans="35:38" ht="15.75" customHeight="1">
      <c r="AI991" s="2"/>
      <c r="AJ991" s="2"/>
      <c r="AL991" s="2"/>
    </row>
    <row r="992" spans="35:38" ht="15.75" customHeight="1">
      <c r="AI992" s="2"/>
      <c r="AJ992" s="2"/>
      <c r="AL992" s="2"/>
    </row>
    <row r="993" spans="35:38" ht="15.75" customHeight="1">
      <c r="AI993" s="2"/>
      <c r="AJ993" s="2"/>
      <c r="AL993" s="2"/>
    </row>
    <row r="994" spans="35:38" ht="15.75" customHeight="1">
      <c r="AI994" s="2"/>
      <c r="AJ994" s="2"/>
      <c r="AL994" s="2"/>
    </row>
    <row r="995" spans="35:38" ht="15.75" customHeight="1">
      <c r="AI995" s="2"/>
      <c r="AJ995" s="2"/>
      <c r="AL995" s="2"/>
    </row>
    <row r="996" spans="35:38" ht="15.75" customHeight="1">
      <c r="AI996" s="2"/>
      <c r="AJ996" s="2"/>
      <c r="AL996" s="2"/>
    </row>
    <row r="997" spans="35:38" ht="15.75" customHeight="1">
      <c r="AI997" s="2"/>
      <c r="AJ997" s="2"/>
      <c r="AL997" s="2"/>
    </row>
    <row r="998" spans="35:38" ht="15.75" customHeight="1">
      <c r="AI998" s="2"/>
      <c r="AJ998" s="2"/>
      <c r="AL998" s="2"/>
    </row>
    <row r="999" spans="35:38" ht="15.75" customHeight="1">
      <c r="AI999" s="2"/>
      <c r="AJ999" s="2"/>
      <c r="AL999" s="2"/>
    </row>
    <row r="1000" spans="35:38" ht="15.75" customHeight="1">
      <c r="AI1000" s="2"/>
      <c r="AJ1000" s="2"/>
      <c r="AL1000" s="2"/>
    </row>
  </sheetData>
  <mergeCells count="94">
    <mergeCell ref="A6:B8"/>
    <mergeCell ref="A11:A14"/>
    <mergeCell ref="B11:B14"/>
    <mergeCell ref="B9:B10"/>
    <mergeCell ref="J11:J14"/>
    <mergeCell ref="J9:J10"/>
    <mergeCell ref="I9:I10"/>
    <mergeCell ref="H9:H10"/>
    <mergeCell ref="E9:E10"/>
    <mergeCell ref="E11:E14"/>
    <mergeCell ref="E6:G8"/>
    <mergeCell ref="C6:D8"/>
    <mergeCell ref="G11:G14"/>
    <mergeCell ref="D9:D10"/>
    <mergeCell ref="F9:F10"/>
    <mergeCell ref="G9:G10"/>
    <mergeCell ref="C9:C10"/>
    <mergeCell ref="I21:I24"/>
    <mergeCell ref="J21:J24"/>
    <mergeCell ref="E21:E24"/>
    <mergeCell ref="A21:A24"/>
    <mergeCell ref="B21:B24"/>
    <mergeCell ref="G21:G24"/>
    <mergeCell ref="H21:H24"/>
    <mergeCell ref="I11:I14"/>
    <mergeCell ref="I16:I19"/>
    <mergeCell ref="J16:J19"/>
    <mergeCell ref="E16:E19"/>
    <mergeCell ref="G16:G19"/>
    <mergeCell ref="H16:H19"/>
    <mergeCell ref="A16:A19"/>
    <mergeCell ref="B16:B19"/>
    <mergeCell ref="H11:H14"/>
    <mergeCell ref="AA11:AA14"/>
    <mergeCell ref="X11:X14"/>
    <mergeCell ref="Z16:Z19"/>
    <mergeCell ref="Y11:Y14"/>
    <mergeCell ref="Z11:Z14"/>
    <mergeCell ref="AA16:AA19"/>
    <mergeCell ref="U11:U14"/>
    <mergeCell ref="U16:U19"/>
    <mergeCell ref="T16:T19"/>
    <mergeCell ref="W21:W24"/>
    <mergeCell ref="U21:U24"/>
    <mergeCell ref="T21:T24"/>
    <mergeCell ref="AH9:AH10"/>
    <mergeCell ref="AB6:AF8"/>
    <mergeCell ref="AD9:AD10"/>
    <mergeCell ref="AC9:AC10"/>
    <mergeCell ref="AF9:AF10"/>
    <mergeCell ref="AG9:AG10"/>
    <mergeCell ref="AE9:AE10"/>
    <mergeCell ref="Z21:Z24"/>
    <mergeCell ref="AA21:AA24"/>
    <mergeCell ref="Y16:Y19"/>
    <mergeCell ref="X16:X19"/>
    <mergeCell ref="Y21:Y24"/>
    <mergeCell ref="X21:X24"/>
    <mergeCell ref="AH4:AM4"/>
    <mergeCell ref="AG6:AM7"/>
    <mergeCell ref="AH1:AM1"/>
    <mergeCell ref="AH2:AM2"/>
    <mergeCell ref="AK8:AM8"/>
    <mergeCell ref="AG8:AJ8"/>
    <mergeCell ref="K6:AA7"/>
    <mergeCell ref="S9:S10"/>
    <mergeCell ref="R9:R10"/>
    <mergeCell ref="L9:L10"/>
    <mergeCell ref="V9:V10"/>
    <mergeCell ref="M9:M10"/>
    <mergeCell ref="U9:U10"/>
    <mergeCell ref="N9:N10"/>
    <mergeCell ref="O9:O10"/>
    <mergeCell ref="Q9:Q10"/>
    <mergeCell ref="K9:K10"/>
    <mergeCell ref="Z9:Z10"/>
    <mergeCell ref="Y9:Y10"/>
    <mergeCell ref="P9:P10"/>
    <mergeCell ref="AK9:AK10"/>
    <mergeCell ref="AI9:AJ9"/>
    <mergeCell ref="X8:AA8"/>
    <mergeCell ref="A1:C4"/>
    <mergeCell ref="A9:A10"/>
    <mergeCell ref="H6:J8"/>
    <mergeCell ref="AH3:AM3"/>
    <mergeCell ref="D1:AG4"/>
    <mergeCell ref="AL9:AL10"/>
    <mergeCell ref="AM9:AM10"/>
    <mergeCell ref="X9:X10"/>
    <mergeCell ref="W9:W10"/>
    <mergeCell ref="K8:L8"/>
    <mergeCell ref="M8:W8"/>
    <mergeCell ref="AB9:AB10"/>
    <mergeCell ref="AA9:AA10"/>
  </mergeCells>
  <conditionalFormatting sqref="H11 H16">
    <cfRule type="cellIs" dxfId="1175" priority="1" operator="equal">
      <formula>"1 - Rara vez"</formula>
    </cfRule>
  </conditionalFormatting>
  <conditionalFormatting sqref="H11 H16">
    <cfRule type="cellIs" dxfId="1174" priority="2" operator="equal">
      <formula>"2 - Improbable"</formula>
    </cfRule>
  </conditionalFormatting>
  <conditionalFormatting sqref="H11 H16">
    <cfRule type="cellIs" dxfId="1173" priority="3" operator="equal">
      <formula>"3 - Posible"</formula>
    </cfRule>
  </conditionalFormatting>
  <conditionalFormatting sqref="H11 H16">
    <cfRule type="cellIs" dxfId="1172" priority="4" operator="equal">
      <formula>"5 - Casi seguro"</formula>
    </cfRule>
  </conditionalFormatting>
  <conditionalFormatting sqref="H11 H16">
    <cfRule type="cellIs" dxfId="1171" priority="5" operator="equal">
      <formula>"4 - Probable"</formula>
    </cfRule>
  </conditionalFormatting>
  <conditionalFormatting sqref="I11 I16">
    <cfRule type="cellIs" dxfId="1170" priority="6" operator="equal">
      <formula>"1 - Insignificante"</formula>
    </cfRule>
  </conditionalFormatting>
  <conditionalFormatting sqref="I11 I16">
    <cfRule type="cellIs" dxfId="1169" priority="7" operator="equal">
      <formula>"2 - Menor"</formula>
    </cfRule>
  </conditionalFormatting>
  <conditionalFormatting sqref="I11 I16">
    <cfRule type="cellIs" dxfId="1168" priority="8" operator="equal">
      <formula>"3 - Moderado"</formula>
    </cfRule>
  </conditionalFormatting>
  <conditionalFormatting sqref="I11 I16">
    <cfRule type="cellIs" dxfId="1167" priority="9" operator="equal">
      <formula>"5 - Catastrófico"</formula>
    </cfRule>
  </conditionalFormatting>
  <conditionalFormatting sqref="I11 I16">
    <cfRule type="cellIs" dxfId="1166" priority="10" operator="equal">
      <formula>"4 - Mayor"</formula>
    </cfRule>
  </conditionalFormatting>
  <conditionalFormatting sqref="J11 J16">
    <cfRule type="cellIs" dxfId="1165" priority="11" operator="equal">
      <formula>"Zona de Riesgo Baja"</formula>
    </cfRule>
  </conditionalFormatting>
  <conditionalFormatting sqref="J11 J16">
    <cfRule type="cellIs" dxfId="1164" priority="12" operator="equal">
      <formula>"Zona de Riesgo Moderada"</formula>
    </cfRule>
  </conditionalFormatting>
  <conditionalFormatting sqref="J11 J16">
    <cfRule type="cellIs" dxfId="1163" priority="13" operator="equal">
      <formula>"Zona de Riesgo Alta"</formula>
    </cfRule>
  </conditionalFormatting>
  <conditionalFormatting sqref="X11 X16">
    <cfRule type="cellIs" dxfId="1162" priority="14" operator="equal">
      <formula>"1 - Rara vez"</formula>
    </cfRule>
  </conditionalFormatting>
  <conditionalFormatting sqref="X11 X16">
    <cfRule type="cellIs" dxfId="1161" priority="15" operator="equal">
      <formula>"2 - Improbable"</formula>
    </cfRule>
  </conditionalFormatting>
  <conditionalFormatting sqref="X11 X16">
    <cfRule type="cellIs" dxfId="1160" priority="16" operator="equal">
      <formula>"3 - Posible"</formula>
    </cfRule>
  </conditionalFormatting>
  <conditionalFormatting sqref="X11 X16">
    <cfRule type="cellIs" dxfId="1159" priority="17" operator="equal">
      <formula>"5 - Casi seguro"</formula>
    </cfRule>
  </conditionalFormatting>
  <conditionalFormatting sqref="X11 X16">
    <cfRule type="cellIs" dxfId="1158" priority="18" operator="equal">
      <formula>"4 - Probable"</formula>
    </cfRule>
  </conditionalFormatting>
  <conditionalFormatting sqref="Y11 Y16">
    <cfRule type="cellIs" dxfId="1157" priority="19" operator="equal">
      <formula>"1 - Insignificante"</formula>
    </cfRule>
  </conditionalFormatting>
  <conditionalFormatting sqref="Y11 Y16">
    <cfRule type="cellIs" dxfId="1156" priority="20" operator="equal">
      <formula>"2 - Menor"</formula>
    </cfRule>
  </conditionalFormatting>
  <conditionalFormatting sqref="Y11 Y16">
    <cfRule type="cellIs" dxfId="1155" priority="21" operator="equal">
      <formula>"3 - Moderado"</formula>
    </cfRule>
  </conditionalFormatting>
  <conditionalFormatting sqref="Y11 Y16">
    <cfRule type="cellIs" dxfId="1154" priority="22" operator="equal">
      <formula>"5 - Catastrófico"</formula>
    </cfRule>
  </conditionalFormatting>
  <conditionalFormatting sqref="Y11 Y16">
    <cfRule type="cellIs" dxfId="1153" priority="23" operator="equal">
      <formula>"4 - Mayor"</formula>
    </cfRule>
  </conditionalFormatting>
  <conditionalFormatting sqref="Z11 Z16">
    <cfRule type="cellIs" dxfId="1152" priority="24" operator="equal">
      <formula>"Zona de Riesgo Baja"</formula>
    </cfRule>
  </conditionalFormatting>
  <conditionalFormatting sqref="Z11 Z16">
    <cfRule type="cellIs" dxfId="1151" priority="25" operator="equal">
      <formula>"Zona de Riesgo Moderada"</formula>
    </cfRule>
  </conditionalFormatting>
  <conditionalFormatting sqref="Z11 Z16">
    <cfRule type="cellIs" dxfId="1150" priority="26" operator="equal">
      <formula>"Zona de Riesgo Alta"</formula>
    </cfRule>
  </conditionalFormatting>
  <conditionalFormatting sqref="M11:M14 M16:M19">
    <cfRule type="cellIs" dxfId="1149" priority="27" operator="equal">
      <formula>15</formula>
    </cfRule>
  </conditionalFormatting>
  <conditionalFormatting sqref="M11:M14 M16:M19">
    <cfRule type="cellIs" dxfId="1148" priority="28" operator="equal">
      <formula>0</formula>
    </cfRule>
  </conditionalFormatting>
  <conditionalFormatting sqref="N11:N14 N16:N19">
    <cfRule type="cellIs" dxfId="1147" priority="29" operator="equal">
      <formula>5</formula>
    </cfRule>
  </conditionalFormatting>
  <conditionalFormatting sqref="N11:N14 N16:N19">
    <cfRule type="cellIs" dxfId="1146" priority="30" operator="equal">
      <formula>0</formula>
    </cfRule>
  </conditionalFormatting>
  <conditionalFormatting sqref="O11:O14 O16:O19">
    <cfRule type="cellIs" dxfId="1145" priority="31" operator="equal">
      <formula>15</formula>
    </cfRule>
  </conditionalFormatting>
  <conditionalFormatting sqref="O11:O14 O16:O19">
    <cfRule type="cellIs" dxfId="1144" priority="32" operator="equal">
      <formula>0</formula>
    </cfRule>
  </conditionalFormatting>
  <conditionalFormatting sqref="P11:P14 P16:P19">
    <cfRule type="cellIs" dxfId="1143" priority="33" operator="equal">
      <formula>0</formula>
    </cfRule>
  </conditionalFormatting>
  <conditionalFormatting sqref="P11:P14 P16:P19">
    <cfRule type="cellIs" dxfId="1142" priority="34" operator="equal">
      <formula>10</formula>
    </cfRule>
  </conditionalFormatting>
  <conditionalFormatting sqref="Q11:Q14 Q16:Q19">
    <cfRule type="cellIs" dxfId="1141" priority="35" operator="equal">
      <formula>15</formula>
    </cfRule>
  </conditionalFormatting>
  <conditionalFormatting sqref="Q11:Q14 Q16:Q19">
    <cfRule type="cellIs" dxfId="1140" priority="36" operator="equal">
      <formula>0</formula>
    </cfRule>
  </conditionalFormatting>
  <conditionalFormatting sqref="R11:R14 S12:S14 R16:R19 S17:S19">
    <cfRule type="cellIs" dxfId="1139" priority="37" operator="equal">
      <formula>0</formula>
    </cfRule>
  </conditionalFormatting>
  <conditionalFormatting sqref="R11:R14 S12:S14 R16:R19 S17:S19">
    <cfRule type="cellIs" dxfId="1138" priority="38" operator="equal">
      <formula>10</formula>
    </cfRule>
  </conditionalFormatting>
  <conditionalFormatting sqref="S11:S14 S16:S19">
    <cfRule type="cellIs" dxfId="1137" priority="39" operator="equal">
      <formula>0</formula>
    </cfRule>
  </conditionalFormatting>
  <conditionalFormatting sqref="S11:S14 S16:S19">
    <cfRule type="cellIs" dxfId="1136" priority="40" operator="equal">
      <formula>30</formula>
    </cfRule>
  </conditionalFormatting>
  <conditionalFormatting sqref="M14 M19">
    <cfRule type="cellIs" dxfId="1135" priority="41" operator="equal">
      <formula>15</formula>
    </cfRule>
  </conditionalFormatting>
  <conditionalFormatting sqref="M14 M19">
    <cfRule type="cellIs" dxfId="1134" priority="42" operator="equal">
      <formula>0</formula>
    </cfRule>
  </conditionalFormatting>
  <conditionalFormatting sqref="N14 N19">
    <cfRule type="cellIs" dxfId="1133" priority="43" operator="equal">
      <formula>5</formula>
    </cfRule>
  </conditionalFormatting>
  <conditionalFormatting sqref="N14 N19">
    <cfRule type="cellIs" dxfId="1132" priority="44" operator="equal">
      <formula>0</formula>
    </cfRule>
  </conditionalFormatting>
  <conditionalFormatting sqref="O14 O19">
    <cfRule type="cellIs" dxfId="1131" priority="45" operator="equal">
      <formula>15</formula>
    </cfRule>
  </conditionalFormatting>
  <conditionalFormatting sqref="O14 O19">
    <cfRule type="cellIs" dxfId="1130" priority="46" operator="equal">
      <formula>0</formula>
    </cfRule>
  </conditionalFormatting>
  <conditionalFormatting sqref="P14 P19">
    <cfRule type="cellIs" dxfId="1129" priority="47" operator="equal">
      <formula>0</formula>
    </cfRule>
  </conditionalFormatting>
  <conditionalFormatting sqref="P14 P19">
    <cfRule type="cellIs" dxfId="1128" priority="48" operator="equal">
      <formula>10</formula>
    </cfRule>
  </conditionalFormatting>
  <conditionalFormatting sqref="Q14 Q19">
    <cfRule type="cellIs" dxfId="1127" priority="49" operator="equal">
      <formula>15</formula>
    </cfRule>
  </conditionalFormatting>
  <conditionalFormatting sqref="Q14 Q19">
    <cfRule type="cellIs" dxfId="1126" priority="50" operator="equal">
      <formula>0</formula>
    </cfRule>
  </conditionalFormatting>
  <conditionalFormatting sqref="R14 R19">
    <cfRule type="cellIs" dxfId="1125" priority="51" operator="equal">
      <formula>0</formula>
    </cfRule>
  </conditionalFormatting>
  <conditionalFormatting sqref="R14 R19">
    <cfRule type="cellIs" dxfId="1124" priority="52" operator="equal">
      <formula>10</formula>
    </cfRule>
  </conditionalFormatting>
  <conditionalFormatting sqref="S14 S19">
    <cfRule type="cellIs" dxfId="1123" priority="53" operator="equal">
      <formula>0</formula>
    </cfRule>
  </conditionalFormatting>
  <conditionalFormatting sqref="S14 S19">
    <cfRule type="cellIs" dxfId="1122" priority="54" operator="equal">
      <formula>30</formula>
    </cfRule>
  </conditionalFormatting>
  <conditionalFormatting sqref="M12:M14 M17:M18">
    <cfRule type="cellIs" dxfId="1121" priority="55" operator="equal">
      <formula>15</formula>
    </cfRule>
  </conditionalFormatting>
  <conditionalFormatting sqref="M12:M14 M17:M18">
    <cfRule type="cellIs" dxfId="1120" priority="56" operator="equal">
      <formula>0</formula>
    </cfRule>
  </conditionalFormatting>
  <conditionalFormatting sqref="N12:N14 N17:N19">
    <cfRule type="cellIs" dxfId="1119" priority="57" operator="equal">
      <formula>5</formula>
    </cfRule>
  </conditionalFormatting>
  <conditionalFormatting sqref="N12:N14 N17:N19">
    <cfRule type="cellIs" dxfId="1118" priority="58" operator="equal">
      <formula>0</formula>
    </cfRule>
  </conditionalFormatting>
  <conditionalFormatting sqref="O12:O14 O17:O19">
    <cfRule type="cellIs" dxfId="1117" priority="59" operator="equal">
      <formula>15</formula>
    </cfRule>
  </conditionalFormatting>
  <conditionalFormatting sqref="O12:O14 O17:O19">
    <cfRule type="cellIs" dxfId="1116" priority="60" operator="equal">
      <formula>0</formula>
    </cfRule>
  </conditionalFormatting>
  <conditionalFormatting sqref="P12:P14 P17:P19">
    <cfRule type="cellIs" dxfId="1115" priority="61" operator="equal">
      <formula>0</formula>
    </cfRule>
  </conditionalFormatting>
  <conditionalFormatting sqref="P12:P14 P17:P19">
    <cfRule type="cellIs" dxfId="1114" priority="62" operator="equal">
      <formula>10</formula>
    </cfRule>
  </conditionalFormatting>
  <conditionalFormatting sqref="Q12:Q14 Q17:Q19">
    <cfRule type="cellIs" dxfId="1113" priority="63" operator="equal">
      <formula>15</formula>
    </cfRule>
  </conditionalFormatting>
  <conditionalFormatting sqref="Q12:Q14 Q17:Q19">
    <cfRule type="cellIs" dxfId="1112" priority="64" operator="equal">
      <formula>0</formula>
    </cfRule>
  </conditionalFormatting>
  <conditionalFormatting sqref="R12:S14 R17:S19">
    <cfRule type="cellIs" dxfId="1111" priority="65" operator="equal">
      <formula>0</formula>
    </cfRule>
  </conditionalFormatting>
  <conditionalFormatting sqref="R12:S14 R17:S19">
    <cfRule type="cellIs" dxfId="1110" priority="66" operator="equal">
      <formula>10</formula>
    </cfRule>
  </conditionalFormatting>
  <conditionalFormatting sqref="S12:S14 S17:S19">
    <cfRule type="cellIs" dxfId="1109" priority="67" operator="equal">
      <formula>0</formula>
    </cfRule>
  </conditionalFormatting>
  <conditionalFormatting sqref="S12:S14 S17:S19">
    <cfRule type="cellIs" dxfId="1108" priority="68" operator="equal">
      <formula>30</formula>
    </cfRule>
  </conditionalFormatting>
  <conditionalFormatting sqref="J11:J14 J16">
    <cfRule type="containsText" dxfId="1107" priority="69" operator="containsText" text="Zona de Riesgo Extrema">
      <formula>NOT(ISERROR(SEARCH(("Zona de Riesgo Extrema"),(J11))))</formula>
    </cfRule>
  </conditionalFormatting>
  <conditionalFormatting sqref="Z11:Z14 Z16">
    <cfRule type="containsText" dxfId="1106" priority="70" operator="containsText" text="Zona de Riesgo Extrema">
      <formula>NOT(ISERROR(SEARCH(("Zona de Riesgo Extrema"),(Z11))))</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3">
        <x14:dataValidation type="list" allowBlank="1">
          <x14:formula1>
            <xm:f>Listas!$E$2:$E$6</xm:f>
          </x14:formula1>
          <xm:sqref>H11 X11 H16 X16</xm:sqref>
        </x14:dataValidation>
        <x14:dataValidation type="list" allowBlank="1">
          <x14:formula1>
            <xm:f>Listas!$E$9:$E$13</xm:f>
          </x14:formula1>
          <xm:sqref>I11 Y11 I16 Y16</xm:sqref>
        </x14:dataValidation>
        <x14:dataValidation type="list" allowBlank="1">
          <x14:formula1>
            <xm:f>Listas!$G$18:$G$19</xm:f>
          </x14:formula1>
          <xm:sqref>S11:S14 S16:S19</xm:sqref>
        </x14:dataValidation>
        <x14:dataValidation type="list" allowBlank="1">
          <x14:formula1>
            <xm:f>Listas!$C$2:$C$19</xm:f>
          </x14:formula1>
          <xm:sqref>C11:C14 C16:C19</xm:sqref>
        </x14:dataValidation>
        <x14:dataValidation type="list" allowBlank="1">
          <x14:formula1>
            <xm:f>Listas!$C$22:$C$24</xm:f>
          </x14:formula1>
          <xm:sqref>AA11 AA16</xm:sqref>
        </x14:dataValidation>
        <x14:dataValidation type="list" allowBlank="1">
          <x14:formula1>
            <xm:f>Listas!$A$18:$A$23</xm:f>
          </x14:formula1>
          <xm:sqref>G11 G16</xm:sqref>
        </x14:dataValidation>
        <x14:dataValidation type="list" allowBlank="1">
          <x14:formula1>
            <xm:f>Listas!$G$14:$G$15</xm:f>
          </x14:formula1>
          <xm:sqref>N11:N14 N16:N19</xm:sqref>
        </x14:dataValidation>
        <x14:dataValidation type="list" allowBlank="1">
          <x14:formula1>
            <xm:f>Listas!$G$16:$G$17</xm:f>
          </x14:formula1>
          <xm:sqref>P11:P14 P16:P19</xm:sqref>
        </x14:dataValidation>
        <x14:dataValidation type="list" allowBlank="1">
          <x14:formula1>
            <xm:f>Listas!$G$8:$G$9</xm:f>
          </x14:formula1>
          <xm:sqref>L11:L14 L16:L19</xm:sqref>
        </x14:dataValidation>
        <x14:dataValidation type="list" allowBlank="1">
          <x14:formula1>
            <xm:f>Listas!$G$15:$G$16</xm:f>
          </x14:formula1>
          <xm:sqref>R11:R14 R16:R19</xm:sqref>
        </x14:dataValidation>
        <x14:dataValidation type="list" allowBlank="1">
          <x14:formula1>
            <xm:f>Listas!$G$2:$G$5</xm:f>
          </x14:formula1>
          <xm:sqref>J11 Z11 J16 Z16</xm:sqref>
        </x14:dataValidation>
        <x14:dataValidation type="list" allowBlank="1">
          <x14:formula1>
            <xm:f>Listas!$A$2:$A$15</xm:f>
          </x14:formula1>
          <xm:sqref>A11 A16</xm:sqref>
        </x14:dataValidation>
        <x14:dataValidation type="list" allowBlank="1">
          <x14:formula1>
            <xm:f>Listas!$G$12:$G$13</xm:f>
          </x14:formula1>
          <xm:sqref>M11:M14 O11:O14 Q11:Q14 M16:M19 O16:O19 Q16:Q19</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FF"/>
  </sheetPr>
  <dimension ref="A1:BS1000"/>
  <sheetViews>
    <sheetView topLeftCell="AY3" zoomScale="73" zoomScaleNormal="73" workbookViewId="0">
      <selection activeCell="BI17" sqref="BI17"/>
    </sheetView>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3"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60" width="17.85546875" customWidth="1"/>
    <col min="61" max="61" width="25" customWidth="1"/>
    <col min="62" max="71" width="6.85546875" customWidth="1"/>
  </cols>
  <sheetData>
    <row r="1" spans="1:71" ht="30" customHeight="1">
      <c r="A1" s="299"/>
      <c r="B1" s="300"/>
      <c r="C1" s="301"/>
      <c r="D1" s="310" t="s">
        <v>94</v>
      </c>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1"/>
      <c r="BD1" s="317" t="s">
        <v>73</v>
      </c>
      <c r="BE1" s="297"/>
      <c r="BF1" s="297"/>
      <c r="BG1" s="297"/>
      <c r="BH1" s="297"/>
      <c r="BI1" s="298"/>
      <c r="BJ1" s="14"/>
      <c r="BK1" s="14"/>
      <c r="BL1" s="14"/>
      <c r="BM1" s="14"/>
      <c r="BN1" s="14"/>
      <c r="BO1" s="14"/>
      <c r="BP1" s="14"/>
      <c r="BQ1" s="14"/>
      <c r="BR1" s="14"/>
      <c r="BS1" s="14"/>
    </row>
    <row r="2" spans="1:71" ht="30" customHeight="1">
      <c r="A2" s="302"/>
      <c r="B2" s="263"/>
      <c r="C2" s="303"/>
      <c r="D2" s="302"/>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303"/>
      <c r="BD2" s="309" t="s">
        <v>81</v>
      </c>
      <c r="BE2" s="297"/>
      <c r="BF2" s="297"/>
      <c r="BG2" s="297"/>
      <c r="BH2" s="297"/>
      <c r="BI2" s="298"/>
      <c r="BJ2" s="14"/>
      <c r="BK2" s="14"/>
      <c r="BL2" s="14"/>
      <c r="BM2" s="14"/>
      <c r="BN2" s="14"/>
      <c r="BO2" s="14"/>
      <c r="BP2" s="14"/>
      <c r="BQ2" s="14"/>
      <c r="BR2" s="14"/>
      <c r="BS2" s="14"/>
    </row>
    <row r="3" spans="1:71" ht="30" customHeight="1">
      <c r="A3" s="302"/>
      <c r="B3" s="263"/>
      <c r="C3" s="303"/>
      <c r="D3" s="302"/>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303"/>
      <c r="BD3" s="309" t="s">
        <v>82</v>
      </c>
      <c r="BE3" s="297"/>
      <c r="BF3" s="297"/>
      <c r="BG3" s="297"/>
      <c r="BH3" s="297"/>
      <c r="BI3" s="298"/>
      <c r="BJ3" s="14"/>
      <c r="BK3" s="14"/>
      <c r="BL3" s="14"/>
      <c r="BM3" s="14"/>
      <c r="BN3" s="14"/>
      <c r="BO3" s="14"/>
      <c r="BP3" s="14"/>
      <c r="BQ3" s="14"/>
      <c r="BR3" s="14"/>
      <c r="BS3" s="14"/>
    </row>
    <row r="4" spans="1:71" ht="30" customHeight="1">
      <c r="A4" s="304"/>
      <c r="B4" s="305"/>
      <c r="C4" s="306"/>
      <c r="D4" s="304"/>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6"/>
      <c r="BD4" s="309" t="s">
        <v>358</v>
      </c>
      <c r="BE4" s="297"/>
      <c r="BF4" s="297"/>
      <c r="BG4" s="297"/>
      <c r="BH4" s="297"/>
      <c r="BI4" s="298"/>
      <c r="BJ4" s="14"/>
      <c r="BK4" s="14"/>
      <c r="BL4" s="14"/>
      <c r="BM4" s="14"/>
      <c r="BN4" s="14"/>
      <c r="BO4" s="14"/>
      <c r="BP4" s="14"/>
      <c r="BQ4" s="14"/>
      <c r="BR4" s="14"/>
      <c r="BS4" s="14"/>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14"/>
      <c r="BK5" s="14"/>
      <c r="BL5" s="14"/>
      <c r="BM5" s="14"/>
      <c r="BN5" s="14"/>
      <c r="BO5" s="14"/>
      <c r="BP5" s="14"/>
      <c r="BQ5" s="14"/>
      <c r="BR5" s="14"/>
      <c r="BS5" s="14"/>
    </row>
    <row r="6" spans="1:71" ht="38.25" customHeight="1">
      <c r="A6" s="316" t="s">
        <v>84</v>
      </c>
      <c r="B6" s="301"/>
      <c r="C6" s="336" t="s">
        <v>85</v>
      </c>
      <c r="D6" s="301"/>
      <c r="E6" s="335" t="s">
        <v>86</v>
      </c>
      <c r="F6" s="300"/>
      <c r="G6" s="301"/>
      <c r="H6" s="308" t="s">
        <v>87</v>
      </c>
      <c r="I6" s="300"/>
      <c r="J6" s="300"/>
      <c r="K6" s="300"/>
      <c r="L6" s="300"/>
      <c r="M6" s="300"/>
      <c r="N6" s="300"/>
      <c r="O6" s="300"/>
      <c r="P6" s="300"/>
      <c r="Q6" s="300"/>
      <c r="R6" s="300"/>
      <c r="S6" s="300"/>
      <c r="T6" s="300"/>
      <c r="U6" s="300"/>
      <c r="V6" s="300"/>
      <c r="W6" s="300"/>
      <c r="X6" s="300"/>
      <c r="Y6" s="300"/>
      <c r="Z6" s="300"/>
      <c r="AA6" s="300"/>
      <c r="AB6" s="300"/>
      <c r="AC6" s="301"/>
      <c r="AD6" s="341" t="s">
        <v>88</v>
      </c>
      <c r="AE6" s="297"/>
      <c r="AF6" s="297"/>
      <c r="AG6" s="297"/>
      <c r="AH6" s="297"/>
      <c r="AI6" s="297"/>
      <c r="AJ6" s="297"/>
      <c r="AK6" s="297"/>
      <c r="AL6" s="297"/>
      <c r="AM6" s="297"/>
      <c r="AN6" s="297"/>
      <c r="AO6" s="297"/>
      <c r="AP6" s="297"/>
      <c r="AQ6" s="297"/>
      <c r="AR6" s="297"/>
      <c r="AS6" s="297"/>
      <c r="AT6" s="297"/>
      <c r="AU6" s="297"/>
      <c r="AV6" s="297"/>
      <c r="AW6" s="298"/>
      <c r="AX6" s="322" t="s">
        <v>89</v>
      </c>
      <c r="AY6" s="300"/>
      <c r="AZ6" s="300"/>
      <c r="BA6" s="300"/>
      <c r="BB6" s="301"/>
      <c r="BC6" s="340" t="s">
        <v>90</v>
      </c>
      <c r="BD6" s="297"/>
      <c r="BE6" s="297"/>
      <c r="BF6" s="297"/>
      <c r="BG6" s="297"/>
      <c r="BH6" s="297"/>
      <c r="BI6" s="298"/>
      <c r="BJ6" s="20"/>
      <c r="BK6" s="20"/>
      <c r="BL6" s="20"/>
      <c r="BM6" s="20"/>
      <c r="BN6" s="20"/>
      <c r="BO6" s="20"/>
      <c r="BP6" s="20"/>
      <c r="BQ6" s="20"/>
      <c r="BR6" s="20"/>
      <c r="BS6" s="20"/>
    </row>
    <row r="7" spans="1:71" ht="28.5" customHeight="1">
      <c r="A7" s="304"/>
      <c r="B7" s="306"/>
      <c r="C7" s="304"/>
      <c r="D7" s="306"/>
      <c r="E7" s="304"/>
      <c r="F7" s="305"/>
      <c r="G7" s="306"/>
      <c r="H7" s="304"/>
      <c r="I7" s="305"/>
      <c r="J7" s="305"/>
      <c r="K7" s="305"/>
      <c r="L7" s="305"/>
      <c r="M7" s="305"/>
      <c r="N7" s="305"/>
      <c r="O7" s="305"/>
      <c r="P7" s="305"/>
      <c r="Q7" s="305"/>
      <c r="R7" s="305"/>
      <c r="S7" s="305"/>
      <c r="T7" s="305"/>
      <c r="U7" s="305"/>
      <c r="V7" s="305"/>
      <c r="W7" s="305"/>
      <c r="X7" s="305"/>
      <c r="Y7" s="305"/>
      <c r="Z7" s="305"/>
      <c r="AA7" s="305"/>
      <c r="AB7" s="305"/>
      <c r="AC7" s="306"/>
      <c r="AD7" s="296" t="s">
        <v>91</v>
      </c>
      <c r="AE7" s="298"/>
      <c r="AF7" s="313" t="s">
        <v>92</v>
      </c>
      <c r="AG7" s="297"/>
      <c r="AH7" s="297"/>
      <c r="AI7" s="297"/>
      <c r="AJ7" s="297"/>
      <c r="AK7" s="297"/>
      <c r="AL7" s="297"/>
      <c r="AM7" s="297"/>
      <c r="AN7" s="297"/>
      <c r="AO7" s="297"/>
      <c r="AP7" s="297"/>
      <c r="AQ7" s="298"/>
      <c r="AR7" s="296" t="s">
        <v>93</v>
      </c>
      <c r="AS7" s="297"/>
      <c r="AT7" s="297"/>
      <c r="AU7" s="297"/>
      <c r="AV7" s="297"/>
      <c r="AW7" s="298"/>
      <c r="AX7" s="304"/>
      <c r="AY7" s="305"/>
      <c r="AZ7" s="305"/>
      <c r="BA7" s="305"/>
      <c r="BB7" s="306"/>
      <c r="BC7" s="318" t="s">
        <v>95</v>
      </c>
      <c r="BD7" s="297"/>
      <c r="BE7" s="297"/>
      <c r="BF7" s="298"/>
      <c r="BG7" s="318" t="s">
        <v>96</v>
      </c>
      <c r="BH7" s="297"/>
      <c r="BI7" s="298"/>
      <c r="BJ7" s="14"/>
      <c r="BK7" s="14"/>
      <c r="BL7" s="14"/>
      <c r="BM7" s="14"/>
      <c r="BN7" s="14"/>
      <c r="BO7" s="14"/>
      <c r="BP7" s="14"/>
      <c r="BQ7" s="14"/>
      <c r="BR7" s="14"/>
      <c r="BS7" s="14"/>
    </row>
    <row r="8" spans="1:71" ht="68.25" customHeight="1">
      <c r="A8" s="307" t="s">
        <v>97</v>
      </c>
      <c r="B8" s="307" t="s">
        <v>98</v>
      </c>
      <c r="C8" s="330" t="s">
        <v>99</v>
      </c>
      <c r="D8" s="330" t="s">
        <v>100</v>
      </c>
      <c r="E8" s="334" t="s">
        <v>101</v>
      </c>
      <c r="F8" s="334" t="s">
        <v>102</v>
      </c>
      <c r="G8" s="334" t="s">
        <v>103</v>
      </c>
      <c r="H8" s="333" t="s">
        <v>104</v>
      </c>
      <c r="I8" s="338" t="s">
        <v>133</v>
      </c>
      <c r="J8" s="297"/>
      <c r="K8" s="297"/>
      <c r="L8" s="297"/>
      <c r="M8" s="297"/>
      <c r="N8" s="297"/>
      <c r="O8" s="297"/>
      <c r="P8" s="297"/>
      <c r="Q8" s="297"/>
      <c r="R8" s="297"/>
      <c r="S8" s="297"/>
      <c r="T8" s="297"/>
      <c r="U8" s="297"/>
      <c r="V8" s="297"/>
      <c r="W8" s="297"/>
      <c r="X8" s="297"/>
      <c r="Y8" s="297"/>
      <c r="Z8" s="297"/>
      <c r="AA8" s="298"/>
      <c r="AB8" s="333" t="s">
        <v>1030</v>
      </c>
      <c r="AC8" s="333" t="s">
        <v>106</v>
      </c>
      <c r="AD8" s="312" t="s">
        <v>107</v>
      </c>
      <c r="AE8" s="312" t="s">
        <v>65</v>
      </c>
      <c r="AF8" s="312" t="s">
        <v>109</v>
      </c>
      <c r="AG8" s="312" t="s">
        <v>110</v>
      </c>
      <c r="AH8" s="312" t="s">
        <v>111</v>
      </c>
      <c r="AI8" s="312" t="s">
        <v>112</v>
      </c>
      <c r="AJ8" s="312" t="s">
        <v>113</v>
      </c>
      <c r="AK8" s="312" t="s">
        <v>114</v>
      </c>
      <c r="AL8" s="312" t="s">
        <v>115</v>
      </c>
      <c r="AM8" s="312" t="s">
        <v>108</v>
      </c>
      <c r="AN8" s="21" t="s">
        <v>116</v>
      </c>
      <c r="AO8" s="312" t="s">
        <v>117</v>
      </c>
      <c r="AP8" s="312" t="s">
        <v>118</v>
      </c>
      <c r="AQ8" s="312" t="s">
        <v>119</v>
      </c>
      <c r="AR8" s="311" t="s">
        <v>104</v>
      </c>
      <c r="AS8" s="315" t="s">
        <v>105</v>
      </c>
      <c r="AT8" s="301"/>
      <c r="AU8" s="21" t="s">
        <v>120</v>
      </c>
      <c r="AV8" s="312" t="s">
        <v>120</v>
      </c>
      <c r="AW8" s="312" t="s">
        <v>121</v>
      </c>
      <c r="AX8" s="314" t="s">
        <v>122</v>
      </c>
      <c r="AY8" s="314" t="s">
        <v>123</v>
      </c>
      <c r="AZ8" s="314" t="s">
        <v>124</v>
      </c>
      <c r="BA8" s="314" t="s">
        <v>138</v>
      </c>
      <c r="BB8" s="314" t="s">
        <v>139</v>
      </c>
      <c r="BC8" s="292" t="s">
        <v>140</v>
      </c>
      <c r="BD8" s="292" t="s">
        <v>128</v>
      </c>
      <c r="BE8" s="294" t="s">
        <v>129</v>
      </c>
      <c r="BF8" s="295"/>
      <c r="BG8" s="292" t="s">
        <v>140</v>
      </c>
      <c r="BH8" s="292" t="s">
        <v>128</v>
      </c>
      <c r="BI8" s="292" t="s">
        <v>131</v>
      </c>
      <c r="BJ8" s="14"/>
      <c r="BK8" s="14"/>
      <c r="BL8" s="14"/>
      <c r="BM8" s="14"/>
      <c r="BN8" s="14"/>
      <c r="BO8" s="14"/>
      <c r="BP8" s="14"/>
      <c r="BQ8" s="14"/>
      <c r="BR8" s="14"/>
      <c r="BS8" s="14"/>
    </row>
    <row r="9" spans="1:71" ht="50.25" customHeight="1">
      <c r="A9" s="293"/>
      <c r="B9" s="293"/>
      <c r="C9" s="293"/>
      <c r="D9" s="293"/>
      <c r="E9" s="293"/>
      <c r="F9" s="293"/>
      <c r="G9" s="293"/>
      <c r="H9" s="293"/>
      <c r="I9" s="25" t="s">
        <v>142</v>
      </c>
      <c r="J9" s="25" t="s">
        <v>143</v>
      </c>
      <c r="K9" s="25" t="s">
        <v>144</v>
      </c>
      <c r="L9" s="25" t="s">
        <v>145</v>
      </c>
      <c r="M9" s="25" t="s">
        <v>146</v>
      </c>
      <c r="N9" s="25" t="s">
        <v>147</v>
      </c>
      <c r="O9" s="25" t="s">
        <v>148</v>
      </c>
      <c r="P9" s="25" t="s">
        <v>149</v>
      </c>
      <c r="Q9" s="25" t="s">
        <v>150</v>
      </c>
      <c r="R9" s="25" t="s">
        <v>151</v>
      </c>
      <c r="S9" s="25" t="s">
        <v>152</v>
      </c>
      <c r="T9" s="25" t="s">
        <v>153</v>
      </c>
      <c r="U9" s="25" t="s">
        <v>154</v>
      </c>
      <c r="V9" s="25" t="s">
        <v>155</v>
      </c>
      <c r="W9" s="25" t="s">
        <v>156</v>
      </c>
      <c r="X9" s="25" t="s">
        <v>157</v>
      </c>
      <c r="Y9" s="25" t="s">
        <v>158</v>
      </c>
      <c r="Z9" s="25" t="s">
        <v>159</v>
      </c>
      <c r="AA9" s="27" t="s">
        <v>160</v>
      </c>
      <c r="AB9" s="293"/>
      <c r="AC9" s="293"/>
      <c r="AD9" s="293"/>
      <c r="AE9" s="293"/>
      <c r="AF9" s="293"/>
      <c r="AG9" s="293"/>
      <c r="AH9" s="293"/>
      <c r="AI9" s="293"/>
      <c r="AJ9" s="293"/>
      <c r="AK9" s="293"/>
      <c r="AL9" s="293"/>
      <c r="AM9" s="293"/>
      <c r="AN9" s="29"/>
      <c r="AO9" s="293"/>
      <c r="AP9" s="293"/>
      <c r="AQ9" s="293"/>
      <c r="AR9" s="293"/>
      <c r="AS9" s="304"/>
      <c r="AT9" s="306"/>
      <c r="AU9" s="29"/>
      <c r="AV9" s="293"/>
      <c r="AW9" s="293"/>
      <c r="AX9" s="293"/>
      <c r="AY9" s="293"/>
      <c r="AZ9" s="293"/>
      <c r="BA9" s="293"/>
      <c r="BB9" s="293"/>
      <c r="BC9" s="293"/>
      <c r="BD9" s="293"/>
      <c r="BE9" s="22" t="s">
        <v>47</v>
      </c>
      <c r="BF9" s="22" t="s">
        <v>50</v>
      </c>
      <c r="BG9" s="293"/>
      <c r="BH9" s="293"/>
      <c r="BI9" s="293"/>
      <c r="BJ9" s="33"/>
      <c r="BK9" s="33"/>
      <c r="BL9" s="33"/>
      <c r="BM9" s="33"/>
      <c r="BN9" s="33"/>
      <c r="BO9" s="33"/>
      <c r="BP9" s="33"/>
      <c r="BQ9" s="33"/>
      <c r="BR9" s="33"/>
      <c r="BS9" s="33"/>
    </row>
    <row r="10" spans="1:71" ht="39.75" customHeight="1">
      <c r="A10" s="321" t="s">
        <v>48</v>
      </c>
      <c r="B10" s="350">
        <v>1</v>
      </c>
      <c r="C10" s="62"/>
      <c r="D10" s="34"/>
      <c r="E10" s="321"/>
      <c r="F10" s="34"/>
      <c r="G10" s="324" t="s">
        <v>72</v>
      </c>
      <c r="H10" s="324" t="s">
        <v>6</v>
      </c>
      <c r="I10" s="349" t="s">
        <v>47</v>
      </c>
      <c r="J10" s="349" t="s">
        <v>50</v>
      </c>
      <c r="K10" s="349" t="s">
        <v>50</v>
      </c>
      <c r="L10" s="349" t="s">
        <v>50</v>
      </c>
      <c r="M10" s="349" t="s">
        <v>50</v>
      </c>
      <c r="N10" s="349" t="s">
        <v>50</v>
      </c>
      <c r="O10" s="349" t="s">
        <v>50</v>
      </c>
      <c r="P10" s="349" t="s">
        <v>50</v>
      </c>
      <c r="Q10" s="349" t="s">
        <v>50</v>
      </c>
      <c r="R10" s="349" t="s">
        <v>50</v>
      </c>
      <c r="S10" s="349" t="s">
        <v>50</v>
      </c>
      <c r="T10" s="349" t="s">
        <v>50</v>
      </c>
      <c r="U10" s="349" t="s">
        <v>50</v>
      </c>
      <c r="V10" s="349" t="s">
        <v>50</v>
      </c>
      <c r="W10" s="349" t="s">
        <v>50</v>
      </c>
      <c r="X10" s="349" t="s">
        <v>50</v>
      </c>
      <c r="Y10" s="349" t="s">
        <v>50</v>
      </c>
      <c r="Z10" s="349" t="s">
        <v>50</v>
      </c>
      <c r="AA10" s="351">
        <f>COUNTIF(I10:Z13,"Si")</f>
        <v>1</v>
      </c>
      <c r="AB10" s="324" t="s">
        <v>52</v>
      </c>
      <c r="AC10" s="321" t="s">
        <v>7</v>
      </c>
      <c r="AD10" s="103"/>
      <c r="AE10" s="104"/>
      <c r="AF10" s="35">
        <v>15</v>
      </c>
      <c r="AG10" s="35">
        <v>5</v>
      </c>
      <c r="AH10" s="35">
        <v>15</v>
      </c>
      <c r="AI10" s="35">
        <v>10</v>
      </c>
      <c r="AJ10" s="35">
        <v>15</v>
      </c>
      <c r="AK10" s="35">
        <v>10</v>
      </c>
      <c r="AL10" s="35">
        <v>30</v>
      </c>
      <c r="AO10" s="324">
        <f>COUNTA(AD10:AD13)</f>
        <v>0</v>
      </c>
      <c r="AP10" s="35">
        <f>SUM(AF10:AL10)</f>
        <v>100</v>
      </c>
      <c r="AR10" s="324" t="s">
        <v>6</v>
      </c>
      <c r="AS10" s="324" t="s">
        <v>52</v>
      </c>
      <c r="AT10" s="321" t="s">
        <v>15</v>
      </c>
      <c r="AV10" s="321" t="s">
        <v>7</v>
      </c>
      <c r="AW10" s="321" t="s">
        <v>74</v>
      </c>
      <c r="AX10" s="26"/>
      <c r="AY10" s="35"/>
      <c r="AZ10" s="35"/>
      <c r="BA10" s="51"/>
      <c r="BB10" s="51"/>
      <c r="BC10" s="35"/>
      <c r="BD10" s="35"/>
      <c r="BE10" s="35"/>
      <c r="BF10" s="35"/>
      <c r="BG10" s="35"/>
      <c r="BH10" s="35"/>
      <c r="BI10" s="35"/>
    </row>
    <row r="11" spans="1:71" ht="39.75" customHeight="1">
      <c r="A11" s="320"/>
      <c r="B11" s="263"/>
      <c r="C11" s="62"/>
      <c r="D11" s="34"/>
      <c r="E11" s="320"/>
      <c r="F11" s="32"/>
      <c r="G11" s="320"/>
      <c r="H11" s="320"/>
      <c r="I11" s="302"/>
      <c r="J11" s="302"/>
      <c r="K11" s="302"/>
      <c r="L11" s="302"/>
      <c r="M11" s="302"/>
      <c r="N11" s="302"/>
      <c r="O11" s="302"/>
      <c r="P11" s="302"/>
      <c r="Q11" s="302"/>
      <c r="R11" s="302"/>
      <c r="S11" s="302"/>
      <c r="T11" s="302"/>
      <c r="U11" s="302"/>
      <c r="V11" s="302"/>
      <c r="W11" s="302"/>
      <c r="X11" s="302"/>
      <c r="Y11" s="302"/>
      <c r="Z11" s="302"/>
      <c r="AA11" s="263"/>
      <c r="AB11" s="320"/>
      <c r="AC11" s="320"/>
      <c r="AD11" s="105"/>
      <c r="AE11" s="104"/>
      <c r="AF11" s="35">
        <v>0</v>
      </c>
      <c r="AG11" s="35">
        <v>0</v>
      </c>
      <c r="AH11" s="35">
        <v>0</v>
      </c>
      <c r="AI11" s="35">
        <v>0</v>
      </c>
      <c r="AJ11" s="35">
        <v>0</v>
      </c>
      <c r="AK11" s="35">
        <v>0</v>
      </c>
      <c r="AL11" s="35">
        <v>0</v>
      </c>
      <c r="AO11" s="320"/>
      <c r="AP11" s="35">
        <f>SUM(AF11:AL11)</f>
        <v>0</v>
      </c>
      <c r="AR11" s="320"/>
      <c r="AS11" s="320"/>
      <c r="AT11" s="320"/>
      <c r="AV11" s="320"/>
      <c r="AW11" s="320"/>
      <c r="AX11" s="26"/>
      <c r="AY11" s="35"/>
      <c r="AZ11" s="35"/>
      <c r="BA11" s="51"/>
      <c r="BB11" s="51"/>
      <c r="BC11" s="35"/>
      <c r="BD11" s="35"/>
      <c r="BE11" s="35"/>
      <c r="BF11" s="35"/>
      <c r="BG11" s="35"/>
      <c r="BH11" s="35"/>
      <c r="BI11" s="35"/>
    </row>
    <row r="12" spans="1:71" ht="39.75" customHeight="1">
      <c r="A12" s="320"/>
      <c r="B12" s="263"/>
      <c r="C12" s="62"/>
      <c r="D12" s="62"/>
      <c r="E12" s="320"/>
      <c r="F12" s="62"/>
      <c r="G12" s="320"/>
      <c r="H12" s="320"/>
      <c r="I12" s="302"/>
      <c r="J12" s="302"/>
      <c r="K12" s="302"/>
      <c r="L12" s="302"/>
      <c r="M12" s="302"/>
      <c r="N12" s="302"/>
      <c r="O12" s="302"/>
      <c r="P12" s="302"/>
      <c r="Q12" s="302"/>
      <c r="R12" s="302"/>
      <c r="S12" s="302"/>
      <c r="T12" s="302"/>
      <c r="U12" s="302"/>
      <c r="V12" s="302"/>
      <c r="W12" s="302"/>
      <c r="X12" s="302"/>
      <c r="Y12" s="302"/>
      <c r="Z12" s="302"/>
      <c r="AA12" s="263"/>
      <c r="AB12" s="320"/>
      <c r="AC12" s="320"/>
      <c r="AD12" s="105"/>
      <c r="AE12" s="104"/>
      <c r="AF12" s="35">
        <v>0</v>
      </c>
      <c r="AG12" s="35">
        <v>0</v>
      </c>
      <c r="AH12" s="35">
        <v>0</v>
      </c>
      <c r="AI12" s="35">
        <v>0</v>
      </c>
      <c r="AJ12" s="35">
        <v>0</v>
      </c>
      <c r="AK12" s="35">
        <v>0</v>
      </c>
      <c r="AL12" s="35">
        <v>0</v>
      </c>
      <c r="AO12" s="320"/>
      <c r="AP12" s="35">
        <f>SUM(AF12:AL12)</f>
        <v>0</v>
      </c>
      <c r="AR12" s="320"/>
      <c r="AS12" s="320"/>
      <c r="AT12" s="320"/>
      <c r="AV12" s="320"/>
      <c r="AW12" s="320"/>
      <c r="AX12" s="35"/>
      <c r="AY12" s="35"/>
      <c r="AZ12" s="35"/>
      <c r="BA12" s="35"/>
      <c r="BB12" s="35"/>
      <c r="BC12" s="35"/>
      <c r="BD12" s="35"/>
      <c r="BE12" s="35"/>
      <c r="BF12" s="35"/>
      <c r="BG12" s="35"/>
      <c r="BH12" s="35"/>
      <c r="BI12" s="35"/>
    </row>
    <row r="13" spans="1:71" ht="39.75" customHeight="1">
      <c r="A13" s="320"/>
      <c r="B13" s="263"/>
      <c r="C13" s="62"/>
      <c r="D13" s="62"/>
      <c r="E13" s="293"/>
      <c r="F13" s="62"/>
      <c r="G13" s="293"/>
      <c r="H13" s="320"/>
      <c r="I13" s="302"/>
      <c r="J13" s="302"/>
      <c r="K13" s="302"/>
      <c r="L13" s="302"/>
      <c r="M13" s="302"/>
      <c r="N13" s="302"/>
      <c r="O13" s="302"/>
      <c r="P13" s="302"/>
      <c r="Q13" s="302"/>
      <c r="R13" s="302"/>
      <c r="S13" s="302"/>
      <c r="T13" s="302"/>
      <c r="U13" s="302"/>
      <c r="V13" s="302"/>
      <c r="W13" s="302"/>
      <c r="X13" s="302"/>
      <c r="Y13" s="302"/>
      <c r="Z13" s="302"/>
      <c r="AA13" s="263"/>
      <c r="AB13" s="293"/>
      <c r="AC13" s="320"/>
      <c r="AD13" s="107"/>
      <c r="AE13" s="104"/>
      <c r="AF13" s="35">
        <v>0</v>
      </c>
      <c r="AG13" s="35">
        <v>0</v>
      </c>
      <c r="AH13" s="35">
        <v>0</v>
      </c>
      <c r="AI13" s="35">
        <v>0</v>
      </c>
      <c r="AJ13" s="35">
        <v>0</v>
      </c>
      <c r="AK13" s="35">
        <v>0</v>
      </c>
      <c r="AL13" s="35">
        <v>0</v>
      </c>
      <c r="AO13" s="293"/>
      <c r="AP13" s="35">
        <f>SUM(AF13:AL13)</f>
        <v>0</v>
      </c>
      <c r="AR13" s="320"/>
      <c r="AS13" s="293"/>
      <c r="AT13" s="320"/>
      <c r="AV13" s="320"/>
      <c r="AW13" s="293"/>
      <c r="AX13" s="35"/>
      <c r="AY13" s="35"/>
      <c r="AZ13" s="35"/>
      <c r="BA13" s="35"/>
      <c r="BB13" s="35"/>
      <c r="BC13" s="35"/>
      <c r="BD13" s="35"/>
      <c r="BE13" s="35"/>
      <c r="BF13" s="35"/>
      <c r="BG13" s="35"/>
      <c r="BH13" s="35"/>
      <c r="BI13" s="35"/>
    </row>
    <row r="14" spans="1:7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54"/>
      <c r="AG14" s="45"/>
      <c r="AH14" s="45"/>
      <c r="AI14" s="45"/>
      <c r="AJ14" s="45"/>
      <c r="AK14" s="54"/>
      <c r="AL14" s="45"/>
      <c r="AM14" s="55"/>
      <c r="AN14" s="45"/>
      <c r="AO14" s="45"/>
      <c r="AP14" s="45"/>
      <c r="AQ14" s="45"/>
      <c r="AR14" s="45"/>
      <c r="AS14" s="45"/>
      <c r="AT14" s="45"/>
      <c r="AU14" s="45"/>
      <c r="AV14" s="45"/>
      <c r="AW14" s="45"/>
      <c r="AX14" s="45"/>
      <c r="AY14" s="45"/>
      <c r="AZ14" s="45"/>
      <c r="BA14" s="56"/>
      <c r="BB14" s="56"/>
      <c r="BC14" s="56"/>
      <c r="BD14" s="45"/>
      <c r="BE14" s="45"/>
      <c r="BF14" s="45"/>
      <c r="BG14" s="45"/>
      <c r="BH14" s="45"/>
      <c r="BI14" s="45"/>
    </row>
    <row r="15" spans="1:71" ht="15.75" customHeight="1">
      <c r="BA15" s="65"/>
      <c r="BB15" s="65"/>
      <c r="BC15" s="65"/>
      <c r="BE15" s="2"/>
      <c r="BF15" s="2"/>
      <c r="BH15" s="2"/>
    </row>
    <row r="16" spans="1:71" ht="15.75" customHeight="1">
      <c r="BA16" s="65"/>
      <c r="BB16" s="65"/>
      <c r="BC16" s="65"/>
      <c r="BE16" s="2"/>
      <c r="BF16" s="2"/>
      <c r="BH16" s="2"/>
    </row>
    <row r="17" spans="53:60" ht="15.75" customHeight="1">
      <c r="BA17" s="65"/>
      <c r="BB17" s="65"/>
      <c r="BC17" s="65"/>
      <c r="BE17" s="2"/>
      <c r="BF17" s="2"/>
      <c r="BH17" s="2"/>
    </row>
    <row r="18" spans="53:60" ht="15.75" customHeight="1">
      <c r="BA18" s="65"/>
      <c r="BB18" s="65"/>
      <c r="BC18" s="65"/>
      <c r="BE18" s="2"/>
      <c r="BF18" s="2"/>
      <c r="BH18" s="2"/>
    </row>
    <row r="19" spans="53:60" ht="15.75" customHeight="1">
      <c r="BA19" s="65"/>
      <c r="BB19" s="65"/>
      <c r="BC19" s="65"/>
      <c r="BE19" s="2"/>
      <c r="BF19" s="2"/>
      <c r="BH19" s="2"/>
    </row>
    <row r="20" spans="53:60" ht="15.75" customHeight="1">
      <c r="BA20" s="65"/>
      <c r="BB20" s="65"/>
      <c r="BC20" s="65"/>
      <c r="BE20" s="2"/>
      <c r="BF20" s="2"/>
      <c r="BH20" s="2"/>
    </row>
    <row r="21" spans="53:60" ht="15.75" customHeight="1">
      <c r="BA21" s="65"/>
      <c r="BB21" s="65"/>
      <c r="BC21" s="65"/>
      <c r="BE21" s="2"/>
      <c r="BF21" s="2"/>
      <c r="BH21" s="2"/>
    </row>
    <row r="22" spans="53:60" ht="15.75" customHeight="1">
      <c r="BA22" s="65"/>
      <c r="BB22" s="65"/>
      <c r="BC22" s="65"/>
      <c r="BE22" s="2"/>
      <c r="BF22" s="2"/>
      <c r="BH22" s="2"/>
    </row>
    <row r="23" spans="53:60" ht="15.75" customHeight="1">
      <c r="BA23" s="65"/>
      <c r="BB23" s="65"/>
      <c r="BC23" s="65"/>
      <c r="BE23" s="2"/>
      <c r="BF23" s="2"/>
      <c r="BH23" s="2"/>
    </row>
    <row r="24" spans="53:60" ht="15.75" customHeight="1">
      <c r="BA24" s="65"/>
      <c r="BB24" s="65"/>
      <c r="BC24" s="65"/>
      <c r="BE24" s="2"/>
      <c r="BF24" s="2"/>
      <c r="BH24" s="2"/>
    </row>
    <row r="25" spans="53:60" ht="15.75" customHeight="1">
      <c r="BA25" s="65"/>
      <c r="BB25" s="65"/>
      <c r="BC25" s="65"/>
      <c r="BE25" s="2"/>
      <c r="BF25" s="2"/>
      <c r="BH25" s="2"/>
    </row>
    <row r="26" spans="53:60" ht="15.75" customHeight="1">
      <c r="BA26" s="65"/>
      <c r="BB26" s="65"/>
      <c r="BC26" s="65"/>
      <c r="BE26" s="2"/>
      <c r="BF26" s="2"/>
      <c r="BH26" s="2"/>
    </row>
    <row r="27" spans="53:60" ht="15.75" customHeight="1">
      <c r="BA27" s="65"/>
      <c r="BB27" s="65"/>
      <c r="BC27" s="65"/>
      <c r="BE27" s="2"/>
      <c r="BF27" s="2"/>
      <c r="BH27" s="2"/>
    </row>
    <row r="28" spans="53:60" ht="15.75" customHeight="1">
      <c r="BA28" s="65"/>
      <c r="BB28" s="65"/>
      <c r="BC28" s="65"/>
      <c r="BE28" s="2"/>
      <c r="BF28" s="2"/>
      <c r="BH28" s="2"/>
    </row>
    <row r="29" spans="53:60" ht="15.75" customHeight="1">
      <c r="BA29" s="65"/>
      <c r="BB29" s="65"/>
      <c r="BC29" s="65"/>
      <c r="BE29" s="2"/>
      <c r="BF29" s="2"/>
      <c r="BH29" s="2"/>
    </row>
    <row r="30" spans="53:60" ht="15.75" customHeight="1">
      <c r="BA30" s="65"/>
      <c r="BB30" s="65"/>
      <c r="BC30" s="65"/>
      <c r="BE30" s="2"/>
      <c r="BF30" s="2"/>
      <c r="BH30" s="2"/>
    </row>
    <row r="31" spans="53:60" ht="15.75" customHeight="1">
      <c r="BA31" s="65"/>
      <c r="BB31" s="65"/>
      <c r="BC31" s="65"/>
      <c r="BE31" s="2"/>
      <c r="BF31" s="2"/>
      <c r="BH31" s="2"/>
    </row>
    <row r="32" spans="53:60" ht="15.75" customHeight="1">
      <c r="BA32" s="65"/>
      <c r="BB32" s="65"/>
      <c r="BC32" s="65"/>
      <c r="BE32" s="2"/>
      <c r="BF32" s="2"/>
      <c r="BH32" s="2"/>
    </row>
    <row r="33" spans="53:60" ht="15.75" customHeight="1">
      <c r="BA33" s="65"/>
      <c r="BB33" s="65"/>
      <c r="BC33" s="65"/>
      <c r="BE33" s="2"/>
      <c r="BF33" s="2"/>
      <c r="BH33" s="2"/>
    </row>
    <row r="34" spans="53:60" ht="15.75" customHeight="1">
      <c r="BA34" s="65"/>
      <c r="BB34" s="65"/>
      <c r="BC34" s="65"/>
      <c r="BE34" s="2"/>
      <c r="BF34" s="2"/>
      <c r="BH34" s="2"/>
    </row>
    <row r="35" spans="53:60" ht="15.75" customHeight="1">
      <c r="BA35" s="65"/>
      <c r="BB35" s="65"/>
      <c r="BC35" s="65"/>
      <c r="BE35" s="2"/>
      <c r="BF35" s="2"/>
      <c r="BH35" s="2"/>
    </row>
    <row r="36" spans="53:60" ht="15.75" customHeight="1">
      <c r="BA36" s="65"/>
      <c r="BB36" s="65"/>
      <c r="BC36" s="65"/>
      <c r="BE36" s="2"/>
      <c r="BF36" s="2"/>
      <c r="BH36" s="2"/>
    </row>
    <row r="37" spans="53:60" ht="15.75" customHeight="1">
      <c r="BA37" s="65"/>
      <c r="BB37" s="65"/>
      <c r="BC37" s="65"/>
      <c r="BE37" s="2"/>
      <c r="BF37" s="2"/>
      <c r="BH37" s="2"/>
    </row>
    <row r="38" spans="53:60" ht="15.75" customHeight="1">
      <c r="BA38" s="65"/>
      <c r="BB38" s="65"/>
      <c r="BC38" s="65"/>
      <c r="BE38" s="2"/>
      <c r="BF38" s="2"/>
      <c r="BH38" s="2"/>
    </row>
    <row r="39" spans="53:60" ht="15.75" customHeight="1">
      <c r="BA39" s="65"/>
      <c r="BB39" s="65"/>
      <c r="BC39" s="65"/>
      <c r="BE39" s="2"/>
      <c r="BF39" s="2"/>
      <c r="BH39" s="2"/>
    </row>
    <row r="40" spans="53:60" ht="15.75" customHeight="1">
      <c r="BA40" s="65"/>
      <c r="BB40" s="65"/>
      <c r="BC40" s="65"/>
      <c r="BE40" s="2"/>
      <c r="BF40" s="2"/>
      <c r="BH40" s="2"/>
    </row>
    <row r="41" spans="53:60" ht="15.75" customHeight="1">
      <c r="BA41" s="65"/>
      <c r="BB41" s="65"/>
      <c r="BC41" s="65"/>
      <c r="BE41" s="2"/>
      <c r="BF41" s="2"/>
      <c r="BH41" s="2"/>
    </row>
    <row r="42" spans="53:60" ht="15.75" customHeight="1">
      <c r="BA42" s="65"/>
      <c r="BB42" s="65"/>
      <c r="BC42" s="65"/>
      <c r="BE42" s="2"/>
      <c r="BF42" s="2"/>
      <c r="BH42" s="2"/>
    </row>
    <row r="43" spans="53:60" ht="15.75" customHeight="1">
      <c r="BA43" s="65"/>
      <c r="BB43" s="65"/>
      <c r="BC43" s="65"/>
      <c r="BE43" s="2"/>
      <c r="BF43" s="2"/>
      <c r="BH43" s="2"/>
    </row>
    <row r="44" spans="53:60" ht="15.75" customHeight="1">
      <c r="BA44" s="65"/>
      <c r="BB44" s="65"/>
      <c r="BC44" s="65"/>
      <c r="BE44" s="2"/>
      <c r="BF44" s="2"/>
      <c r="BH44" s="2"/>
    </row>
    <row r="45" spans="53:60" ht="15.75" customHeight="1">
      <c r="BA45" s="65"/>
      <c r="BB45" s="65"/>
      <c r="BC45" s="65"/>
      <c r="BE45" s="2"/>
      <c r="BF45" s="2"/>
      <c r="BH45" s="2"/>
    </row>
    <row r="46" spans="53:60" ht="15.75" customHeight="1">
      <c r="BA46" s="65"/>
      <c r="BB46" s="65"/>
      <c r="BC46" s="65"/>
      <c r="BE46" s="2"/>
      <c r="BF46" s="2"/>
      <c r="BH46" s="2"/>
    </row>
    <row r="47" spans="53:60" ht="15.75" customHeight="1">
      <c r="BA47" s="65"/>
      <c r="BB47" s="65"/>
      <c r="BC47" s="65"/>
      <c r="BE47" s="2"/>
      <c r="BF47" s="2"/>
      <c r="BH47" s="2"/>
    </row>
    <row r="48" spans="53:60" ht="15.75" customHeight="1">
      <c r="BA48" s="65"/>
      <c r="BB48" s="65"/>
      <c r="BC48" s="65"/>
      <c r="BE48" s="2"/>
      <c r="BF48" s="2"/>
      <c r="BH48" s="2"/>
    </row>
    <row r="49" spans="53:60" ht="15.75" customHeight="1">
      <c r="BA49" s="65"/>
      <c r="BB49" s="65"/>
      <c r="BC49" s="65"/>
      <c r="BE49" s="2"/>
      <c r="BF49" s="2"/>
      <c r="BH49" s="2"/>
    </row>
    <row r="50" spans="53:60" ht="15.75" customHeight="1">
      <c r="BA50" s="65"/>
      <c r="BB50" s="65"/>
      <c r="BC50" s="65"/>
      <c r="BE50" s="2"/>
      <c r="BF50" s="2"/>
      <c r="BH50" s="2"/>
    </row>
    <row r="51" spans="53:60" ht="15.75" customHeight="1">
      <c r="BA51" s="65"/>
      <c r="BB51" s="65"/>
      <c r="BC51" s="65"/>
      <c r="BE51" s="2"/>
      <c r="BF51" s="2"/>
      <c r="BH51" s="2"/>
    </row>
    <row r="52" spans="53:60" ht="15.75" customHeight="1">
      <c r="BA52" s="65"/>
      <c r="BB52" s="65"/>
      <c r="BC52" s="65"/>
      <c r="BE52" s="2"/>
      <c r="BF52" s="2"/>
      <c r="BH52" s="2"/>
    </row>
    <row r="53" spans="53:60" ht="15.75" customHeight="1">
      <c r="BA53" s="65"/>
      <c r="BB53" s="65"/>
      <c r="BC53" s="65"/>
      <c r="BE53" s="2"/>
      <c r="BF53" s="2"/>
      <c r="BH53" s="2"/>
    </row>
    <row r="54" spans="53:60" ht="15.75" customHeight="1">
      <c r="BA54" s="65"/>
      <c r="BB54" s="65"/>
      <c r="BC54" s="65"/>
      <c r="BE54" s="2"/>
      <c r="BF54" s="2"/>
      <c r="BH54" s="2"/>
    </row>
    <row r="55" spans="53:60" ht="15.75" customHeight="1">
      <c r="BA55" s="65"/>
      <c r="BB55" s="65"/>
      <c r="BC55" s="65"/>
      <c r="BE55" s="2"/>
      <c r="BF55" s="2"/>
      <c r="BH55" s="2"/>
    </row>
    <row r="56" spans="53:60" ht="15.75" customHeight="1">
      <c r="BA56" s="65"/>
      <c r="BB56" s="65"/>
      <c r="BC56" s="65"/>
      <c r="BE56" s="2"/>
      <c r="BF56" s="2"/>
      <c r="BH56" s="2"/>
    </row>
    <row r="57" spans="53:60" ht="15.75" customHeight="1">
      <c r="BA57" s="65"/>
      <c r="BB57" s="65"/>
      <c r="BC57" s="65"/>
      <c r="BE57" s="2"/>
      <c r="BF57" s="2"/>
      <c r="BH57" s="2"/>
    </row>
    <row r="58" spans="53:60" ht="15.75" customHeight="1">
      <c r="BA58" s="65"/>
      <c r="BB58" s="65"/>
      <c r="BC58" s="65"/>
      <c r="BE58" s="2"/>
      <c r="BF58" s="2"/>
      <c r="BH58" s="2"/>
    </row>
    <row r="59" spans="53:60" ht="15.75" customHeight="1">
      <c r="BA59" s="65"/>
      <c r="BB59" s="65"/>
      <c r="BC59" s="65"/>
      <c r="BE59" s="2"/>
      <c r="BF59" s="2"/>
      <c r="BH59" s="2"/>
    </row>
    <row r="60" spans="53:60" ht="15.75" customHeight="1">
      <c r="BA60" s="65"/>
      <c r="BB60" s="65"/>
      <c r="BC60" s="65"/>
      <c r="BE60" s="2"/>
      <c r="BF60" s="2"/>
      <c r="BH60" s="2"/>
    </row>
    <row r="61" spans="53:60" ht="15.75" customHeight="1">
      <c r="BA61" s="65"/>
      <c r="BB61" s="65"/>
      <c r="BC61" s="65"/>
      <c r="BE61" s="2"/>
      <c r="BF61" s="2"/>
      <c r="BH61" s="2"/>
    </row>
    <row r="62" spans="53:60" ht="15.75" customHeight="1">
      <c r="BA62" s="65"/>
      <c r="BB62" s="65"/>
      <c r="BC62" s="65"/>
      <c r="BE62" s="2"/>
      <c r="BF62" s="2"/>
      <c r="BH62" s="2"/>
    </row>
    <row r="63" spans="53:60" ht="15.75" customHeight="1">
      <c r="BA63" s="65"/>
      <c r="BB63" s="65"/>
      <c r="BC63" s="65"/>
      <c r="BE63" s="2"/>
      <c r="BF63" s="2"/>
      <c r="BH63" s="2"/>
    </row>
    <row r="64" spans="53:60" ht="15.75" customHeight="1">
      <c r="BA64" s="65"/>
      <c r="BB64" s="65"/>
      <c r="BC64" s="65"/>
      <c r="BE64" s="2"/>
      <c r="BF64" s="2"/>
      <c r="BH64" s="2"/>
    </row>
    <row r="65" spans="53:60" ht="15.75" customHeight="1">
      <c r="BA65" s="65"/>
      <c r="BB65" s="65"/>
      <c r="BC65" s="65"/>
      <c r="BE65" s="2"/>
      <c r="BF65" s="2"/>
      <c r="BH65" s="2"/>
    </row>
    <row r="66" spans="53:60" ht="15.75" customHeight="1">
      <c r="BA66" s="65"/>
      <c r="BB66" s="65"/>
      <c r="BC66" s="65"/>
      <c r="BE66" s="2"/>
      <c r="BF66" s="2"/>
      <c r="BH66" s="2"/>
    </row>
    <row r="67" spans="53:60" ht="15.75" customHeight="1">
      <c r="BA67" s="65"/>
      <c r="BB67" s="65"/>
      <c r="BC67" s="65"/>
      <c r="BE67" s="2"/>
      <c r="BF67" s="2"/>
      <c r="BH67" s="2"/>
    </row>
    <row r="68" spans="53:60" ht="15.75" customHeight="1">
      <c r="BA68" s="65"/>
      <c r="BB68" s="65"/>
      <c r="BC68" s="65"/>
      <c r="BE68" s="2"/>
      <c r="BF68" s="2"/>
      <c r="BH68" s="2"/>
    </row>
    <row r="69" spans="53:60" ht="15.75" customHeight="1">
      <c r="BA69" s="65"/>
      <c r="BB69" s="65"/>
      <c r="BC69" s="65"/>
      <c r="BE69" s="2"/>
      <c r="BF69" s="2"/>
      <c r="BH69" s="2"/>
    </row>
    <row r="70" spans="53:60" ht="15.75" customHeight="1">
      <c r="BA70" s="65"/>
      <c r="BB70" s="65"/>
      <c r="BC70" s="65"/>
      <c r="BE70" s="2"/>
      <c r="BF70" s="2"/>
      <c r="BH70" s="2"/>
    </row>
    <row r="71" spans="53:60" ht="15.75" customHeight="1">
      <c r="BA71" s="65"/>
      <c r="BB71" s="65"/>
      <c r="BC71" s="65"/>
      <c r="BE71" s="2"/>
      <c r="BF71" s="2"/>
      <c r="BH71" s="2"/>
    </row>
    <row r="72" spans="53:60" ht="15.75" customHeight="1">
      <c r="BA72" s="65"/>
      <c r="BB72" s="65"/>
      <c r="BC72" s="65"/>
      <c r="BE72" s="2"/>
      <c r="BF72" s="2"/>
      <c r="BH72" s="2"/>
    </row>
    <row r="73" spans="53:60" ht="15.75" customHeight="1">
      <c r="BA73" s="65"/>
      <c r="BB73" s="65"/>
      <c r="BC73" s="65"/>
      <c r="BE73" s="2"/>
      <c r="BF73" s="2"/>
      <c r="BH73" s="2"/>
    </row>
    <row r="74" spans="53:60" ht="15.75" customHeight="1">
      <c r="BA74" s="65"/>
      <c r="BB74" s="65"/>
      <c r="BC74" s="65"/>
      <c r="BE74" s="2"/>
      <c r="BF74" s="2"/>
      <c r="BH74" s="2"/>
    </row>
    <row r="75" spans="53:60" ht="15.75" customHeight="1">
      <c r="BA75" s="65"/>
      <c r="BB75" s="65"/>
      <c r="BC75" s="65"/>
      <c r="BE75" s="2"/>
      <c r="BF75" s="2"/>
      <c r="BH75" s="2"/>
    </row>
    <row r="76" spans="53:60" ht="15.75" customHeight="1">
      <c r="BA76" s="65"/>
      <c r="BB76" s="65"/>
      <c r="BC76" s="65"/>
      <c r="BE76" s="2"/>
      <c r="BF76" s="2"/>
      <c r="BH76" s="2"/>
    </row>
    <row r="77" spans="53:60" ht="15.75" customHeight="1">
      <c r="BA77" s="65"/>
      <c r="BB77" s="65"/>
      <c r="BC77" s="65"/>
      <c r="BE77" s="2"/>
      <c r="BF77" s="2"/>
      <c r="BH77" s="2"/>
    </row>
    <row r="78" spans="53:60" ht="15.75" customHeight="1">
      <c r="BA78" s="65"/>
      <c r="BB78" s="65"/>
      <c r="BC78" s="65"/>
      <c r="BE78" s="2"/>
      <c r="BF78" s="2"/>
      <c r="BH78" s="2"/>
    </row>
    <row r="79" spans="53:60" ht="15.75" customHeight="1">
      <c r="BA79" s="65"/>
      <c r="BB79" s="65"/>
      <c r="BC79" s="65"/>
      <c r="BE79" s="2"/>
      <c r="BF79" s="2"/>
      <c r="BH79" s="2"/>
    </row>
    <row r="80" spans="53:60" ht="15.75" customHeight="1">
      <c r="BA80" s="65"/>
      <c r="BB80" s="65"/>
      <c r="BC80" s="65"/>
      <c r="BE80" s="2"/>
      <c r="BF80" s="2"/>
      <c r="BH80" s="2"/>
    </row>
    <row r="81" spans="53:60" ht="15.75" customHeight="1">
      <c r="BA81" s="65"/>
      <c r="BB81" s="65"/>
      <c r="BC81" s="65"/>
      <c r="BE81" s="2"/>
      <c r="BF81" s="2"/>
      <c r="BH81" s="2"/>
    </row>
    <row r="82" spans="53:60" ht="15.75" customHeight="1">
      <c r="BA82" s="65"/>
      <c r="BB82" s="65"/>
      <c r="BC82" s="65"/>
      <c r="BE82" s="2"/>
      <c r="BF82" s="2"/>
      <c r="BH82" s="2"/>
    </row>
    <row r="83" spans="53:60" ht="15.75" customHeight="1">
      <c r="BA83" s="65"/>
      <c r="BB83" s="65"/>
      <c r="BC83" s="65"/>
      <c r="BE83" s="2"/>
      <c r="BF83" s="2"/>
      <c r="BH83" s="2"/>
    </row>
    <row r="84" spans="53:60" ht="15.75" customHeight="1">
      <c r="BA84" s="65"/>
      <c r="BB84" s="65"/>
      <c r="BC84" s="65"/>
      <c r="BE84" s="2"/>
      <c r="BF84" s="2"/>
      <c r="BH84" s="2"/>
    </row>
    <row r="85" spans="53:60" ht="15.75" customHeight="1">
      <c r="BA85" s="65"/>
      <c r="BB85" s="65"/>
      <c r="BC85" s="65"/>
      <c r="BE85" s="2"/>
      <c r="BF85" s="2"/>
      <c r="BH85" s="2"/>
    </row>
    <row r="86" spans="53:60" ht="15.75" customHeight="1">
      <c r="BA86" s="65"/>
      <c r="BB86" s="65"/>
      <c r="BC86" s="65"/>
      <c r="BE86" s="2"/>
      <c r="BF86" s="2"/>
      <c r="BH86" s="2"/>
    </row>
    <row r="87" spans="53:60" ht="15.75" customHeight="1">
      <c r="BA87" s="65"/>
      <c r="BB87" s="65"/>
      <c r="BC87" s="65"/>
      <c r="BE87" s="2"/>
      <c r="BF87" s="2"/>
      <c r="BH87" s="2"/>
    </row>
    <row r="88" spans="53:60" ht="15.75" customHeight="1">
      <c r="BA88" s="65"/>
      <c r="BB88" s="65"/>
      <c r="BC88" s="65"/>
      <c r="BE88" s="2"/>
      <c r="BF88" s="2"/>
      <c r="BH88" s="2"/>
    </row>
    <row r="89" spans="53:60" ht="15.75" customHeight="1">
      <c r="BA89" s="65"/>
      <c r="BB89" s="65"/>
      <c r="BC89" s="65"/>
      <c r="BE89" s="2"/>
      <c r="BF89" s="2"/>
      <c r="BH89" s="2"/>
    </row>
    <row r="90" spans="53:60" ht="15.75" customHeight="1">
      <c r="BA90" s="65"/>
      <c r="BB90" s="65"/>
      <c r="BC90" s="65"/>
      <c r="BE90" s="2"/>
      <c r="BF90" s="2"/>
      <c r="BH90" s="2"/>
    </row>
    <row r="91" spans="53:60" ht="15.75" customHeight="1">
      <c r="BA91" s="65"/>
      <c r="BB91" s="65"/>
      <c r="BC91" s="65"/>
      <c r="BE91" s="2"/>
      <c r="BF91" s="2"/>
      <c r="BH91" s="2"/>
    </row>
    <row r="92" spans="53:60" ht="15.75" customHeight="1">
      <c r="BA92" s="65"/>
      <c r="BB92" s="65"/>
      <c r="BC92" s="65"/>
      <c r="BE92" s="2"/>
      <c r="BF92" s="2"/>
      <c r="BH92" s="2"/>
    </row>
    <row r="93" spans="53:60" ht="15.75" customHeight="1">
      <c r="BA93" s="65"/>
      <c r="BB93" s="65"/>
      <c r="BC93" s="65"/>
      <c r="BE93" s="2"/>
      <c r="BF93" s="2"/>
      <c r="BH93" s="2"/>
    </row>
    <row r="94" spans="53:60" ht="15.75" customHeight="1">
      <c r="BA94" s="65"/>
      <c r="BB94" s="65"/>
      <c r="BC94" s="65"/>
      <c r="BE94" s="2"/>
      <c r="BF94" s="2"/>
      <c r="BH94" s="2"/>
    </row>
    <row r="95" spans="53:60" ht="15.75" customHeight="1">
      <c r="BA95" s="65"/>
      <c r="BB95" s="65"/>
      <c r="BC95" s="65"/>
      <c r="BE95" s="2"/>
      <c r="BF95" s="2"/>
      <c r="BH95" s="2"/>
    </row>
    <row r="96" spans="53:60" ht="15.75" customHeight="1">
      <c r="BA96" s="65"/>
      <c r="BB96" s="65"/>
      <c r="BC96" s="65"/>
      <c r="BE96" s="2"/>
      <c r="BF96" s="2"/>
      <c r="BH96" s="2"/>
    </row>
    <row r="97" spans="53:60" ht="15.75" customHeight="1">
      <c r="BA97" s="65"/>
      <c r="BB97" s="65"/>
      <c r="BC97" s="65"/>
      <c r="BE97" s="2"/>
      <c r="BF97" s="2"/>
      <c r="BH97" s="2"/>
    </row>
    <row r="98" spans="53:60" ht="15.75" customHeight="1">
      <c r="BA98" s="65"/>
      <c r="BB98" s="65"/>
      <c r="BC98" s="65"/>
      <c r="BE98" s="2"/>
      <c r="BF98" s="2"/>
      <c r="BH98" s="2"/>
    </row>
    <row r="99" spans="53:60" ht="15.75" customHeight="1">
      <c r="BA99" s="65"/>
      <c r="BB99" s="65"/>
      <c r="BC99" s="65"/>
      <c r="BE99" s="2"/>
      <c r="BF99" s="2"/>
      <c r="BH99" s="2"/>
    </row>
    <row r="100" spans="53:60" ht="15.75" customHeight="1">
      <c r="BA100" s="65"/>
      <c r="BB100" s="65"/>
      <c r="BC100" s="65"/>
      <c r="BE100" s="2"/>
      <c r="BF100" s="2"/>
      <c r="BH100" s="2"/>
    </row>
    <row r="101" spans="53:60" ht="15.75" customHeight="1">
      <c r="BA101" s="65"/>
      <c r="BB101" s="65"/>
      <c r="BC101" s="65"/>
      <c r="BE101" s="2"/>
      <c r="BF101" s="2"/>
      <c r="BH101" s="2"/>
    </row>
    <row r="102" spans="53:60" ht="15.75" customHeight="1">
      <c r="BA102" s="65"/>
      <c r="BB102" s="65"/>
      <c r="BC102" s="65"/>
      <c r="BE102" s="2"/>
      <c r="BF102" s="2"/>
      <c r="BH102" s="2"/>
    </row>
    <row r="103" spans="53:60" ht="15.75" customHeight="1">
      <c r="BA103" s="65"/>
      <c r="BB103" s="65"/>
      <c r="BC103" s="65"/>
      <c r="BE103" s="2"/>
      <c r="BF103" s="2"/>
      <c r="BH103" s="2"/>
    </row>
    <row r="104" spans="53:60" ht="15.75" customHeight="1">
      <c r="BA104" s="65"/>
      <c r="BB104" s="65"/>
      <c r="BC104" s="65"/>
      <c r="BE104" s="2"/>
      <c r="BF104" s="2"/>
      <c r="BH104" s="2"/>
    </row>
    <row r="105" spans="53:60" ht="15.75" customHeight="1">
      <c r="BA105" s="65"/>
      <c r="BB105" s="65"/>
      <c r="BC105" s="65"/>
      <c r="BE105" s="2"/>
      <c r="BF105" s="2"/>
      <c r="BH105" s="2"/>
    </row>
    <row r="106" spans="53:60" ht="15.75" customHeight="1">
      <c r="BA106" s="65"/>
      <c r="BB106" s="65"/>
      <c r="BC106" s="65"/>
      <c r="BE106" s="2"/>
      <c r="BF106" s="2"/>
      <c r="BH106" s="2"/>
    </row>
    <row r="107" spans="53:60" ht="15.75" customHeight="1">
      <c r="BA107" s="65"/>
      <c r="BB107" s="65"/>
      <c r="BC107" s="65"/>
      <c r="BE107" s="2"/>
      <c r="BF107" s="2"/>
      <c r="BH107" s="2"/>
    </row>
    <row r="108" spans="53:60" ht="15.75" customHeight="1">
      <c r="BA108" s="65"/>
      <c r="BB108" s="65"/>
      <c r="BC108" s="65"/>
      <c r="BE108" s="2"/>
      <c r="BF108" s="2"/>
      <c r="BH108" s="2"/>
    </row>
    <row r="109" spans="53:60" ht="15.75" customHeight="1">
      <c r="BA109" s="65"/>
      <c r="BB109" s="65"/>
      <c r="BC109" s="65"/>
      <c r="BE109" s="2"/>
      <c r="BF109" s="2"/>
      <c r="BH109" s="2"/>
    </row>
    <row r="110" spans="53:60" ht="15.75" customHeight="1">
      <c r="BA110" s="65"/>
      <c r="BB110" s="65"/>
      <c r="BC110" s="65"/>
      <c r="BE110" s="2"/>
      <c r="BF110" s="2"/>
      <c r="BH110" s="2"/>
    </row>
    <row r="111" spans="53:60" ht="15.75" customHeight="1">
      <c r="BA111" s="65"/>
      <c r="BB111" s="65"/>
      <c r="BC111" s="65"/>
      <c r="BE111" s="2"/>
      <c r="BF111" s="2"/>
      <c r="BH111" s="2"/>
    </row>
    <row r="112" spans="53:60" ht="15.75" customHeight="1">
      <c r="BA112" s="65"/>
      <c r="BB112" s="65"/>
      <c r="BC112" s="65"/>
      <c r="BE112" s="2"/>
      <c r="BF112" s="2"/>
      <c r="BH112" s="2"/>
    </row>
    <row r="113" spans="53:60" ht="15.75" customHeight="1">
      <c r="BA113" s="65"/>
      <c r="BB113" s="65"/>
      <c r="BC113" s="65"/>
      <c r="BE113" s="2"/>
      <c r="BF113" s="2"/>
      <c r="BH113" s="2"/>
    </row>
    <row r="114" spans="53:60" ht="15.75" customHeight="1">
      <c r="BA114" s="65"/>
      <c r="BB114" s="65"/>
      <c r="BC114" s="65"/>
      <c r="BE114" s="2"/>
      <c r="BF114" s="2"/>
      <c r="BH114" s="2"/>
    </row>
    <row r="115" spans="53:60" ht="15.75" customHeight="1">
      <c r="BA115" s="65"/>
      <c r="BB115" s="65"/>
      <c r="BC115" s="65"/>
      <c r="BE115" s="2"/>
      <c r="BF115" s="2"/>
      <c r="BH115" s="2"/>
    </row>
    <row r="116" spans="53:60" ht="15.75" customHeight="1">
      <c r="BA116" s="65"/>
      <c r="BB116" s="65"/>
      <c r="BC116" s="65"/>
      <c r="BE116" s="2"/>
      <c r="BF116" s="2"/>
      <c r="BH116" s="2"/>
    </row>
    <row r="117" spans="53:60" ht="15.75" customHeight="1">
      <c r="BA117" s="65"/>
      <c r="BB117" s="65"/>
      <c r="BC117" s="65"/>
      <c r="BE117" s="2"/>
      <c r="BF117" s="2"/>
      <c r="BH117" s="2"/>
    </row>
    <row r="118" spans="53:60" ht="15.75" customHeight="1">
      <c r="BA118" s="65"/>
      <c r="BB118" s="65"/>
      <c r="BC118" s="65"/>
      <c r="BE118" s="2"/>
      <c r="BF118" s="2"/>
      <c r="BH118" s="2"/>
    </row>
    <row r="119" spans="53:60" ht="15.75" customHeight="1">
      <c r="BA119" s="65"/>
      <c r="BB119" s="65"/>
      <c r="BC119" s="65"/>
      <c r="BE119" s="2"/>
      <c r="BF119" s="2"/>
      <c r="BH119" s="2"/>
    </row>
    <row r="120" spans="53:60" ht="15.75" customHeight="1">
      <c r="BA120" s="65"/>
      <c r="BB120" s="65"/>
      <c r="BC120" s="65"/>
      <c r="BE120" s="2"/>
      <c r="BF120" s="2"/>
      <c r="BH120" s="2"/>
    </row>
    <row r="121" spans="53:60" ht="15.75" customHeight="1">
      <c r="BA121" s="65"/>
      <c r="BB121" s="65"/>
      <c r="BC121" s="65"/>
      <c r="BE121" s="2"/>
      <c r="BF121" s="2"/>
      <c r="BH121" s="2"/>
    </row>
    <row r="122" spans="53:60" ht="15.75" customHeight="1">
      <c r="BA122" s="65"/>
      <c r="BB122" s="65"/>
      <c r="BC122" s="65"/>
      <c r="BE122" s="2"/>
      <c r="BF122" s="2"/>
      <c r="BH122" s="2"/>
    </row>
    <row r="123" spans="53:60" ht="15.75" customHeight="1">
      <c r="BA123" s="65"/>
      <c r="BB123" s="65"/>
      <c r="BC123" s="65"/>
      <c r="BE123" s="2"/>
      <c r="BF123" s="2"/>
      <c r="BH123" s="2"/>
    </row>
    <row r="124" spans="53:60" ht="15.75" customHeight="1">
      <c r="BA124" s="65"/>
      <c r="BB124" s="65"/>
      <c r="BC124" s="65"/>
      <c r="BE124" s="2"/>
      <c r="BF124" s="2"/>
      <c r="BH124" s="2"/>
    </row>
    <row r="125" spans="53:60" ht="15.75" customHeight="1">
      <c r="BA125" s="65"/>
      <c r="BB125" s="65"/>
      <c r="BC125" s="65"/>
      <c r="BE125" s="2"/>
      <c r="BF125" s="2"/>
      <c r="BH125" s="2"/>
    </row>
    <row r="126" spans="53:60" ht="15.75" customHeight="1">
      <c r="BA126" s="65"/>
      <c r="BB126" s="65"/>
      <c r="BC126" s="65"/>
      <c r="BE126" s="2"/>
      <c r="BF126" s="2"/>
      <c r="BH126" s="2"/>
    </row>
    <row r="127" spans="53:60" ht="15.75" customHeight="1">
      <c r="BA127" s="65"/>
      <c r="BB127" s="65"/>
      <c r="BC127" s="65"/>
      <c r="BE127" s="2"/>
      <c r="BF127" s="2"/>
      <c r="BH127" s="2"/>
    </row>
    <row r="128" spans="53:60" ht="15.75" customHeight="1">
      <c r="BA128" s="65"/>
      <c r="BB128" s="65"/>
      <c r="BC128" s="65"/>
      <c r="BE128" s="2"/>
      <c r="BF128" s="2"/>
      <c r="BH128" s="2"/>
    </row>
    <row r="129" spans="53:60" ht="15.75" customHeight="1">
      <c r="BA129" s="65"/>
      <c r="BB129" s="65"/>
      <c r="BC129" s="65"/>
      <c r="BE129" s="2"/>
      <c r="BF129" s="2"/>
      <c r="BH129" s="2"/>
    </row>
    <row r="130" spans="53:60" ht="15.75" customHeight="1">
      <c r="BA130" s="65"/>
      <c r="BB130" s="65"/>
      <c r="BC130" s="65"/>
      <c r="BE130" s="2"/>
      <c r="BF130" s="2"/>
      <c r="BH130" s="2"/>
    </row>
    <row r="131" spans="53:60" ht="15.75" customHeight="1">
      <c r="BA131" s="65"/>
      <c r="BB131" s="65"/>
      <c r="BC131" s="65"/>
      <c r="BE131" s="2"/>
      <c r="BF131" s="2"/>
      <c r="BH131" s="2"/>
    </row>
    <row r="132" spans="53:60" ht="15.75" customHeight="1">
      <c r="BA132" s="65"/>
      <c r="BB132" s="65"/>
      <c r="BC132" s="65"/>
      <c r="BE132" s="2"/>
      <c r="BF132" s="2"/>
      <c r="BH132" s="2"/>
    </row>
    <row r="133" spans="53:60" ht="15.75" customHeight="1">
      <c r="BA133" s="65"/>
      <c r="BB133" s="65"/>
      <c r="BC133" s="65"/>
      <c r="BE133" s="2"/>
      <c r="BF133" s="2"/>
      <c r="BH133" s="2"/>
    </row>
    <row r="134" spans="53:60" ht="15.75" customHeight="1">
      <c r="BA134" s="65"/>
      <c r="BB134" s="65"/>
      <c r="BC134" s="65"/>
      <c r="BE134" s="2"/>
      <c r="BF134" s="2"/>
      <c r="BH134" s="2"/>
    </row>
    <row r="135" spans="53:60" ht="15.75" customHeight="1">
      <c r="BA135" s="65"/>
      <c r="BB135" s="65"/>
      <c r="BC135" s="65"/>
      <c r="BE135" s="2"/>
      <c r="BF135" s="2"/>
      <c r="BH135" s="2"/>
    </row>
    <row r="136" spans="53:60" ht="15.75" customHeight="1">
      <c r="BA136" s="65"/>
      <c r="BB136" s="65"/>
      <c r="BC136" s="65"/>
      <c r="BE136" s="2"/>
      <c r="BF136" s="2"/>
      <c r="BH136" s="2"/>
    </row>
    <row r="137" spans="53:60" ht="15.75" customHeight="1">
      <c r="BA137" s="65"/>
      <c r="BB137" s="65"/>
      <c r="BC137" s="65"/>
      <c r="BE137" s="2"/>
      <c r="BF137" s="2"/>
      <c r="BH137" s="2"/>
    </row>
    <row r="138" spans="53:60" ht="15.75" customHeight="1">
      <c r="BA138" s="65"/>
      <c r="BB138" s="65"/>
      <c r="BC138" s="65"/>
      <c r="BE138" s="2"/>
      <c r="BF138" s="2"/>
      <c r="BH138" s="2"/>
    </row>
    <row r="139" spans="53:60" ht="15.75" customHeight="1">
      <c r="BA139" s="65"/>
      <c r="BB139" s="65"/>
      <c r="BC139" s="65"/>
      <c r="BE139" s="2"/>
      <c r="BF139" s="2"/>
      <c r="BH139" s="2"/>
    </row>
    <row r="140" spans="53:60" ht="15.75" customHeight="1">
      <c r="BA140" s="65"/>
      <c r="BB140" s="65"/>
      <c r="BC140" s="65"/>
      <c r="BE140" s="2"/>
      <c r="BF140" s="2"/>
      <c r="BH140" s="2"/>
    </row>
    <row r="141" spans="53:60" ht="15.75" customHeight="1">
      <c r="BA141" s="65"/>
      <c r="BB141" s="65"/>
      <c r="BC141" s="65"/>
      <c r="BE141" s="2"/>
      <c r="BF141" s="2"/>
      <c r="BH141" s="2"/>
    </row>
    <row r="142" spans="53:60" ht="15.75" customHeight="1">
      <c r="BA142" s="65"/>
      <c r="BB142" s="65"/>
      <c r="BC142" s="65"/>
      <c r="BE142" s="2"/>
      <c r="BF142" s="2"/>
      <c r="BH142" s="2"/>
    </row>
    <row r="143" spans="53:60" ht="15.75" customHeight="1">
      <c r="BA143" s="65"/>
      <c r="BB143" s="65"/>
      <c r="BC143" s="65"/>
      <c r="BE143" s="2"/>
      <c r="BF143" s="2"/>
      <c r="BH143" s="2"/>
    </row>
    <row r="144" spans="53:60" ht="15.75" customHeight="1">
      <c r="BA144" s="65"/>
      <c r="BB144" s="65"/>
      <c r="BC144" s="65"/>
      <c r="BE144" s="2"/>
      <c r="BF144" s="2"/>
      <c r="BH144" s="2"/>
    </row>
    <row r="145" spans="53:60" ht="15.75" customHeight="1">
      <c r="BA145" s="65"/>
      <c r="BB145" s="65"/>
      <c r="BC145" s="65"/>
      <c r="BE145" s="2"/>
      <c r="BF145" s="2"/>
      <c r="BH145" s="2"/>
    </row>
    <row r="146" spans="53:60" ht="15.75" customHeight="1">
      <c r="BA146" s="65"/>
      <c r="BB146" s="65"/>
      <c r="BC146" s="65"/>
      <c r="BE146" s="2"/>
      <c r="BF146" s="2"/>
      <c r="BH146" s="2"/>
    </row>
    <row r="147" spans="53:60" ht="15.75" customHeight="1">
      <c r="BA147" s="65"/>
      <c r="BB147" s="65"/>
      <c r="BC147" s="65"/>
      <c r="BE147" s="2"/>
      <c r="BF147" s="2"/>
      <c r="BH147" s="2"/>
    </row>
    <row r="148" spans="53:60" ht="15.75" customHeight="1">
      <c r="BA148" s="65"/>
      <c r="BB148" s="65"/>
      <c r="BC148" s="65"/>
      <c r="BE148" s="2"/>
      <c r="BF148" s="2"/>
      <c r="BH148" s="2"/>
    </row>
    <row r="149" spans="53:60" ht="15.75" customHeight="1">
      <c r="BA149" s="65"/>
      <c r="BB149" s="65"/>
      <c r="BC149" s="65"/>
      <c r="BE149" s="2"/>
      <c r="BF149" s="2"/>
      <c r="BH149" s="2"/>
    </row>
    <row r="150" spans="53:60" ht="15.75" customHeight="1">
      <c r="BA150" s="65"/>
      <c r="BB150" s="65"/>
      <c r="BC150" s="65"/>
      <c r="BE150" s="2"/>
      <c r="BF150" s="2"/>
      <c r="BH150" s="2"/>
    </row>
    <row r="151" spans="53:60" ht="15.75" customHeight="1">
      <c r="BA151" s="65"/>
      <c r="BB151" s="65"/>
      <c r="BC151" s="65"/>
      <c r="BE151" s="2"/>
      <c r="BF151" s="2"/>
      <c r="BH151" s="2"/>
    </row>
    <row r="152" spans="53:60" ht="15.75" customHeight="1">
      <c r="BA152" s="65"/>
      <c r="BB152" s="65"/>
      <c r="BC152" s="65"/>
      <c r="BE152" s="2"/>
      <c r="BF152" s="2"/>
      <c r="BH152" s="2"/>
    </row>
    <row r="153" spans="53:60" ht="15.75" customHeight="1">
      <c r="BA153" s="65"/>
      <c r="BB153" s="65"/>
      <c r="BC153" s="65"/>
      <c r="BE153" s="2"/>
      <c r="BF153" s="2"/>
      <c r="BH153" s="2"/>
    </row>
    <row r="154" spans="53:60" ht="15.75" customHeight="1">
      <c r="BA154" s="65"/>
      <c r="BB154" s="65"/>
      <c r="BC154" s="65"/>
      <c r="BE154" s="2"/>
      <c r="BF154" s="2"/>
      <c r="BH154" s="2"/>
    </row>
    <row r="155" spans="53:60" ht="15.75" customHeight="1">
      <c r="BA155" s="65"/>
      <c r="BB155" s="65"/>
      <c r="BC155" s="65"/>
      <c r="BE155" s="2"/>
      <c r="BF155" s="2"/>
      <c r="BH155" s="2"/>
    </row>
    <row r="156" spans="53:60" ht="15.75" customHeight="1">
      <c r="BA156" s="65"/>
      <c r="BB156" s="65"/>
      <c r="BC156" s="65"/>
      <c r="BE156" s="2"/>
      <c r="BF156" s="2"/>
      <c r="BH156" s="2"/>
    </row>
    <row r="157" spans="53:60" ht="15.75" customHeight="1">
      <c r="BA157" s="65"/>
      <c r="BB157" s="65"/>
      <c r="BC157" s="65"/>
      <c r="BE157" s="2"/>
      <c r="BF157" s="2"/>
      <c r="BH157" s="2"/>
    </row>
    <row r="158" spans="53:60" ht="15.75" customHeight="1">
      <c r="BA158" s="65"/>
      <c r="BB158" s="65"/>
      <c r="BC158" s="65"/>
      <c r="BE158" s="2"/>
      <c r="BF158" s="2"/>
      <c r="BH158" s="2"/>
    </row>
    <row r="159" spans="53:60" ht="15.75" customHeight="1">
      <c r="BA159" s="65"/>
      <c r="BB159" s="65"/>
      <c r="BC159" s="65"/>
      <c r="BE159" s="2"/>
      <c r="BF159" s="2"/>
      <c r="BH159" s="2"/>
    </row>
    <row r="160" spans="53:60" ht="15.75" customHeight="1">
      <c r="BA160" s="65"/>
      <c r="BB160" s="65"/>
      <c r="BC160" s="65"/>
      <c r="BE160" s="2"/>
      <c r="BF160" s="2"/>
      <c r="BH160" s="2"/>
    </row>
    <row r="161" spans="53:60" ht="15.75" customHeight="1">
      <c r="BA161" s="65"/>
      <c r="BB161" s="65"/>
      <c r="BC161" s="65"/>
      <c r="BE161" s="2"/>
      <c r="BF161" s="2"/>
      <c r="BH161" s="2"/>
    </row>
    <row r="162" spans="53:60" ht="15.75" customHeight="1">
      <c r="BA162" s="65"/>
      <c r="BB162" s="65"/>
      <c r="BC162" s="65"/>
      <c r="BE162" s="2"/>
      <c r="BF162" s="2"/>
      <c r="BH162" s="2"/>
    </row>
    <row r="163" spans="53:60" ht="15.75" customHeight="1">
      <c r="BA163" s="65"/>
      <c r="BB163" s="65"/>
      <c r="BC163" s="65"/>
      <c r="BE163" s="2"/>
      <c r="BF163" s="2"/>
      <c r="BH163" s="2"/>
    </row>
    <row r="164" spans="53:60" ht="15.75" customHeight="1">
      <c r="BA164" s="65"/>
      <c r="BB164" s="65"/>
      <c r="BC164" s="65"/>
      <c r="BE164" s="2"/>
      <c r="BF164" s="2"/>
      <c r="BH164" s="2"/>
    </row>
    <row r="165" spans="53:60" ht="15.75" customHeight="1">
      <c r="BA165" s="65"/>
      <c r="BB165" s="65"/>
      <c r="BC165" s="65"/>
      <c r="BE165" s="2"/>
      <c r="BF165" s="2"/>
      <c r="BH165" s="2"/>
    </row>
    <row r="166" spans="53:60" ht="15.75" customHeight="1">
      <c r="BA166" s="65"/>
      <c r="BB166" s="65"/>
      <c r="BC166" s="65"/>
      <c r="BE166" s="2"/>
      <c r="BF166" s="2"/>
      <c r="BH166" s="2"/>
    </row>
    <row r="167" spans="53:60" ht="15.75" customHeight="1">
      <c r="BA167" s="65"/>
      <c r="BB167" s="65"/>
      <c r="BC167" s="65"/>
      <c r="BE167" s="2"/>
      <c r="BF167" s="2"/>
      <c r="BH167" s="2"/>
    </row>
    <row r="168" spans="53:60" ht="15.75" customHeight="1">
      <c r="BA168" s="65"/>
      <c r="BB168" s="65"/>
      <c r="BC168" s="65"/>
      <c r="BE168" s="2"/>
      <c r="BF168" s="2"/>
      <c r="BH168" s="2"/>
    </row>
    <row r="169" spans="53:60" ht="15.75" customHeight="1">
      <c r="BA169" s="65"/>
      <c r="BB169" s="65"/>
      <c r="BC169" s="65"/>
      <c r="BE169" s="2"/>
      <c r="BF169" s="2"/>
      <c r="BH169" s="2"/>
    </row>
    <row r="170" spans="53:60" ht="15.75" customHeight="1">
      <c r="BA170" s="65"/>
      <c r="BB170" s="65"/>
      <c r="BC170" s="65"/>
      <c r="BE170" s="2"/>
      <c r="BF170" s="2"/>
      <c r="BH170" s="2"/>
    </row>
    <row r="171" spans="53:60" ht="15.75" customHeight="1">
      <c r="BA171" s="65"/>
      <c r="BB171" s="65"/>
      <c r="BC171" s="65"/>
      <c r="BE171" s="2"/>
      <c r="BF171" s="2"/>
      <c r="BH171" s="2"/>
    </row>
    <row r="172" spans="53:60" ht="15.75" customHeight="1">
      <c r="BA172" s="65"/>
      <c r="BB172" s="65"/>
      <c r="BC172" s="65"/>
      <c r="BE172" s="2"/>
      <c r="BF172" s="2"/>
      <c r="BH172" s="2"/>
    </row>
    <row r="173" spans="53:60" ht="15.75" customHeight="1">
      <c r="BA173" s="65"/>
      <c r="BB173" s="65"/>
      <c r="BC173" s="65"/>
      <c r="BE173" s="2"/>
      <c r="BF173" s="2"/>
      <c r="BH173" s="2"/>
    </row>
    <row r="174" spans="53:60" ht="15.75" customHeight="1">
      <c r="BA174" s="65"/>
      <c r="BB174" s="65"/>
      <c r="BC174" s="65"/>
      <c r="BE174" s="2"/>
      <c r="BF174" s="2"/>
      <c r="BH174" s="2"/>
    </row>
    <row r="175" spans="53:60" ht="15.75" customHeight="1">
      <c r="BA175" s="65"/>
      <c r="BB175" s="65"/>
      <c r="BC175" s="65"/>
      <c r="BE175" s="2"/>
      <c r="BF175" s="2"/>
      <c r="BH175" s="2"/>
    </row>
    <row r="176" spans="53:60" ht="15.75" customHeight="1">
      <c r="BA176" s="65"/>
      <c r="BB176" s="65"/>
      <c r="BC176" s="65"/>
      <c r="BE176" s="2"/>
      <c r="BF176" s="2"/>
      <c r="BH176" s="2"/>
    </row>
    <row r="177" spans="53:60" ht="15.75" customHeight="1">
      <c r="BA177" s="65"/>
      <c r="BB177" s="65"/>
      <c r="BC177" s="65"/>
      <c r="BE177" s="2"/>
      <c r="BF177" s="2"/>
      <c r="BH177" s="2"/>
    </row>
    <row r="178" spans="53:60" ht="15.75" customHeight="1">
      <c r="BA178" s="65"/>
      <c r="BB178" s="65"/>
      <c r="BC178" s="65"/>
      <c r="BE178" s="2"/>
      <c r="BF178" s="2"/>
      <c r="BH178" s="2"/>
    </row>
    <row r="179" spans="53:60" ht="15.75" customHeight="1">
      <c r="BA179" s="65"/>
      <c r="BB179" s="65"/>
      <c r="BC179" s="65"/>
      <c r="BE179" s="2"/>
      <c r="BF179" s="2"/>
      <c r="BH179" s="2"/>
    </row>
    <row r="180" spans="53:60" ht="15.75" customHeight="1">
      <c r="BA180" s="65"/>
      <c r="BB180" s="65"/>
      <c r="BC180" s="65"/>
      <c r="BE180" s="2"/>
      <c r="BF180" s="2"/>
      <c r="BH180" s="2"/>
    </row>
    <row r="181" spans="53:60" ht="15.75" customHeight="1">
      <c r="BA181" s="65"/>
      <c r="BB181" s="65"/>
      <c r="BC181" s="65"/>
      <c r="BE181" s="2"/>
      <c r="BF181" s="2"/>
      <c r="BH181" s="2"/>
    </row>
    <row r="182" spans="53:60" ht="15.75" customHeight="1">
      <c r="BA182" s="65"/>
      <c r="BB182" s="65"/>
      <c r="BC182" s="65"/>
      <c r="BE182" s="2"/>
      <c r="BF182" s="2"/>
      <c r="BH182" s="2"/>
    </row>
    <row r="183" spans="53:60" ht="15.75" customHeight="1">
      <c r="BA183" s="65"/>
      <c r="BB183" s="65"/>
      <c r="BC183" s="65"/>
      <c r="BE183" s="2"/>
      <c r="BF183" s="2"/>
      <c r="BH183" s="2"/>
    </row>
    <row r="184" spans="53:60" ht="15.75" customHeight="1">
      <c r="BA184" s="65"/>
      <c r="BB184" s="65"/>
      <c r="BC184" s="65"/>
      <c r="BE184" s="2"/>
      <c r="BF184" s="2"/>
      <c r="BH184" s="2"/>
    </row>
    <row r="185" spans="53:60" ht="15.75" customHeight="1">
      <c r="BA185" s="65"/>
      <c r="BB185" s="65"/>
      <c r="BC185" s="65"/>
      <c r="BE185" s="2"/>
      <c r="BF185" s="2"/>
      <c r="BH185" s="2"/>
    </row>
    <row r="186" spans="53:60" ht="15.75" customHeight="1">
      <c r="BA186" s="65"/>
      <c r="BB186" s="65"/>
      <c r="BC186" s="65"/>
      <c r="BE186" s="2"/>
      <c r="BF186" s="2"/>
      <c r="BH186" s="2"/>
    </row>
    <row r="187" spans="53:60" ht="15.75" customHeight="1">
      <c r="BA187" s="65"/>
      <c r="BB187" s="65"/>
      <c r="BC187" s="65"/>
      <c r="BE187" s="2"/>
      <c r="BF187" s="2"/>
      <c r="BH187" s="2"/>
    </row>
    <row r="188" spans="53:60" ht="15.75" customHeight="1">
      <c r="BA188" s="65"/>
      <c r="BB188" s="65"/>
      <c r="BC188" s="65"/>
      <c r="BE188" s="2"/>
      <c r="BF188" s="2"/>
      <c r="BH188" s="2"/>
    </row>
    <row r="189" spans="53:60" ht="15.75" customHeight="1">
      <c r="BA189" s="65"/>
      <c r="BB189" s="65"/>
      <c r="BC189" s="65"/>
      <c r="BE189" s="2"/>
      <c r="BF189" s="2"/>
      <c r="BH189" s="2"/>
    </row>
    <row r="190" spans="53:60" ht="15.75" customHeight="1">
      <c r="BA190" s="65"/>
      <c r="BB190" s="65"/>
      <c r="BC190" s="65"/>
      <c r="BE190" s="2"/>
      <c r="BF190" s="2"/>
      <c r="BH190" s="2"/>
    </row>
    <row r="191" spans="53:60" ht="15.75" customHeight="1">
      <c r="BA191" s="65"/>
      <c r="BB191" s="65"/>
      <c r="BC191" s="65"/>
      <c r="BE191" s="2"/>
      <c r="BF191" s="2"/>
      <c r="BH191" s="2"/>
    </row>
    <row r="192" spans="53:60" ht="15.75" customHeight="1">
      <c r="BA192" s="65"/>
      <c r="BB192" s="65"/>
      <c r="BC192" s="65"/>
      <c r="BE192" s="2"/>
      <c r="BF192" s="2"/>
      <c r="BH192" s="2"/>
    </row>
    <row r="193" spans="53:60" ht="15.75" customHeight="1">
      <c r="BA193" s="65"/>
      <c r="BB193" s="65"/>
      <c r="BC193" s="65"/>
      <c r="BE193" s="2"/>
      <c r="BF193" s="2"/>
      <c r="BH193" s="2"/>
    </row>
    <row r="194" spans="53:60" ht="15.75" customHeight="1">
      <c r="BA194" s="65"/>
      <c r="BB194" s="65"/>
      <c r="BC194" s="65"/>
      <c r="BE194" s="2"/>
      <c r="BF194" s="2"/>
      <c r="BH194" s="2"/>
    </row>
    <row r="195" spans="53:60" ht="15.75" customHeight="1">
      <c r="BA195" s="65"/>
      <c r="BB195" s="65"/>
      <c r="BC195" s="65"/>
      <c r="BE195" s="2"/>
      <c r="BF195" s="2"/>
      <c r="BH195" s="2"/>
    </row>
    <row r="196" spans="53:60" ht="15.75" customHeight="1">
      <c r="BA196" s="65"/>
      <c r="BB196" s="65"/>
      <c r="BC196" s="65"/>
      <c r="BE196" s="2"/>
      <c r="BF196" s="2"/>
      <c r="BH196" s="2"/>
    </row>
    <row r="197" spans="53:60" ht="15.75" customHeight="1">
      <c r="BA197" s="65"/>
      <c r="BB197" s="65"/>
      <c r="BC197" s="65"/>
      <c r="BE197" s="2"/>
      <c r="BF197" s="2"/>
      <c r="BH197" s="2"/>
    </row>
    <row r="198" spans="53:60" ht="15.75" customHeight="1">
      <c r="BA198" s="65"/>
      <c r="BB198" s="65"/>
      <c r="BC198" s="65"/>
      <c r="BE198" s="2"/>
      <c r="BF198" s="2"/>
      <c r="BH198" s="2"/>
    </row>
    <row r="199" spans="53:60" ht="15.75" customHeight="1">
      <c r="BA199" s="65"/>
      <c r="BB199" s="65"/>
      <c r="BC199" s="65"/>
      <c r="BE199" s="2"/>
      <c r="BF199" s="2"/>
      <c r="BH199" s="2"/>
    </row>
    <row r="200" spans="53:60" ht="15.75" customHeight="1">
      <c r="BA200" s="65"/>
      <c r="BB200" s="65"/>
      <c r="BC200" s="65"/>
      <c r="BE200" s="2"/>
      <c r="BF200" s="2"/>
      <c r="BH200" s="2"/>
    </row>
    <row r="201" spans="53:60" ht="15.75" customHeight="1">
      <c r="BA201" s="65"/>
      <c r="BB201" s="65"/>
      <c r="BC201" s="65"/>
      <c r="BE201" s="2"/>
      <c r="BF201" s="2"/>
      <c r="BH201" s="2"/>
    </row>
    <row r="202" spans="53:60" ht="15.75" customHeight="1">
      <c r="BA202" s="65"/>
      <c r="BB202" s="65"/>
      <c r="BC202" s="65"/>
      <c r="BE202" s="2"/>
      <c r="BF202" s="2"/>
      <c r="BH202" s="2"/>
    </row>
    <row r="203" spans="53:60" ht="15.75" customHeight="1">
      <c r="BA203" s="65"/>
      <c r="BB203" s="65"/>
      <c r="BC203" s="65"/>
      <c r="BE203" s="2"/>
      <c r="BF203" s="2"/>
      <c r="BH203" s="2"/>
    </row>
    <row r="204" spans="53:60" ht="15.75" customHeight="1">
      <c r="BA204" s="65"/>
      <c r="BB204" s="65"/>
      <c r="BC204" s="65"/>
      <c r="BE204" s="2"/>
      <c r="BF204" s="2"/>
      <c r="BH204" s="2"/>
    </row>
    <row r="205" spans="53:60" ht="15.75" customHeight="1">
      <c r="BA205" s="65"/>
      <c r="BB205" s="65"/>
      <c r="BC205" s="65"/>
      <c r="BE205" s="2"/>
      <c r="BF205" s="2"/>
      <c r="BH205" s="2"/>
    </row>
    <row r="206" spans="53:60" ht="15.75" customHeight="1">
      <c r="BA206" s="65"/>
      <c r="BB206" s="65"/>
      <c r="BC206" s="65"/>
      <c r="BE206" s="2"/>
      <c r="BF206" s="2"/>
      <c r="BH206" s="2"/>
    </row>
    <row r="207" spans="53:60" ht="15.75" customHeight="1">
      <c r="BA207" s="65"/>
      <c r="BB207" s="65"/>
      <c r="BC207" s="65"/>
      <c r="BE207" s="2"/>
      <c r="BF207" s="2"/>
      <c r="BH207" s="2"/>
    </row>
    <row r="208" spans="53:60" ht="15.75" customHeight="1">
      <c r="BA208" s="65"/>
      <c r="BB208" s="65"/>
      <c r="BC208" s="65"/>
      <c r="BE208" s="2"/>
      <c r="BF208" s="2"/>
      <c r="BH208" s="2"/>
    </row>
    <row r="209" spans="53:60" ht="15.75" customHeight="1">
      <c r="BA209" s="65"/>
      <c r="BB209" s="65"/>
      <c r="BC209" s="65"/>
      <c r="BE209" s="2"/>
      <c r="BF209" s="2"/>
      <c r="BH209" s="2"/>
    </row>
    <row r="210" spans="53:60" ht="15.75" customHeight="1">
      <c r="BA210" s="65"/>
      <c r="BB210" s="65"/>
      <c r="BC210" s="65"/>
      <c r="BE210" s="2"/>
      <c r="BF210" s="2"/>
      <c r="BH210" s="2"/>
    </row>
    <row r="211" spans="53:60" ht="15.75" customHeight="1">
      <c r="BA211" s="65"/>
      <c r="BB211" s="65"/>
      <c r="BC211" s="65"/>
      <c r="BE211" s="2"/>
      <c r="BF211" s="2"/>
      <c r="BH211" s="2"/>
    </row>
    <row r="212" spans="53:60" ht="15.75" customHeight="1">
      <c r="BA212" s="65"/>
      <c r="BB212" s="65"/>
      <c r="BC212" s="65"/>
      <c r="BE212" s="2"/>
      <c r="BF212" s="2"/>
      <c r="BH212" s="2"/>
    </row>
    <row r="213" spans="53:60" ht="15.75" customHeight="1">
      <c r="BA213" s="65"/>
      <c r="BB213" s="65"/>
      <c r="BC213" s="65"/>
      <c r="BE213" s="2"/>
      <c r="BF213" s="2"/>
      <c r="BH213" s="2"/>
    </row>
    <row r="214" spans="53:60" ht="15.75" customHeight="1">
      <c r="BA214" s="65"/>
      <c r="BB214" s="65"/>
      <c r="BC214" s="65"/>
      <c r="BE214" s="2"/>
      <c r="BF214" s="2"/>
      <c r="BH214" s="2"/>
    </row>
    <row r="215" spans="53:60" ht="15.75" customHeight="1">
      <c r="BA215" s="65"/>
      <c r="BB215" s="65"/>
      <c r="BC215" s="65"/>
      <c r="BE215" s="2"/>
      <c r="BF215" s="2"/>
      <c r="BH215" s="2"/>
    </row>
    <row r="216" spans="53:60" ht="15.75" customHeight="1">
      <c r="BA216" s="65"/>
      <c r="BB216" s="65"/>
      <c r="BC216" s="65"/>
      <c r="BE216" s="2"/>
      <c r="BF216" s="2"/>
      <c r="BH216" s="2"/>
    </row>
    <row r="217" spans="53:60" ht="15.75" customHeight="1">
      <c r="BA217" s="65"/>
      <c r="BB217" s="65"/>
      <c r="BC217" s="65"/>
      <c r="BE217" s="2"/>
      <c r="BF217" s="2"/>
      <c r="BH217" s="2"/>
    </row>
    <row r="218" spans="53:60" ht="15.75" customHeight="1">
      <c r="BA218" s="65"/>
      <c r="BB218" s="65"/>
      <c r="BC218" s="65"/>
      <c r="BE218" s="2"/>
      <c r="BF218" s="2"/>
      <c r="BH218" s="2"/>
    </row>
    <row r="219" spans="53:60" ht="15.75" customHeight="1">
      <c r="BA219" s="65"/>
      <c r="BB219" s="65"/>
      <c r="BC219" s="65"/>
      <c r="BE219" s="2"/>
      <c r="BF219" s="2"/>
      <c r="BH219" s="2"/>
    </row>
    <row r="220" spans="53:60" ht="15.75" customHeight="1">
      <c r="BA220" s="65"/>
      <c r="BB220" s="65"/>
      <c r="BC220" s="65"/>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89">
    <mergeCell ref="AM8:AM9"/>
    <mergeCell ref="AQ8:AQ9"/>
    <mergeCell ref="AO8:AO9"/>
    <mergeCell ref="AP8:AP9"/>
    <mergeCell ref="AH8:AH9"/>
    <mergeCell ref="AL8:AL9"/>
    <mergeCell ref="AE8:AE9"/>
    <mergeCell ref="AG8:AG9"/>
    <mergeCell ref="AF8:AF9"/>
    <mergeCell ref="AD8:AD9"/>
    <mergeCell ref="AC8:AC9"/>
    <mergeCell ref="BG8:BG9"/>
    <mergeCell ref="BC7:BF7"/>
    <mergeCell ref="AC10:AC13"/>
    <mergeCell ref="BC8:BC9"/>
    <mergeCell ref="BD8:BD9"/>
    <mergeCell ref="AZ8:AZ9"/>
    <mergeCell ref="AY8:AY9"/>
    <mergeCell ref="AJ8:AJ9"/>
    <mergeCell ref="AW10:AW13"/>
    <mergeCell ref="AK8:AK9"/>
    <mergeCell ref="AI8:AI9"/>
    <mergeCell ref="AO10:AO13"/>
    <mergeCell ref="AR10:AR13"/>
    <mergeCell ref="AS10:AS13"/>
    <mergeCell ref="AT10:AT13"/>
    <mergeCell ref="AV10:AV13"/>
    <mergeCell ref="E6:G7"/>
    <mergeCell ref="A1:C4"/>
    <mergeCell ref="A6:B7"/>
    <mergeCell ref="C6:D7"/>
    <mergeCell ref="AD7:AE7"/>
    <mergeCell ref="AD6:AW6"/>
    <mergeCell ref="AR7:AW7"/>
    <mergeCell ref="D1:BC4"/>
    <mergeCell ref="AX6:BB7"/>
    <mergeCell ref="H6:AC7"/>
    <mergeCell ref="BC6:BI6"/>
    <mergeCell ref="BG7:BI7"/>
    <mergeCell ref="I10:I13"/>
    <mergeCell ref="BD1:BI1"/>
    <mergeCell ref="BD2:BI2"/>
    <mergeCell ref="BD3:BI3"/>
    <mergeCell ref="BD4:BI4"/>
    <mergeCell ref="AF7:AQ7"/>
    <mergeCell ref="AR8:AR9"/>
    <mergeCell ref="AS8:AT9"/>
    <mergeCell ref="AX8:AX9"/>
    <mergeCell ref="AV8:AV9"/>
    <mergeCell ref="AW8:AW9"/>
    <mergeCell ref="BH8:BH9"/>
    <mergeCell ref="BI8:BI9"/>
    <mergeCell ref="BA8:BA9"/>
    <mergeCell ref="BB8:BB9"/>
    <mergeCell ref="BE8:BF8"/>
    <mergeCell ref="A10:A13"/>
    <mergeCell ref="B10:B13"/>
    <mergeCell ref="G8:G9"/>
    <mergeCell ref="H8:H9"/>
    <mergeCell ref="E10:E13"/>
    <mergeCell ref="B8:B9"/>
    <mergeCell ref="H10:H13"/>
    <mergeCell ref="C8:C9"/>
    <mergeCell ref="D8:D9"/>
    <mergeCell ref="E8:E9"/>
    <mergeCell ref="F8:F9"/>
    <mergeCell ref="A8:A9"/>
    <mergeCell ref="G10:G13"/>
    <mergeCell ref="AB8:AB9"/>
    <mergeCell ref="W10:W13"/>
    <mergeCell ref="V10:V13"/>
    <mergeCell ref="Z10:Z13"/>
    <mergeCell ref="Y10:Y13"/>
    <mergeCell ref="X10:X13"/>
    <mergeCell ref="AB10:AB13"/>
    <mergeCell ref="I8:AA8"/>
    <mergeCell ref="O10:O13"/>
    <mergeCell ref="AA10:AA13"/>
    <mergeCell ref="U10:U13"/>
    <mergeCell ref="N10:N13"/>
    <mergeCell ref="M10:M13"/>
    <mergeCell ref="L10:L13"/>
    <mergeCell ref="K10:K13"/>
    <mergeCell ref="J10:J13"/>
    <mergeCell ref="T10:T13"/>
    <mergeCell ref="S10:S13"/>
    <mergeCell ref="R10:R13"/>
    <mergeCell ref="Q10:Q13"/>
    <mergeCell ref="P10:P13"/>
  </mergeCells>
  <conditionalFormatting sqref="AC10 AV10">
    <cfRule type="containsText" dxfId="53" priority="1" operator="containsText" text="Zona de Riesgo Extrema">
      <formula>NOT(ISERROR(SEARCH(("Zona de Riesgo Extrema"),(AC10))))</formula>
    </cfRule>
  </conditionalFormatting>
  <conditionalFormatting sqref="H10 AR10">
    <cfRule type="cellIs" dxfId="52" priority="2" operator="equal">
      <formula>"1 - Rara vez"</formula>
    </cfRule>
  </conditionalFormatting>
  <conditionalFormatting sqref="H10 AR10">
    <cfRule type="cellIs" dxfId="51" priority="3" operator="equal">
      <formula>"2 - Improbable"</formula>
    </cfRule>
  </conditionalFormatting>
  <conditionalFormatting sqref="H10 AR10">
    <cfRule type="cellIs" dxfId="50" priority="4" operator="equal">
      <formula>"3 - Posible"</formula>
    </cfRule>
  </conditionalFormatting>
  <conditionalFormatting sqref="H10 AR10">
    <cfRule type="cellIs" dxfId="49" priority="5" operator="equal">
      <formula>"5 - Casi seguro"</formula>
    </cfRule>
  </conditionalFormatting>
  <conditionalFormatting sqref="H10 AR10">
    <cfRule type="cellIs" dxfId="48" priority="6" operator="equal">
      <formula>"4 - Probable"</formula>
    </cfRule>
  </conditionalFormatting>
  <conditionalFormatting sqref="AC10 AV10">
    <cfRule type="cellIs" dxfId="47" priority="7" operator="equal">
      <formula>"Zona de Riesgo Baja"</formula>
    </cfRule>
  </conditionalFormatting>
  <conditionalFormatting sqref="AC10 AV10">
    <cfRule type="cellIs" dxfId="46" priority="8" operator="equal">
      <formula>"Zona de Riesgo Moderada"</formula>
    </cfRule>
  </conditionalFormatting>
  <conditionalFormatting sqref="AC10 AV10">
    <cfRule type="cellIs" dxfId="45" priority="9" operator="equal">
      <formula>"Zona de Riesgo Alta"</formula>
    </cfRule>
  </conditionalFormatting>
  <conditionalFormatting sqref="AB10 AS10">
    <cfRule type="containsText" dxfId="44" priority="10" operator="containsText" text="10 - Mayor">
      <formula>NOT(ISERROR(SEARCH(("10 - Mayor"),(AB10))))</formula>
    </cfRule>
  </conditionalFormatting>
  <conditionalFormatting sqref="AB10 AS10">
    <cfRule type="containsText" dxfId="43" priority="11" operator="containsText" text="20 - Catastrófico">
      <formula>NOT(ISERROR(SEARCH(("20 - Catastrófico"),(AB10))))</formula>
    </cfRule>
  </conditionalFormatting>
  <conditionalFormatting sqref="AB10 AS10">
    <cfRule type="containsText" dxfId="42" priority="12" operator="containsText" text="5 - Moderado">
      <formula>NOT(ISERROR(SEARCH(("5 - Moderado"),(AB10))))</formula>
    </cfRule>
  </conditionalFormatting>
  <conditionalFormatting sqref="AF10:AF13 AJ10:AJ13">
    <cfRule type="cellIs" dxfId="41" priority="13" operator="equal">
      <formula>15</formula>
    </cfRule>
  </conditionalFormatting>
  <conditionalFormatting sqref="AF10:AF13 AL10:AL13">
    <cfRule type="cellIs" dxfId="40" priority="14" operator="equal">
      <formula>0</formula>
    </cfRule>
  </conditionalFormatting>
  <conditionalFormatting sqref="AG10:AG13">
    <cfRule type="cellIs" dxfId="39" priority="15" operator="equal">
      <formula>5</formula>
    </cfRule>
  </conditionalFormatting>
  <conditionalFormatting sqref="AG10:AG13">
    <cfRule type="cellIs" dxfId="38" priority="16" operator="equal">
      <formula>0</formula>
    </cfRule>
  </conditionalFormatting>
  <conditionalFormatting sqref="AH10:AH13">
    <cfRule type="cellIs" dxfId="37" priority="17" operator="equal">
      <formula>15</formula>
    </cfRule>
  </conditionalFormatting>
  <conditionalFormatting sqref="AH10:AH13">
    <cfRule type="cellIs" dxfId="36" priority="18" operator="equal">
      <formula>0</formula>
    </cfRule>
  </conditionalFormatting>
  <conditionalFormatting sqref="AI10:AI13">
    <cfRule type="cellIs" dxfId="35" priority="19" operator="equal">
      <formula>0</formula>
    </cfRule>
  </conditionalFormatting>
  <conditionalFormatting sqref="AI10:AI13 AK10:AK13">
    <cfRule type="cellIs" dxfId="34" priority="20" operator="equal">
      <formula>10</formula>
    </cfRule>
  </conditionalFormatting>
  <conditionalFormatting sqref="AJ10:AJ13">
    <cfRule type="cellIs" dxfId="33" priority="21" operator="equal">
      <formula>15</formula>
    </cfRule>
  </conditionalFormatting>
  <conditionalFormatting sqref="AJ10:AJ13">
    <cfRule type="cellIs" dxfId="32" priority="22" operator="equal">
      <formula>0</formula>
    </cfRule>
  </conditionalFormatting>
  <conditionalFormatting sqref="AK10:AK13">
    <cfRule type="cellIs" dxfId="31" priority="23" operator="equal">
      <formula>0</formula>
    </cfRule>
  </conditionalFormatting>
  <conditionalFormatting sqref="AK10:AK13">
    <cfRule type="cellIs" dxfId="30" priority="24" operator="equal">
      <formula>10</formula>
    </cfRule>
  </conditionalFormatting>
  <conditionalFormatting sqref="AL10:AL13">
    <cfRule type="cellIs" dxfId="29" priority="25" operator="equal">
      <formula>0</formula>
    </cfRule>
  </conditionalFormatting>
  <conditionalFormatting sqref="AL10:AL13">
    <cfRule type="cellIs" dxfId="28" priority="26" operator="equal">
      <formula>30</formula>
    </cfRule>
  </conditionalFormatting>
  <conditionalFormatting sqref="AT10">
    <cfRule type="cellIs" dxfId="27" priority="27" operator="equal">
      <formula>"Zona de Riesgo Baja"</formula>
    </cfRule>
  </conditionalFormatting>
  <conditionalFormatting sqref="AT10">
    <cfRule type="cellIs" dxfId="26" priority="28" operator="equal">
      <formula>"Zona de Riesgo Moderada"</formula>
    </cfRule>
  </conditionalFormatting>
  <conditionalFormatting sqref="AT10">
    <cfRule type="cellIs" dxfId="25" priority="29" operator="equal">
      <formula>"Zona de Riesgo Alta"</formula>
    </cfRule>
  </conditionalFormatting>
  <conditionalFormatting sqref="AR10">
    <cfRule type="cellIs" dxfId="24" priority="30" operator="equal">
      <formula>"1 - Rara vez"</formula>
    </cfRule>
  </conditionalFormatting>
  <conditionalFormatting sqref="AR10">
    <cfRule type="cellIs" dxfId="23" priority="31" operator="equal">
      <formula>"2 - Improbable"</formula>
    </cfRule>
  </conditionalFormatting>
  <conditionalFormatting sqref="AR10">
    <cfRule type="cellIs" dxfId="22" priority="32" operator="equal">
      <formula>"3 - Posible"</formula>
    </cfRule>
  </conditionalFormatting>
  <conditionalFormatting sqref="AR10">
    <cfRule type="cellIs" dxfId="21" priority="33" operator="equal">
      <formula>"5 - Casi seguro"</formula>
    </cfRule>
  </conditionalFormatting>
  <conditionalFormatting sqref="AR10">
    <cfRule type="cellIs" dxfId="20" priority="34" operator="equal">
      <formula>"4 - Probable"</formula>
    </cfRule>
  </conditionalFormatting>
  <conditionalFormatting sqref="AS10">
    <cfRule type="containsText" dxfId="19" priority="35" operator="containsText" text="10 - Mayor">
      <formula>NOT(ISERROR(SEARCH(("10 - Mayor"),(AS10))))</formula>
    </cfRule>
  </conditionalFormatting>
  <conditionalFormatting sqref="AS10">
    <cfRule type="containsText" dxfId="18" priority="36" operator="containsText" text="20 - Catastrófico">
      <formula>NOT(ISERROR(SEARCH(("20 - Catastrófico"),(AS10))))</formula>
    </cfRule>
  </conditionalFormatting>
  <conditionalFormatting sqref="AS10">
    <cfRule type="containsText" dxfId="17" priority="37" operator="containsText" text="5 - Moderado">
      <formula>NOT(ISERROR(SEARCH(("5 - Moderado"),(AS10))))</formula>
    </cfRule>
  </conditionalFormatting>
  <conditionalFormatting sqref="AV10">
    <cfRule type="cellIs" dxfId="16" priority="38" operator="equal">
      <formula>"Zona de Riesgo Baja"</formula>
    </cfRule>
  </conditionalFormatting>
  <conditionalFormatting sqref="AV10">
    <cfRule type="cellIs" dxfId="15" priority="39" operator="equal">
      <formula>"Zona de Riesgo Moderada"</formula>
    </cfRule>
  </conditionalFormatting>
  <conditionalFormatting sqref="AV10">
    <cfRule type="cellIs" dxfId="14" priority="40" operator="equal">
      <formula>"Zona de Riesgo Alta"</formula>
    </cfRule>
  </conditionalFormatting>
  <conditionalFormatting sqref="AF11:AF13">
    <cfRule type="cellIs" dxfId="13" priority="41" operator="equal">
      <formula>15</formula>
    </cfRule>
  </conditionalFormatting>
  <conditionalFormatting sqref="AF11:AF13">
    <cfRule type="cellIs" dxfId="12" priority="42" operator="equal">
      <formula>0</formula>
    </cfRule>
  </conditionalFormatting>
  <conditionalFormatting sqref="AG11:AG13">
    <cfRule type="cellIs" dxfId="11" priority="43" operator="equal">
      <formula>5</formula>
    </cfRule>
  </conditionalFormatting>
  <conditionalFormatting sqref="AG11:AG13">
    <cfRule type="cellIs" dxfId="10" priority="44" operator="equal">
      <formula>0</formula>
    </cfRule>
  </conditionalFormatting>
  <conditionalFormatting sqref="AH11:AH13">
    <cfRule type="cellIs" dxfId="9" priority="45" operator="equal">
      <formula>15</formula>
    </cfRule>
  </conditionalFormatting>
  <conditionalFormatting sqref="AH11:AH13">
    <cfRule type="cellIs" dxfId="8" priority="46" operator="equal">
      <formula>0</formula>
    </cfRule>
  </conditionalFormatting>
  <conditionalFormatting sqref="AI11:AI13">
    <cfRule type="cellIs" dxfId="7" priority="47" operator="equal">
      <formula>0</formula>
    </cfRule>
  </conditionalFormatting>
  <conditionalFormatting sqref="AI11:AI13">
    <cfRule type="cellIs" dxfId="6" priority="48" operator="equal">
      <formula>10</formula>
    </cfRule>
  </conditionalFormatting>
  <conditionalFormatting sqref="AJ11:AJ13">
    <cfRule type="cellIs" dxfId="5" priority="49" operator="equal">
      <formula>15</formula>
    </cfRule>
  </conditionalFormatting>
  <conditionalFormatting sqref="AJ11:AJ13">
    <cfRule type="cellIs" dxfId="4" priority="50" operator="equal">
      <formula>0</formula>
    </cfRule>
  </conditionalFormatting>
  <conditionalFormatting sqref="AK11:AK13">
    <cfRule type="cellIs" dxfId="3" priority="51" operator="equal">
      <formula>0</formula>
    </cfRule>
  </conditionalFormatting>
  <conditionalFormatting sqref="AK11:AK13">
    <cfRule type="cellIs" dxfId="2" priority="52" operator="equal">
      <formula>10</formula>
    </cfRule>
  </conditionalFormatting>
  <conditionalFormatting sqref="AL11:AL13">
    <cfRule type="cellIs" dxfId="1" priority="53" operator="equal">
      <formula>0</formula>
    </cfRule>
  </conditionalFormatting>
  <conditionalFormatting sqref="AL11:AL13">
    <cfRule type="cellIs" dxfId="0"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4">
        <x14:dataValidation type="list" allowBlank="1">
          <x14:formula1>
            <xm:f>Listas!$E$2:$E$6</xm:f>
          </x14:formula1>
          <xm:sqref>H10 AR10</xm:sqref>
        </x14:dataValidation>
        <x14:dataValidation type="list" allowBlank="1">
          <x14:formula1>
            <xm:f>Listas!$E$16:$E$18</xm:f>
          </x14:formula1>
          <xm:sqref>AB10 AS10</xm:sqref>
        </x14:dataValidation>
        <x14:dataValidation type="list" allowBlank="1">
          <x14:formula1>
            <xm:f>Listas!$G$18:$G$19</xm:f>
          </x14:formula1>
          <xm:sqref>AL10:AL13</xm:sqref>
        </x14:dataValidation>
        <x14:dataValidation type="list" allowBlank="1">
          <x14:formula1>
            <xm:f>Listas!$C$2:$C$19</xm:f>
          </x14:formula1>
          <xm:sqref>C10:C13</xm:sqref>
        </x14:dataValidation>
        <x14:dataValidation type="list" allowBlank="1">
          <x14:formula1>
            <xm:f>Listas!$C$22:$C$24</xm:f>
          </x14:formula1>
          <xm:sqref>AW10</xm:sqref>
        </x14:dataValidation>
        <x14:dataValidation type="list" allowBlank="1">
          <x14:formula1>
            <xm:f>Listas!$E$14:$E$15</xm:f>
          </x14:formula1>
          <xm:sqref>I10:Z10</xm:sqref>
        </x14:dataValidation>
        <x14:dataValidation type="list" allowBlank="1">
          <x14:formula1>
            <xm:f>Listas!$G$14:$G$15</xm:f>
          </x14:formula1>
          <xm:sqref>AG10:AG13</xm:sqref>
        </x14:dataValidation>
        <x14:dataValidation type="list" allowBlank="1">
          <x14:formula1>
            <xm:f>Listas!$G$16:$G$17</xm:f>
          </x14:formula1>
          <xm:sqref>AI10:AI13</xm:sqref>
        </x14:dataValidation>
        <x14:dataValidation type="list" allowBlank="1">
          <x14:formula1>
            <xm:f>Listas!$G$15:$G$16</xm:f>
          </x14:formula1>
          <xm:sqref>AK10:AK13</xm:sqref>
        </x14:dataValidation>
        <x14:dataValidation type="list" allowBlank="1">
          <x14:formula1>
            <xm:f>Listas!$G$8:$G$9</xm:f>
          </x14:formula1>
          <xm:sqref>AM10:AM13</xm:sqref>
        </x14:dataValidation>
        <x14:dataValidation type="list" allowBlank="1">
          <x14:formula1>
            <xm:f>Listas!$G$2:$G$5</xm:f>
          </x14:formula1>
          <xm:sqref>AC10 AV10</xm:sqref>
        </x14:dataValidation>
        <x14:dataValidation type="list" allowBlank="1">
          <x14:formula1>
            <xm:f>Listas!$A$2:$A$15</xm:f>
          </x14:formula1>
          <xm:sqref>A10</xm:sqref>
        </x14:dataValidation>
        <x14:dataValidation type="list" allowBlank="1">
          <x14:formula1>
            <xm:f>Listas!$G$12:$G$13</xm:f>
          </x14:formula1>
          <xm:sqref>AF10:AF13 AH10:AH13 AJ10:AJ13</xm:sqref>
        </x14:dataValidation>
        <x14:dataValidation type="list" allowBlank="1">
          <x14:formula1>
            <xm:f>Listas!$G$22:$G$24</xm:f>
          </x14:formula1>
          <xm:sqref>AE10:AE13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BS1000"/>
  <sheetViews>
    <sheetView topLeftCell="AZ7" zoomScale="62" zoomScaleNormal="62" workbookViewId="0">
      <selection activeCell="BG8" sqref="BG8:BG9"/>
    </sheetView>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hidden="1" customWidth="1"/>
    <col min="7" max="7" width="14.140625" hidden="1" customWidth="1"/>
    <col min="8" max="8" width="17.140625" hidden="1" customWidth="1"/>
    <col min="9" max="9" width="12.7109375" hidden="1" customWidth="1"/>
    <col min="10" max="10" width="14.7109375" hidden="1" customWidth="1"/>
    <col min="11" max="13" width="12.7109375" hidden="1" customWidth="1"/>
    <col min="14" max="14" width="14.5703125" hidden="1" customWidth="1"/>
    <col min="15" max="15" width="12.7109375" hidden="1" customWidth="1"/>
    <col min="16" max="16" width="18" hidden="1" customWidth="1"/>
    <col min="17" max="18" width="12.7109375" hidden="1" customWidth="1"/>
    <col min="19" max="19" width="17.42578125" hidden="1" customWidth="1"/>
    <col min="20" max="20" width="15.140625" hidden="1" customWidth="1"/>
    <col min="21" max="26" width="12.7109375" hidden="1" customWidth="1"/>
    <col min="27" max="27" width="15.140625" hidden="1" customWidth="1"/>
    <col min="28" max="28" width="18.42578125" hidden="1" customWidth="1"/>
    <col min="29" max="29" width="18.7109375" hidden="1" customWidth="1"/>
    <col min="30" max="30" width="38.7109375" hidden="1" customWidth="1"/>
    <col min="31" max="38" width="15.7109375" hidden="1" customWidth="1"/>
    <col min="39" max="39" width="15" hidden="1" customWidth="1"/>
    <col min="40" max="40" width="6.85546875" hidden="1" customWidth="1"/>
    <col min="41" max="41" width="13.85546875" hidden="1" customWidth="1"/>
    <col min="42" max="42" width="15.5703125" hidden="1" customWidth="1"/>
    <col min="43" max="43" width="6.85546875" hidden="1" customWidth="1"/>
    <col min="44" max="44" width="16" hidden="1" customWidth="1"/>
    <col min="45" max="45" width="14.7109375" hidden="1" customWidth="1"/>
    <col min="46" max="47" width="6.85546875" hidden="1" customWidth="1"/>
    <col min="48" max="48" width="18.28515625" hidden="1" customWidth="1"/>
    <col min="49" max="49" width="18.42578125" hidden="1" customWidth="1"/>
    <col min="50" max="50" width="46" customWidth="1"/>
    <col min="51" max="51" width="24.85546875" customWidth="1"/>
    <col min="52" max="52" width="17.85546875" customWidth="1"/>
    <col min="53" max="55" width="17.7109375" customWidth="1"/>
    <col min="56" max="56" width="47.28515625" customWidth="1"/>
    <col min="57" max="58" width="7.7109375" customWidth="1"/>
    <col min="59" max="59" width="17.85546875" customWidth="1"/>
    <col min="60" max="60" width="70.85546875" customWidth="1"/>
    <col min="61" max="61" width="47.85546875" customWidth="1"/>
    <col min="62" max="71" width="6.85546875" customWidth="1"/>
  </cols>
  <sheetData>
    <row r="1" spans="1:71" ht="30" customHeight="1">
      <c r="A1" s="299"/>
      <c r="B1" s="300"/>
      <c r="C1" s="301"/>
      <c r="D1" s="310" t="s">
        <v>94</v>
      </c>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1"/>
      <c r="BD1" s="317" t="s">
        <v>73</v>
      </c>
      <c r="BE1" s="297"/>
      <c r="BF1" s="297"/>
      <c r="BG1" s="297"/>
      <c r="BH1" s="297"/>
      <c r="BI1" s="298"/>
      <c r="BJ1" s="14"/>
      <c r="BK1" s="14"/>
      <c r="BL1" s="14"/>
      <c r="BM1" s="14"/>
      <c r="BN1" s="14"/>
      <c r="BO1" s="14"/>
      <c r="BP1" s="14"/>
      <c r="BQ1" s="14"/>
      <c r="BR1" s="14"/>
      <c r="BS1" s="14"/>
    </row>
    <row r="2" spans="1:71" ht="30" customHeight="1">
      <c r="A2" s="302"/>
      <c r="B2" s="263"/>
      <c r="C2" s="303"/>
      <c r="D2" s="302"/>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303"/>
      <c r="BD2" s="309" t="s">
        <v>81</v>
      </c>
      <c r="BE2" s="297"/>
      <c r="BF2" s="297"/>
      <c r="BG2" s="297"/>
      <c r="BH2" s="297"/>
      <c r="BI2" s="298"/>
      <c r="BJ2" s="14"/>
      <c r="BK2" s="14"/>
      <c r="BL2" s="14"/>
      <c r="BM2" s="14"/>
      <c r="BN2" s="14"/>
      <c r="BO2" s="14"/>
      <c r="BP2" s="14"/>
      <c r="BQ2" s="14"/>
      <c r="BR2" s="14"/>
      <c r="BS2" s="14"/>
    </row>
    <row r="3" spans="1:71" ht="30" customHeight="1">
      <c r="A3" s="302"/>
      <c r="B3" s="263"/>
      <c r="C3" s="303"/>
      <c r="D3" s="302"/>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303"/>
      <c r="BD3" s="309" t="s">
        <v>82</v>
      </c>
      <c r="BE3" s="297"/>
      <c r="BF3" s="297"/>
      <c r="BG3" s="297"/>
      <c r="BH3" s="297"/>
      <c r="BI3" s="298"/>
      <c r="BJ3" s="14"/>
      <c r="BK3" s="14"/>
      <c r="BL3" s="14"/>
      <c r="BM3" s="14"/>
      <c r="BN3" s="14"/>
      <c r="BO3" s="14"/>
      <c r="BP3" s="14"/>
      <c r="BQ3" s="14"/>
      <c r="BR3" s="14"/>
      <c r="BS3" s="14"/>
    </row>
    <row r="4" spans="1:71" ht="30" customHeight="1">
      <c r="A4" s="304"/>
      <c r="B4" s="305"/>
      <c r="C4" s="306"/>
      <c r="D4" s="304"/>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6"/>
      <c r="BD4" s="309" t="s">
        <v>83</v>
      </c>
      <c r="BE4" s="297"/>
      <c r="BF4" s="297"/>
      <c r="BG4" s="297"/>
      <c r="BH4" s="297"/>
      <c r="BI4" s="298"/>
      <c r="BJ4" s="14"/>
      <c r="BK4" s="14"/>
      <c r="BL4" s="14"/>
      <c r="BM4" s="14"/>
      <c r="BN4" s="14"/>
      <c r="BO4" s="14"/>
      <c r="BP4" s="14"/>
      <c r="BQ4" s="14"/>
      <c r="BR4" s="14"/>
      <c r="BS4" s="14"/>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14"/>
      <c r="BK5" s="14"/>
      <c r="BL5" s="14"/>
      <c r="BM5" s="14"/>
      <c r="BN5" s="14"/>
      <c r="BO5" s="14"/>
      <c r="BP5" s="14"/>
      <c r="BQ5" s="14"/>
      <c r="BR5" s="14"/>
      <c r="BS5" s="14"/>
    </row>
    <row r="6" spans="1:71" ht="38.25" customHeight="1">
      <c r="A6" s="316" t="s">
        <v>84</v>
      </c>
      <c r="B6" s="301"/>
      <c r="C6" s="336" t="s">
        <v>85</v>
      </c>
      <c r="D6" s="301"/>
      <c r="E6" s="335" t="s">
        <v>86</v>
      </c>
      <c r="F6" s="300"/>
      <c r="G6" s="301"/>
      <c r="H6" s="308" t="s">
        <v>87</v>
      </c>
      <c r="I6" s="300"/>
      <c r="J6" s="300"/>
      <c r="K6" s="300"/>
      <c r="L6" s="300"/>
      <c r="M6" s="300"/>
      <c r="N6" s="300"/>
      <c r="O6" s="300"/>
      <c r="P6" s="300"/>
      <c r="Q6" s="300"/>
      <c r="R6" s="300"/>
      <c r="S6" s="300"/>
      <c r="T6" s="300"/>
      <c r="U6" s="300"/>
      <c r="V6" s="300"/>
      <c r="W6" s="300"/>
      <c r="X6" s="300"/>
      <c r="Y6" s="300"/>
      <c r="Z6" s="300"/>
      <c r="AA6" s="300"/>
      <c r="AB6" s="300"/>
      <c r="AC6" s="301"/>
      <c r="AD6" s="341" t="s">
        <v>88</v>
      </c>
      <c r="AE6" s="297"/>
      <c r="AF6" s="297"/>
      <c r="AG6" s="297"/>
      <c r="AH6" s="297"/>
      <c r="AI6" s="297"/>
      <c r="AJ6" s="297"/>
      <c r="AK6" s="297"/>
      <c r="AL6" s="297"/>
      <c r="AM6" s="297"/>
      <c r="AN6" s="297"/>
      <c r="AO6" s="297"/>
      <c r="AP6" s="297"/>
      <c r="AQ6" s="297"/>
      <c r="AR6" s="297"/>
      <c r="AS6" s="297"/>
      <c r="AT6" s="297"/>
      <c r="AU6" s="297"/>
      <c r="AV6" s="297"/>
      <c r="AW6" s="298"/>
      <c r="AX6" s="322" t="s">
        <v>89</v>
      </c>
      <c r="AY6" s="300"/>
      <c r="AZ6" s="300"/>
      <c r="BA6" s="300"/>
      <c r="BB6" s="301"/>
      <c r="BC6" s="340" t="s">
        <v>90</v>
      </c>
      <c r="BD6" s="297"/>
      <c r="BE6" s="297"/>
      <c r="BF6" s="297"/>
      <c r="BG6" s="297"/>
      <c r="BH6" s="297"/>
      <c r="BI6" s="298"/>
      <c r="BJ6" s="20"/>
      <c r="BK6" s="20"/>
      <c r="BL6" s="20"/>
      <c r="BM6" s="20"/>
      <c r="BN6" s="20"/>
      <c r="BO6" s="20"/>
      <c r="BP6" s="20"/>
      <c r="BQ6" s="20"/>
      <c r="BR6" s="20"/>
      <c r="BS6" s="20"/>
    </row>
    <row r="7" spans="1:71" ht="28.5" customHeight="1">
      <c r="A7" s="304"/>
      <c r="B7" s="306"/>
      <c r="C7" s="304"/>
      <c r="D7" s="306"/>
      <c r="E7" s="304"/>
      <c r="F7" s="305"/>
      <c r="G7" s="306"/>
      <c r="H7" s="304"/>
      <c r="I7" s="305"/>
      <c r="J7" s="305"/>
      <c r="K7" s="305"/>
      <c r="L7" s="305"/>
      <c r="M7" s="305"/>
      <c r="N7" s="305"/>
      <c r="O7" s="305"/>
      <c r="P7" s="305"/>
      <c r="Q7" s="305"/>
      <c r="R7" s="305"/>
      <c r="S7" s="305"/>
      <c r="T7" s="305"/>
      <c r="U7" s="305"/>
      <c r="V7" s="305"/>
      <c r="W7" s="305"/>
      <c r="X7" s="305"/>
      <c r="Y7" s="305"/>
      <c r="Z7" s="305"/>
      <c r="AA7" s="305"/>
      <c r="AB7" s="305"/>
      <c r="AC7" s="306"/>
      <c r="AD7" s="296" t="s">
        <v>91</v>
      </c>
      <c r="AE7" s="298"/>
      <c r="AF7" s="313" t="s">
        <v>92</v>
      </c>
      <c r="AG7" s="297"/>
      <c r="AH7" s="297"/>
      <c r="AI7" s="297"/>
      <c r="AJ7" s="297"/>
      <c r="AK7" s="297"/>
      <c r="AL7" s="297"/>
      <c r="AM7" s="297"/>
      <c r="AN7" s="297"/>
      <c r="AO7" s="297"/>
      <c r="AP7" s="297"/>
      <c r="AQ7" s="298"/>
      <c r="AR7" s="296" t="s">
        <v>93</v>
      </c>
      <c r="AS7" s="297"/>
      <c r="AT7" s="297"/>
      <c r="AU7" s="297"/>
      <c r="AV7" s="297"/>
      <c r="AW7" s="298"/>
      <c r="AX7" s="304"/>
      <c r="AY7" s="305"/>
      <c r="AZ7" s="305"/>
      <c r="BA7" s="305"/>
      <c r="BB7" s="306"/>
      <c r="BC7" s="294" t="s">
        <v>132</v>
      </c>
      <c r="BD7" s="342"/>
      <c r="BE7" s="342"/>
      <c r="BF7" s="295"/>
      <c r="BG7" s="318" t="s">
        <v>96</v>
      </c>
      <c r="BH7" s="297"/>
      <c r="BI7" s="298"/>
      <c r="BJ7" s="14"/>
      <c r="BK7" s="14"/>
      <c r="BL7" s="14"/>
      <c r="BM7" s="14"/>
      <c r="BN7" s="14"/>
      <c r="BO7" s="14"/>
      <c r="BP7" s="14"/>
      <c r="BQ7" s="14"/>
      <c r="BR7" s="14"/>
      <c r="BS7" s="14"/>
    </row>
    <row r="8" spans="1:71" ht="66.75" customHeight="1">
      <c r="A8" s="307" t="s">
        <v>97</v>
      </c>
      <c r="B8" s="307" t="s">
        <v>98</v>
      </c>
      <c r="C8" s="330" t="s">
        <v>99</v>
      </c>
      <c r="D8" s="330" t="s">
        <v>100</v>
      </c>
      <c r="E8" s="334" t="s">
        <v>101</v>
      </c>
      <c r="F8" s="334" t="s">
        <v>102</v>
      </c>
      <c r="G8" s="334" t="s">
        <v>103</v>
      </c>
      <c r="H8" s="333" t="s">
        <v>104</v>
      </c>
      <c r="I8" s="338" t="s">
        <v>133</v>
      </c>
      <c r="J8" s="297"/>
      <c r="K8" s="297"/>
      <c r="L8" s="297"/>
      <c r="M8" s="297"/>
      <c r="N8" s="297"/>
      <c r="O8" s="297"/>
      <c r="P8" s="297"/>
      <c r="Q8" s="297"/>
      <c r="R8" s="297"/>
      <c r="S8" s="297"/>
      <c r="T8" s="297"/>
      <c r="U8" s="297"/>
      <c r="V8" s="297"/>
      <c r="W8" s="297"/>
      <c r="X8" s="297"/>
      <c r="Y8" s="297"/>
      <c r="Z8" s="297"/>
      <c r="AA8" s="298"/>
      <c r="AB8" s="333" t="s">
        <v>134</v>
      </c>
      <c r="AC8" s="333" t="s">
        <v>106</v>
      </c>
      <c r="AD8" s="312" t="s">
        <v>107</v>
      </c>
      <c r="AE8" s="312" t="s">
        <v>65</v>
      </c>
      <c r="AF8" s="312" t="s">
        <v>109</v>
      </c>
      <c r="AG8" s="312" t="s">
        <v>110</v>
      </c>
      <c r="AH8" s="312" t="s">
        <v>111</v>
      </c>
      <c r="AI8" s="312" t="s">
        <v>112</v>
      </c>
      <c r="AJ8" s="312" t="s">
        <v>113</v>
      </c>
      <c r="AK8" s="312" t="s">
        <v>114</v>
      </c>
      <c r="AL8" s="312" t="s">
        <v>115</v>
      </c>
      <c r="AM8" s="312" t="s">
        <v>108</v>
      </c>
      <c r="AN8" s="21" t="s">
        <v>116</v>
      </c>
      <c r="AO8" s="312" t="s">
        <v>117</v>
      </c>
      <c r="AP8" s="312" t="s">
        <v>118</v>
      </c>
      <c r="AQ8" s="312" t="s">
        <v>119</v>
      </c>
      <c r="AR8" s="311" t="s">
        <v>104</v>
      </c>
      <c r="AS8" s="315" t="s">
        <v>105</v>
      </c>
      <c r="AT8" s="301"/>
      <c r="AU8" s="21" t="s">
        <v>120</v>
      </c>
      <c r="AV8" s="312" t="s">
        <v>120</v>
      </c>
      <c r="AW8" s="312" t="s">
        <v>121</v>
      </c>
      <c r="AX8" s="314" t="s">
        <v>122</v>
      </c>
      <c r="AY8" s="314" t="s">
        <v>123</v>
      </c>
      <c r="AZ8" s="314" t="s">
        <v>124</v>
      </c>
      <c r="BA8" s="314" t="s">
        <v>138</v>
      </c>
      <c r="BB8" s="314" t="s">
        <v>139</v>
      </c>
      <c r="BC8" s="292" t="s">
        <v>140</v>
      </c>
      <c r="BD8" s="292" t="s">
        <v>128</v>
      </c>
      <c r="BE8" s="318" t="s">
        <v>129</v>
      </c>
      <c r="BF8" s="298"/>
      <c r="BG8" s="343" t="s">
        <v>140</v>
      </c>
      <c r="BH8" s="292" t="s">
        <v>128</v>
      </c>
      <c r="BI8" s="292" t="s">
        <v>131</v>
      </c>
      <c r="BJ8" s="14"/>
      <c r="BK8" s="14"/>
      <c r="BL8" s="14"/>
      <c r="BM8" s="14"/>
      <c r="BN8" s="14"/>
      <c r="BO8" s="14"/>
      <c r="BP8" s="14"/>
      <c r="BQ8" s="14"/>
      <c r="BR8" s="14"/>
      <c r="BS8" s="14"/>
    </row>
    <row r="9" spans="1:71" ht="75.75" customHeight="1">
      <c r="A9" s="293"/>
      <c r="B9" s="293"/>
      <c r="C9" s="293"/>
      <c r="D9" s="293"/>
      <c r="E9" s="293"/>
      <c r="F9" s="293"/>
      <c r="G9" s="293"/>
      <c r="H9" s="293"/>
      <c r="I9" s="25" t="s">
        <v>142</v>
      </c>
      <c r="J9" s="25" t="s">
        <v>143</v>
      </c>
      <c r="K9" s="25" t="s">
        <v>144</v>
      </c>
      <c r="L9" s="25" t="s">
        <v>145</v>
      </c>
      <c r="M9" s="25" t="s">
        <v>146</v>
      </c>
      <c r="N9" s="25" t="s">
        <v>147</v>
      </c>
      <c r="O9" s="25" t="s">
        <v>148</v>
      </c>
      <c r="P9" s="25" t="s">
        <v>149</v>
      </c>
      <c r="Q9" s="25" t="s">
        <v>150</v>
      </c>
      <c r="R9" s="25" t="s">
        <v>151</v>
      </c>
      <c r="S9" s="25" t="s">
        <v>152</v>
      </c>
      <c r="T9" s="25" t="s">
        <v>153</v>
      </c>
      <c r="U9" s="25" t="s">
        <v>154</v>
      </c>
      <c r="V9" s="25" t="s">
        <v>155</v>
      </c>
      <c r="W9" s="25" t="s">
        <v>156</v>
      </c>
      <c r="X9" s="25" t="s">
        <v>157</v>
      </c>
      <c r="Y9" s="25" t="s">
        <v>158</v>
      </c>
      <c r="Z9" s="25" t="s">
        <v>159</v>
      </c>
      <c r="AA9" s="27" t="s">
        <v>160</v>
      </c>
      <c r="AB9" s="293"/>
      <c r="AC9" s="293"/>
      <c r="AD9" s="293"/>
      <c r="AE9" s="293"/>
      <c r="AF9" s="293"/>
      <c r="AG9" s="293"/>
      <c r="AH9" s="293"/>
      <c r="AI9" s="293"/>
      <c r="AJ9" s="293"/>
      <c r="AK9" s="293"/>
      <c r="AL9" s="293"/>
      <c r="AM9" s="293"/>
      <c r="AN9" s="29"/>
      <c r="AO9" s="293"/>
      <c r="AP9" s="293"/>
      <c r="AQ9" s="293"/>
      <c r="AR9" s="293"/>
      <c r="AS9" s="304"/>
      <c r="AT9" s="306"/>
      <c r="AU9" s="29"/>
      <c r="AV9" s="293"/>
      <c r="AW9" s="293"/>
      <c r="AX9" s="293"/>
      <c r="AY9" s="293"/>
      <c r="AZ9" s="293"/>
      <c r="BA9" s="293"/>
      <c r="BB9" s="293"/>
      <c r="BC9" s="293"/>
      <c r="BD9" s="293"/>
      <c r="BE9" s="31" t="s">
        <v>47</v>
      </c>
      <c r="BF9" s="31" t="s">
        <v>50</v>
      </c>
      <c r="BG9" s="344"/>
      <c r="BH9" s="293"/>
      <c r="BI9" s="293"/>
      <c r="BJ9" s="33"/>
      <c r="BK9" s="33"/>
      <c r="BL9" s="33"/>
      <c r="BM9" s="33"/>
      <c r="BN9" s="33"/>
      <c r="BO9" s="33"/>
      <c r="BP9" s="33"/>
      <c r="BQ9" s="33"/>
      <c r="BR9" s="33"/>
      <c r="BS9" s="33"/>
    </row>
    <row r="10" spans="1:71" ht="258" customHeight="1">
      <c r="A10" s="321" t="s">
        <v>4</v>
      </c>
      <c r="B10" s="321">
        <v>1</v>
      </c>
      <c r="C10" s="34" t="s">
        <v>30</v>
      </c>
      <c r="D10" s="34" t="s">
        <v>161</v>
      </c>
      <c r="E10" s="321" t="s">
        <v>162</v>
      </c>
      <c r="F10" s="34" t="s">
        <v>163</v>
      </c>
      <c r="G10" s="329" t="s">
        <v>77</v>
      </c>
      <c r="H10" s="345" t="s">
        <v>22</v>
      </c>
      <c r="I10" s="329" t="s">
        <v>47</v>
      </c>
      <c r="J10" s="329" t="s">
        <v>47</v>
      </c>
      <c r="K10" s="329" t="s">
        <v>50</v>
      </c>
      <c r="L10" s="329" t="s">
        <v>50</v>
      </c>
      <c r="M10" s="329" t="s">
        <v>47</v>
      </c>
      <c r="N10" s="329" t="s">
        <v>50</v>
      </c>
      <c r="O10" s="329" t="s">
        <v>47</v>
      </c>
      <c r="P10" s="329" t="s">
        <v>50</v>
      </c>
      <c r="Q10" s="329" t="s">
        <v>50</v>
      </c>
      <c r="R10" s="329" t="s">
        <v>47</v>
      </c>
      <c r="S10" s="329" t="s">
        <v>47</v>
      </c>
      <c r="T10" s="329" t="s">
        <v>47</v>
      </c>
      <c r="U10" s="329" t="s">
        <v>47</v>
      </c>
      <c r="V10" s="329" t="s">
        <v>47</v>
      </c>
      <c r="W10" s="329" t="s">
        <v>47</v>
      </c>
      <c r="X10" s="329" t="s">
        <v>50</v>
      </c>
      <c r="Y10" s="329" t="s">
        <v>50</v>
      </c>
      <c r="Z10" s="329" t="s">
        <v>50</v>
      </c>
      <c r="AA10" s="329">
        <v>10</v>
      </c>
      <c r="AB10" s="339" t="s">
        <v>56</v>
      </c>
      <c r="AC10" s="339" t="s">
        <v>11</v>
      </c>
      <c r="AD10" s="34" t="s">
        <v>173</v>
      </c>
      <c r="AE10" s="34" t="s">
        <v>68</v>
      </c>
      <c r="AF10" s="42">
        <v>15</v>
      </c>
      <c r="AG10" s="42">
        <v>5</v>
      </c>
      <c r="AH10" s="43">
        <v>0</v>
      </c>
      <c r="AI10" s="42">
        <v>10</v>
      </c>
      <c r="AJ10" s="42">
        <v>15</v>
      </c>
      <c r="AK10" s="42">
        <v>10</v>
      </c>
      <c r="AL10" s="42">
        <v>30</v>
      </c>
      <c r="AM10" s="34" t="s">
        <v>2</v>
      </c>
      <c r="AN10" s="44"/>
      <c r="AO10" s="324">
        <f>COUNTA(AD10:AD13)</f>
        <v>3</v>
      </c>
      <c r="AP10" s="35">
        <f>SUM(AF10:AL10)</f>
        <v>85</v>
      </c>
      <c r="AQ10" s="44"/>
      <c r="AR10" s="345" t="s">
        <v>22</v>
      </c>
      <c r="AS10" s="339" t="s">
        <v>56</v>
      </c>
      <c r="AT10" s="339" t="s">
        <v>11</v>
      </c>
      <c r="AU10" s="329" t="s">
        <v>67</v>
      </c>
      <c r="AV10" s="339" t="s">
        <v>11</v>
      </c>
      <c r="AW10" s="329" t="s">
        <v>67</v>
      </c>
      <c r="AX10" s="34" t="s">
        <v>184</v>
      </c>
      <c r="AY10" s="47" t="s">
        <v>165</v>
      </c>
      <c r="AZ10" s="47" t="s">
        <v>185</v>
      </c>
      <c r="BA10" s="38">
        <v>43222</v>
      </c>
      <c r="BB10" s="23">
        <v>43434</v>
      </c>
      <c r="BC10" s="49" t="s">
        <v>167</v>
      </c>
      <c r="BD10" s="50" t="s">
        <v>188</v>
      </c>
      <c r="BE10" s="50" t="s">
        <v>169</v>
      </c>
      <c r="BF10" s="23"/>
      <c r="BG10" s="222">
        <v>43353</v>
      </c>
      <c r="BH10" s="218" t="s">
        <v>1057</v>
      </c>
      <c r="BI10" s="199"/>
    </row>
    <row r="11" spans="1:71" ht="177" customHeight="1">
      <c r="A11" s="320"/>
      <c r="B11" s="320"/>
      <c r="C11" s="34" t="s">
        <v>30</v>
      </c>
      <c r="D11" s="34" t="s">
        <v>191</v>
      </c>
      <c r="E11" s="320"/>
      <c r="F11" s="34" t="s">
        <v>171</v>
      </c>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4" t="s">
        <v>192</v>
      </c>
      <c r="AE11" s="34" t="s">
        <v>68</v>
      </c>
      <c r="AF11" s="43">
        <v>0</v>
      </c>
      <c r="AG11" s="42">
        <v>5</v>
      </c>
      <c r="AH11" s="43">
        <v>0</v>
      </c>
      <c r="AI11" s="42">
        <v>10</v>
      </c>
      <c r="AJ11" s="42">
        <v>15</v>
      </c>
      <c r="AK11" s="42">
        <v>10</v>
      </c>
      <c r="AL11" s="42">
        <v>30</v>
      </c>
      <c r="AM11" s="34" t="s">
        <v>2</v>
      </c>
      <c r="AN11" s="44"/>
      <c r="AO11" s="320"/>
      <c r="AP11" s="35">
        <f>SUM(AF11:AL11)</f>
        <v>70</v>
      </c>
      <c r="AQ11" s="44"/>
      <c r="AR11" s="320"/>
      <c r="AS11" s="320"/>
      <c r="AT11" s="320"/>
      <c r="AU11" s="320"/>
      <c r="AV11" s="320"/>
      <c r="AW11" s="320"/>
      <c r="AX11" s="34" t="s">
        <v>193</v>
      </c>
      <c r="AY11" s="47" t="s">
        <v>175</v>
      </c>
      <c r="AZ11" s="47" t="s">
        <v>194</v>
      </c>
      <c r="BA11" s="23">
        <v>43296</v>
      </c>
      <c r="BB11" s="23">
        <v>43330</v>
      </c>
      <c r="BC11" s="49" t="s">
        <v>167</v>
      </c>
      <c r="BD11" s="50" t="s">
        <v>195</v>
      </c>
      <c r="BE11" s="50" t="s">
        <v>169</v>
      </c>
      <c r="BF11" s="23"/>
      <c r="BG11" s="222">
        <v>43353</v>
      </c>
      <c r="BH11" s="218" t="s">
        <v>1058</v>
      </c>
      <c r="BI11" s="199"/>
    </row>
    <row r="12" spans="1:71" ht="124.5" customHeight="1">
      <c r="A12" s="320"/>
      <c r="B12" s="320"/>
      <c r="C12" s="34" t="s">
        <v>33</v>
      </c>
      <c r="D12" s="34" t="s">
        <v>198</v>
      </c>
      <c r="E12" s="320"/>
      <c r="F12" s="34" t="s">
        <v>199</v>
      </c>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4" t="s">
        <v>203</v>
      </c>
      <c r="AE12" s="34" t="s">
        <v>68</v>
      </c>
      <c r="AF12" s="42">
        <v>0</v>
      </c>
      <c r="AG12" s="42">
        <v>5</v>
      </c>
      <c r="AH12" s="43">
        <v>0</v>
      </c>
      <c r="AI12" s="42">
        <v>10</v>
      </c>
      <c r="AJ12" s="42">
        <v>15</v>
      </c>
      <c r="AK12" s="42">
        <v>10</v>
      </c>
      <c r="AL12" s="42">
        <v>30</v>
      </c>
      <c r="AM12" s="34" t="s">
        <v>2</v>
      </c>
      <c r="AN12" s="44"/>
      <c r="AO12" s="320"/>
      <c r="AP12" s="35">
        <f>SUM(AF12:AL12)</f>
        <v>70</v>
      </c>
      <c r="AQ12" s="44"/>
      <c r="AR12" s="320"/>
      <c r="AS12" s="320"/>
      <c r="AT12" s="320"/>
      <c r="AU12" s="320"/>
      <c r="AV12" s="320"/>
      <c r="AW12" s="320"/>
      <c r="AX12" s="34"/>
      <c r="AY12" s="24"/>
      <c r="AZ12" s="52"/>
      <c r="BA12" s="53"/>
      <c r="BB12" s="35"/>
      <c r="BC12" s="49" t="s">
        <v>167</v>
      </c>
      <c r="BD12" s="195" t="s">
        <v>211</v>
      </c>
      <c r="BE12" s="50" t="s">
        <v>169</v>
      </c>
      <c r="BF12" s="23"/>
      <c r="BG12" s="223"/>
      <c r="BH12" s="218" t="s">
        <v>1059</v>
      </c>
      <c r="BI12" s="199"/>
    </row>
    <row r="13" spans="1:71" ht="39.75" customHeight="1">
      <c r="A13" s="293"/>
      <c r="B13" s="293"/>
      <c r="C13" s="34"/>
      <c r="D13" s="34"/>
      <c r="E13" s="293"/>
      <c r="F13" s="34"/>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34"/>
      <c r="AE13" s="34"/>
      <c r="AF13" s="34"/>
      <c r="AG13" s="34"/>
      <c r="AH13" s="34"/>
      <c r="AI13" s="34"/>
      <c r="AJ13" s="34"/>
      <c r="AK13" s="34"/>
      <c r="AL13" s="34"/>
      <c r="AM13" s="34"/>
      <c r="AN13" s="44"/>
      <c r="AO13" s="293"/>
      <c r="AP13" s="35">
        <f>SUM(AF13:AL13)</f>
        <v>0</v>
      </c>
      <c r="AQ13" s="44"/>
      <c r="AR13" s="293"/>
      <c r="AS13" s="293"/>
      <c r="AT13" s="293"/>
      <c r="AU13" s="293"/>
      <c r="AV13" s="293"/>
      <c r="AW13" s="293"/>
      <c r="AX13" s="34"/>
      <c r="AY13" s="24"/>
      <c r="AZ13" s="24"/>
      <c r="BA13" s="35"/>
      <c r="BB13" s="35"/>
      <c r="BC13" s="35"/>
      <c r="BD13" s="35"/>
      <c r="BE13" s="35"/>
      <c r="BF13" s="35"/>
      <c r="BG13" s="223"/>
      <c r="BH13" s="223"/>
      <c r="BI13" s="35"/>
    </row>
    <row r="14" spans="1:7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54"/>
      <c r="AG14" s="45"/>
      <c r="AH14" s="45"/>
      <c r="AI14" s="45"/>
      <c r="AJ14" s="45"/>
      <c r="AK14" s="54"/>
      <c r="AL14" s="45"/>
      <c r="AM14" s="55"/>
      <c r="AN14" s="45"/>
      <c r="AO14" s="45"/>
      <c r="AP14" s="45"/>
      <c r="AQ14" s="45"/>
      <c r="AR14" s="45"/>
      <c r="AS14" s="45"/>
      <c r="AT14" s="45"/>
      <c r="AU14" s="45"/>
      <c r="AV14" s="45"/>
      <c r="AW14" s="45"/>
      <c r="AX14" s="45"/>
      <c r="AY14" s="45"/>
      <c r="AZ14" s="45"/>
      <c r="BA14" s="56"/>
      <c r="BB14" s="56"/>
      <c r="BC14" s="56"/>
      <c r="BD14" s="45"/>
      <c r="BE14" s="45"/>
      <c r="BF14" s="45"/>
      <c r="BG14" s="224"/>
      <c r="BH14" s="224"/>
      <c r="BI14" s="45"/>
    </row>
    <row r="15" spans="1:71" ht="169.5" customHeight="1">
      <c r="A15" s="321" t="s">
        <v>4</v>
      </c>
      <c r="B15" s="321">
        <v>2</v>
      </c>
      <c r="C15" s="24" t="s">
        <v>30</v>
      </c>
      <c r="D15" s="34" t="s">
        <v>220</v>
      </c>
      <c r="E15" s="321" t="s">
        <v>221</v>
      </c>
      <c r="F15" s="34" t="s">
        <v>163</v>
      </c>
      <c r="G15" s="329" t="s">
        <v>77</v>
      </c>
      <c r="H15" s="324" t="s">
        <v>22</v>
      </c>
      <c r="I15" s="329" t="s">
        <v>47</v>
      </c>
      <c r="J15" s="329" t="s">
        <v>47</v>
      </c>
      <c r="K15" s="329" t="s">
        <v>50</v>
      </c>
      <c r="L15" s="329" t="s">
        <v>50</v>
      </c>
      <c r="M15" s="329" t="s">
        <v>47</v>
      </c>
      <c r="N15" s="329" t="s">
        <v>50</v>
      </c>
      <c r="O15" s="329" t="s">
        <v>47</v>
      </c>
      <c r="P15" s="329" t="s">
        <v>50</v>
      </c>
      <c r="Q15" s="329" t="s">
        <v>50</v>
      </c>
      <c r="R15" s="329" t="s">
        <v>47</v>
      </c>
      <c r="S15" s="329" t="s">
        <v>47</v>
      </c>
      <c r="T15" s="329" t="s">
        <v>47</v>
      </c>
      <c r="U15" s="329" t="s">
        <v>47</v>
      </c>
      <c r="V15" s="329" t="s">
        <v>47</v>
      </c>
      <c r="W15" s="329" t="s">
        <v>47</v>
      </c>
      <c r="X15" s="329" t="s">
        <v>50</v>
      </c>
      <c r="Y15" s="329" t="s">
        <v>50</v>
      </c>
      <c r="Z15" s="329" t="s">
        <v>50</v>
      </c>
      <c r="AA15" s="329">
        <v>10</v>
      </c>
      <c r="AB15" s="339" t="s">
        <v>56</v>
      </c>
      <c r="AC15" s="339" t="s">
        <v>11</v>
      </c>
      <c r="AD15" s="34" t="s">
        <v>223</v>
      </c>
      <c r="AE15" s="34" t="s">
        <v>68</v>
      </c>
      <c r="AF15" s="23">
        <v>15</v>
      </c>
      <c r="AG15" s="35">
        <v>5</v>
      </c>
      <c r="AH15" s="35">
        <v>0</v>
      </c>
      <c r="AI15" s="35">
        <v>10</v>
      </c>
      <c r="AJ15" s="35">
        <v>15</v>
      </c>
      <c r="AK15" s="35">
        <v>10</v>
      </c>
      <c r="AL15" s="35">
        <v>30</v>
      </c>
      <c r="AM15" s="60" t="s">
        <v>2</v>
      </c>
      <c r="AN15" s="44"/>
      <c r="AO15" s="324">
        <f>COUNTA(AD15:AD17)</f>
        <v>1</v>
      </c>
      <c r="AP15" s="35">
        <f>SUM(AF15:AL15)</f>
        <v>85</v>
      </c>
      <c r="AQ15" s="44"/>
      <c r="AR15" s="324" t="s">
        <v>22</v>
      </c>
      <c r="AS15" s="324" t="s">
        <v>56</v>
      </c>
      <c r="AT15" s="321" t="s">
        <v>15</v>
      </c>
      <c r="AU15" s="44"/>
      <c r="AV15" s="321" t="s">
        <v>11</v>
      </c>
      <c r="AW15" s="321" t="s">
        <v>67</v>
      </c>
      <c r="AX15" s="26" t="s">
        <v>231</v>
      </c>
      <c r="AY15" s="35" t="s">
        <v>165</v>
      </c>
      <c r="AZ15" s="23" t="s">
        <v>232</v>
      </c>
      <c r="BA15" s="51">
        <v>43222</v>
      </c>
      <c r="BB15" s="51">
        <v>43434</v>
      </c>
      <c r="BC15" s="246" t="s">
        <v>1044</v>
      </c>
      <c r="BD15" s="50" t="s">
        <v>233</v>
      </c>
      <c r="BE15" s="50" t="s">
        <v>169</v>
      </c>
      <c r="BF15" s="23"/>
      <c r="BG15" s="222">
        <v>43353</v>
      </c>
      <c r="BH15" s="218" t="s">
        <v>1060</v>
      </c>
      <c r="BI15" s="199"/>
    </row>
    <row r="16" spans="1:71" ht="45" customHeight="1">
      <c r="A16" s="320"/>
      <c r="B16" s="320"/>
      <c r="C16" s="24" t="s">
        <v>24</v>
      </c>
      <c r="D16" s="34" t="s">
        <v>237</v>
      </c>
      <c r="E16" s="320"/>
      <c r="F16" s="34" t="s">
        <v>171</v>
      </c>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
      <c r="AE16" s="62"/>
      <c r="AF16" s="35">
        <v>0</v>
      </c>
      <c r="AG16" s="35">
        <v>0</v>
      </c>
      <c r="AH16" s="35">
        <v>0</v>
      </c>
      <c r="AI16" s="35">
        <v>0</v>
      </c>
      <c r="AJ16" s="35">
        <v>0</v>
      </c>
      <c r="AK16" s="35">
        <v>0</v>
      </c>
      <c r="AL16" s="35">
        <v>0</v>
      </c>
      <c r="AM16" s="44"/>
      <c r="AN16" s="44"/>
      <c r="AO16" s="320"/>
      <c r="AP16" s="35">
        <f>SUM(AF16:AL16)</f>
        <v>0</v>
      </c>
      <c r="AQ16" s="44"/>
      <c r="AR16" s="320"/>
      <c r="AS16" s="320"/>
      <c r="AT16" s="320"/>
      <c r="AU16" s="44"/>
      <c r="AV16" s="320"/>
      <c r="AW16" s="320"/>
      <c r="AX16" s="26"/>
      <c r="AY16" s="35"/>
      <c r="AZ16" s="35"/>
      <c r="BA16" s="51"/>
      <c r="BB16" s="51"/>
      <c r="BC16" s="35"/>
      <c r="BD16" s="35"/>
      <c r="BE16" s="35"/>
      <c r="BF16" s="35"/>
      <c r="BG16" s="223"/>
      <c r="BH16" s="223"/>
      <c r="BI16" s="35"/>
    </row>
    <row r="17" spans="1:61" ht="45" customHeight="1">
      <c r="A17" s="293"/>
      <c r="B17" s="293"/>
      <c r="C17" s="24"/>
      <c r="D17" s="24"/>
      <c r="E17" s="293"/>
      <c r="F17" s="24" t="s">
        <v>199</v>
      </c>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32"/>
      <c r="AE17" s="62"/>
      <c r="AF17" s="35">
        <v>0</v>
      </c>
      <c r="AG17" s="35">
        <v>0</v>
      </c>
      <c r="AH17" s="35">
        <v>0</v>
      </c>
      <c r="AI17" s="35">
        <v>0</v>
      </c>
      <c r="AJ17" s="35">
        <v>0</v>
      </c>
      <c r="AK17" s="35">
        <v>0</v>
      </c>
      <c r="AL17" s="35">
        <v>0</v>
      </c>
      <c r="AM17" s="44"/>
      <c r="AN17" s="44"/>
      <c r="AO17" s="293"/>
      <c r="AP17" s="35">
        <f>SUM(AF17:AL17)</f>
        <v>0</v>
      </c>
      <c r="AQ17" s="44"/>
      <c r="AR17" s="293"/>
      <c r="AS17" s="293"/>
      <c r="AT17" s="293"/>
      <c r="AU17" s="44"/>
      <c r="AV17" s="293"/>
      <c r="AW17" s="293"/>
      <c r="AX17" s="35"/>
      <c r="AY17" s="35"/>
      <c r="AZ17" s="35"/>
      <c r="BA17" s="35"/>
      <c r="BB17" s="35"/>
      <c r="BC17" s="35"/>
      <c r="BD17" s="35"/>
      <c r="BE17" s="35"/>
      <c r="BF17" s="35"/>
      <c r="BG17" s="223"/>
      <c r="BH17" s="223"/>
      <c r="BI17" s="35"/>
    </row>
    <row r="18" spans="1:61">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54"/>
      <c r="AG18" s="45"/>
      <c r="AH18" s="45"/>
      <c r="AI18" s="45"/>
      <c r="AJ18" s="45"/>
      <c r="AK18" s="54"/>
      <c r="AL18" s="45"/>
      <c r="AM18" s="55"/>
      <c r="AN18" s="45"/>
      <c r="AO18" s="45"/>
      <c r="AP18" s="45"/>
      <c r="AQ18" s="45"/>
      <c r="AR18" s="45"/>
      <c r="AS18" s="45"/>
      <c r="AT18" s="45"/>
      <c r="AU18" s="45"/>
      <c r="AV18" s="45"/>
      <c r="AW18" s="45"/>
      <c r="AX18" s="45"/>
      <c r="AY18" s="45"/>
      <c r="AZ18" s="45"/>
      <c r="BA18" s="56"/>
      <c r="BB18" s="56"/>
      <c r="BC18" s="56"/>
      <c r="BD18" s="45"/>
      <c r="BE18" s="45"/>
      <c r="BF18" s="45"/>
      <c r="BG18" s="45"/>
      <c r="BH18" s="45"/>
      <c r="BI18" s="45"/>
    </row>
    <row r="19" spans="1:61" ht="15.75" customHeight="1">
      <c r="BA19" s="65"/>
      <c r="BB19" s="65"/>
      <c r="BC19" s="65"/>
      <c r="BE19" s="2"/>
      <c r="BF19" s="2"/>
      <c r="BH19" s="2"/>
    </row>
    <row r="20" spans="1:61" ht="15.75" customHeight="1">
      <c r="BA20" s="65"/>
      <c r="BB20" s="65"/>
      <c r="BC20" s="65"/>
      <c r="BE20" s="2"/>
      <c r="BF20" s="2"/>
      <c r="BH20" s="2"/>
    </row>
    <row r="21" spans="1:61" ht="15.75" customHeight="1">
      <c r="BA21" s="65"/>
      <c r="BB21" s="65"/>
      <c r="BC21" s="65"/>
      <c r="BE21" s="2"/>
      <c r="BF21" s="2"/>
      <c r="BH21" s="2"/>
    </row>
    <row r="22" spans="1:61" ht="15.75" customHeight="1">
      <c r="BA22" s="65"/>
      <c r="BB22" s="65"/>
      <c r="BC22" s="65"/>
      <c r="BE22" s="2"/>
      <c r="BF22" s="2"/>
      <c r="BH22" s="2"/>
    </row>
    <row r="23" spans="1:61" ht="15.75" customHeight="1">
      <c r="BA23" s="65"/>
      <c r="BB23" s="65"/>
      <c r="BC23" s="65"/>
      <c r="BE23" s="2"/>
      <c r="BF23" s="2"/>
      <c r="BH23" s="2"/>
    </row>
    <row r="24" spans="1:61" ht="15.75" customHeight="1">
      <c r="BA24" s="65"/>
      <c r="BB24" s="65"/>
      <c r="BC24" s="65"/>
      <c r="BE24" s="2"/>
      <c r="BF24" s="2"/>
      <c r="BH24" s="2"/>
    </row>
    <row r="25" spans="1:61" ht="15.75" customHeight="1">
      <c r="BA25" s="65"/>
      <c r="BB25" s="65"/>
      <c r="BC25" s="65"/>
      <c r="BE25" s="2"/>
      <c r="BF25" s="2"/>
      <c r="BH25" s="2"/>
    </row>
    <row r="26" spans="1:61" ht="15.75" customHeight="1">
      <c r="BA26" s="65"/>
      <c r="BB26" s="65"/>
      <c r="BC26" s="65"/>
      <c r="BE26" s="2"/>
      <c r="BF26" s="2"/>
      <c r="BH26" s="2"/>
    </row>
    <row r="27" spans="1:61" ht="15.75" customHeight="1">
      <c r="BA27" s="65"/>
      <c r="BB27" s="65"/>
      <c r="BC27" s="65"/>
      <c r="BE27" s="2"/>
      <c r="BF27" s="2"/>
      <c r="BH27" s="2"/>
    </row>
    <row r="28" spans="1:61" ht="15.75" customHeight="1">
      <c r="BA28" s="65"/>
      <c r="BB28" s="65"/>
      <c r="BC28" s="65"/>
      <c r="BE28" s="2"/>
      <c r="BF28" s="2"/>
      <c r="BH28" s="2"/>
    </row>
    <row r="29" spans="1:61" ht="15.75" customHeight="1">
      <c r="BA29" s="65"/>
      <c r="BB29" s="65"/>
      <c r="BC29" s="65"/>
      <c r="BE29" s="2"/>
      <c r="BF29" s="2"/>
      <c r="BH29" s="2"/>
    </row>
    <row r="30" spans="1:61" ht="15.75" customHeight="1">
      <c r="BA30" s="65"/>
      <c r="BB30" s="65"/>
      <c r="BC30" s="65"/>
      <c r="BE30" s="2"/>
      <c r="BF30" s="2"/>
      <c r="BH30" s="2"/>
    </row>
    <row r="31" spans="1:61" ht="15.75" customHeight="1">
      <c r="BA31" s="65"/>
      <c r="BB31" s="65"/>
      <c r="BC31" s="65"/>
      <c r="BE31" s="2"/>
      <c r="BF31" s="2"/>
      <c r="BH31" s="2"/>
    </row>
    <row r="32" spans="1:61" ht="15.75" customHeight="1">
      <c r="BA32" s="65"/>
      <c r="BB32" s="65"/>
      <c r="BC32" s="65"/>
      <c r="BE32" s="2"/>
      <c r="BF32" s="2"/>
      <c r="BH32" s="2"/>
    </row>
    <row r="33" spans="53:60" ht="15.75" customHeight="1">
      <c r="BA33" s="65"/>
      <c r="BB33" s="65"/>
      <c r="BC33" s="65"/>
      <c r="BE33" s="2"/>
      <c r="BF33" s="2"/>
      <c r="BH33" s="2"/>
    </row>
    <row r="34" spans="53:60" ht="15.75" customHeight="1">
      <c r="BA34" s="65"/>
      <c r="BB34" s="65"/>
      <c r="BC34" s="65"/>
      <c r="BE34" s="2"/>
      <c r="BF34" s="2"/>
      <c r="BH34" s="2"/>
    </row>
    <row r="35" spans="53:60" ht="15.75" customHeight="1">
      <c r="BA35" s="65"/>
      <c r="BB35" s="65"/>
      <c r="BC35" s="65"/>
      <c r="BE35" s="2"/>
      <c r="BF35" s="2"/>
      <c r="BH35" s="2"/>
    </row>
    <row r="36" spans="53:60" ht="15.75" customHeight="1">
      <c r="BA36" s="65"/>
      <c r="BB36" s="65"/>
      <c r="BC36" s="65"/>
      <c r="BE36" s="2"/>
      <c r="BF36" s="2"/>
      <c r="BH36" s="2"/>
    </row>
    <row r="37" spans="53:60" ht="15.75" customHeight="1">
      <c r="BA37" s="65"/>
      <c r="BB37" s="65"/>
      <c r="BC37" s="65"/>
      <c r="BE37" s="2"/>
      <c r="BF37" s="2"/>
      <c r="BH37" s="2"/>
    </row>
    <row r="38" spans="53:60" ht="15.75" customHeight="1">
      <c r="BA38" s="65"/>
      <c r="BB38" s="65"/>
      <c r="BC38" s="65"/>
      <c r="BE38" s="2"/>
      <c r="BF38" s="2"/>
      <c r="BH38" s="2"/>
    </row>
    <row r="39" spans="53:60" ht="15.75" customHeight="1">
      <c r="BA39" s="65"/>
      <c r="BB39" s="65"/>
      <c r="BC39" s="65"/>
      <c r="BE39" s="2"/>
      <c r="BF39" s="2"/>
      <c r="BH39" s="2"/>
    </row>
    <row r="40" spans="53:60" ht="15.75" customHeight="1">
      <c r="BA40" s="65"/>
      <c r="BB40" s="65"/>
      <c r="BC40" s="65"/>
      <c r="BE40" s="2"/>
      <c r="BF40" s="2"/>
      <c r="BH40" s="2"/>
    </row>
    <row r="41" spans="53:60" ht="15.75" customHeight="1">
      <c r="BA41" s="65"/>
      <c r="BB41" s="65"/>
      <c r="BC41" s="65"/>
      <c r="BE41" s="2"/>
      <c r="BF41" s="2"/>
      <c r="BH41" s="2"/>
    </row>
    <row r="42" spans="53:60" ht="15.75" customHeight="1">
      <c r="BA42" s="65"/>
      <c r="BB42" s="65"/>
      <c r="BC42" s="65"/>
      <c r="BE42" s="2"/>
      <c r="BF42" s="2"/>
      <c r="BH42" s="2"/>
    </row>
    <row r="43" spans="53:60" ht="15.75" customHeight="1">
      <c r="BA43" s="65"/>
      <c r="BB43" s="65"/>
      <c r="BC43" s="65"/>
      <c r="BE43" s="2"/>
      <c r="BF43" s="2"/>
      <c r="BH43" s="2"/>
    </row>
    <row r="44" spans="53:60" ht="15.75" customHeight="1">
      <c r="BA44" s="65"/>
      <c r="BB44" s="65"/>
      <c r="BC44" s="65"/>
      <c r="BE44" s="2"/>
      <c r="BF44" s="2"/>
      <c r="BH44" s="2"/>
    </row>
    <row r="45" spans="53:60" ht="15.75" customHeight="1">
      <c r="BA45" s="65"/>
      <c r="BB45" s="65"/>
      <c r="BC45" s="65"/>
      <c r="BE45" s="2"/>
      <c r="BF45" s="2"/>
      <c r="BH45" s="2"/>
    </row>
    <row r="46" spans="53:60" ht="15.75" customHeight="1">
      <c r="BA46" s="65"/>
      <c r="BB46" s="65"/>
      <c r="BC46" s="65"/>
      <c r="BE46" s="2"/>
      <c r="BF46" s="2"/>
      <c r="BH46" s="2"/>
    </row>
    <row r="47" spans="53:60" ht="15.75" customHeight="1">
      <c r="BA47" s="65"/>
      <c r="BB47" s="65"/>
      <c r="BC47" s="65"/>
      <c r="BE47" s="2"/>
      <c r="BF47" s="2"/>
      <c r="BH47" s="2"/>
    </row>
    <row r="48" spans="53:60" ht="15.75" customHeight="1">
      <c r="BA48" s="65"/>
      <c r="BB48" s="65"/>
      <c r="BC48" s="65"/>
      <c r="BE48" s="2"/>
      <c r="BF48" s="2"/>
      <c r="BH48" s="2"/>
    </row>
    <row r="49" spans="53:60" ht="15.75" customHeight="1">
      <c r="BA49" s="65"/>
      <c r="BB49" s="65"/>
      <c r="BC49" s="65"/>
      <c r="BE49" s="2"/>
      <c r="BF49" s="2"/>
      <c r="BH49" s="2"/>
    </row>
    <row r="50" spans="53:60" ht="15.75" customHeight="1">
      <c r="BA50" s="65"/>
      <c r="BB50" s="65"/>
      <c r="BC50" s="65"/>
      <c r="BE50" s="2"/>
      <c r="BF50" s="2"/>
      <c r="BH50" s="2"/>
    </row>
    <row r="51" spans="53:60" ht="15.75" customHeight="1">
      <c r="BA51" s="65"/>
      <c r="BB51" s="65"/>
      <c r="BC51" s="65"/>
      <c r="BE51" s="2"/>
      <c r="BF51" s="2"/>
      <c r="BH51" s="2"/>
    </row>
    <row r="52" spans="53:60" ht="15.75" customHeight="1">
      <c r="BA52" s="65"/>
      <c r="BB52" s="65"/>
      <c r="BC52" s="65"/>
      <c r="BE52" s="2"/>
      <c r="BF52" s="2"/>
      <c r="BH52" s="2"/>
    </row>
    <row r="53" spans="53:60" ht="15.75" customHeight="1">
      <c r="BA53" s="65"/>
      <c r="BB53" s="65"/>
      <c r="BC53" s="65"/>
      <c r="BE53" s="2"/>
      <c r="BF53" s="2"/>
      <c r="BH53" s="2"/>
    </row>
    <row r="54" spans="53:60" ht="15.75" customHeight="1">
      <c r="BA54" s="65"/>
      <c r="BB54" s="65"/>
      <c r="BC54" s="65"/>
      <c r="BE54" s="2"/>
      <c r="BF54" s="2"/>
      <c r="BH54" s="2"/>
    </row>
    <row r="55" spans="53:60" ht="15.75" customHeight="1">
      <c r="BA55" s="65"/>
      <c r="BB55" s="65"/>
      <c r="BC55" s="65"/>
      <c r="BE55" s="2"/>
      <c r="BF55" s="2"/>
      <c r="BH55" s="2"/>
    </row>
    <row r="56" spans="53:60" ht="15.75" customHeight="1">
      <c r="BA56" s="65"/>
      <c r="BB56" s="65"/>
      <c r="BC56" s="65"/>
      <c r="BE56" s="2"/>
      <c r="BF56" s="2"/>
      <c r="BH56" s="2"/>
    </row>
    <row r="57" spans="53:60" ht="15.75" customHeight="1">
      <c r="BA57" s="65"/>
      <c r="BB57" s="65"/>
      <c r="BC57" s="65"/>
      <c r="BE57" s="2"/>
      <c r="BF57" s="2"/>
      <c r="BH57" s="2"/>
    </row>
    <row r="58" spans="53:60" ht="15.75" customHeight="1">
      <c r="BA58" s="65"/>
      <c r="BB58" s="65"/>
      <c r="BC58" s="65"/>
      <c r="BE58" s="2"/>
      <c r="BF58" s="2"/>
      <c r="BH58" s="2"/>
    </row>
    <row r="59" spans="53:60" ht="15.75" customHeight="1">
      <c r="BA59" s="65"/>
      <c r="BB59" s="65"/>
      <c r="BC59" s="65"/>
      <c r="BE59" s="2"/>
      <c r="BF59" s="2"/>
      <c r="BH59" s="2"/>
    </row>
    <row r="60" spans="53:60" ht="15.75" customHeight="1">
      <c r="BA60" s="65"/>
      <c r="BB60" s="65"/>
      <c r="BC60" s="65"/>
      <c r="BE60" s="2"/>
      <c r="BF60" s="2"/>
      <c r="BH60" s="2"/>
    </row>
    <row r="61" spans="53:60" ht="15.75" customHeight="1">
      <c r="BA61" s="65"/>
      <c r="BB61" s="65"/>
      <c r="BC61" s="65"/>
      <c r="BE61" s="2"/>
      <c r="BF61" s="2"/>
      <c r="BH61" s="2"/>
    </row>
    <row r="62" spans="53:60" ht="15.75" customHeight="1">
      <c r="BA62" s="65"/>
      <c r="BB62" s="65"/>
      <c r="BC62" s="65"/>
      <c r="BE62" s="2"/>
      <c r="BF62" s="2"/>
      <c r="BH62" s="2"/>
    </row>
    <row r="63" spans="53:60" ht="15.75" customHeight="1">
      <c r="BA63" s="65"/>
      <c r="BB63" s="65"/>
      <c r="BC63" s="65"/>
      <c r="BE63" s="2"/>
      <c r="BF63" s="2"/>
      <c r="BH63" s="2"/>
    </row>
    <row r="64" spans="53:60" ht="15.75" customHeight="1">
      <c r="BA64" s="65"/>
      <c r="BB64" s="65"/>
      <c r="BC64" s="65"/>
      <c r="BE64" s="2"/>
      <c r="BF64" s="2"/>
      <c r="BH64" s="2"/>
    </row>
    <row r="65" spans="53:60" ht="15.75" customHeight="1">
      <c r="BA65" s="65"/>
      <c r="BB65" s="65"/>
      <c r="BC65" s="65"/>
      <c r="BE65" s="2"/>
      <c r="BF65" s="2"/>
      <c r="BH65" s="2"/>
    </row>
    <row r="66" spans="53:60" ht="15.75" customHeight="1">
      <c r="BA66" s="65"/>
      <c r="BB66" s="65"/>
      <c r="BC66" s="65"/>
      <c r="BE66" s="2"/>
      <c r="BF66" s="2"/>
      <c r="BH66" s="2"/>
    </row>
    <row r="67" spans="53:60" ht="15.75" customHeight="1">
      <c r="BA67" s="65"/>
      <c r="BB67" s="65"/>
      <c r="BC67" s="65"/>
      <c r="BE67" s="2"/>
      <c r="BF67" s="2"/>
      <c r="BH67" s="2"/>
    </row>
    <row r="68" spans="53:60" ht="15.75" customHeight="1">
      <c r="BA68" s="65"/>
      <c r="BB68" s="65"/>
      <c r="BC68" s="65"/>
      <c r="BE68" s="2"/>
      <c r="BF68" s="2"/>
      <c r="BH68" s="2"/>
    </row>
    <row r="69" spans="53:60" ht="15.75" customHeight="1">
      <c r="BA69" s="65"/>
      <c r="BB69" s="65"/>
      <c r="BC69" s="65"/>
      <c r="BE69" s="2"/>
      <c r="BF69" s="2"/>
      <c r="BH69" s="2"/>
    </row>
    <row r="70" spans="53:60" ht="15.75" customHeight="1">
      <c r="BA70" s="65"/>
      <c r="BB70" s="65"/>
      <c r="BC70" s="65"/>
      <c r="BE70" s="2"/>
      <c r="BF70" s="2"/>
      <c r="BH70" s="2"/>
    </row>
    <row r="71" spans="53:60" ht="15.75" customHeight="1">
      <c r="BA71" s="65"/>
      <c r="BB71" s="65"/>
      <c r="BC71" s="65"/>
      <c r="BE71" s="2"/>
      <c r="BF71" s="2"/>
      <c r="BH71" s="2"/>
    </row>
    <row r="72" spans="53:60" ht="15.75" customHeight="1">
      <c r="BA72" s="65"/>
      <c r="BB72" s="65"/>
      <c r="BC72" s="65"/>
      <c r="BE72" s="2"/>
      <c r="BF72" s="2"/>
      <c r="BH72" s="2"/>
    </row>
    <row r="73" spans="53:60" ht="15.75" customHeight="1">
      <c r="BA73" s="65"/>
      <c r="BB73" s="65"/>
      <c r="BC73" s="65"/>
      <c r="BE73" s="2"/>
      <c r="BF73" s="2"/>
      <c r="BH73" s="2"/>
    </row>
    <row r="74" spans="53:60" ht="15.75" customHeight="1">
      <c r="BA74" s="65"/>
      <c r="BB74" s="65"/>
      <c r="BC74" s="65"/>
      <c r="BE74" s="2"/>
      <c r="BF74" s="2"/>
      <c r="BH74" s="2"/>
    </row>
    <row r="75" spans="53:60" ht="15.75" customHeight="1">
      <c r="BA75" s="65"/>
      <c r="BB75" s="65"/>
      <c r="BC75" s="65"/>
      <c r="BE75" s="2"/>
      <c r="BF75" s="2"/>
      <c r="BH75" s="2"/>
    </row>
    <row r="76" spans="53:60" ht="15.75" customHeight="1">
      <c r="BA76" s="65"/>
      <c r="BB76" s="65"/>
      <c r="BC76" s="65"/>
      <c r="BE76" s="2"/>
      <c r="BF76" s="2"/>
      <c r="BH76" s="2"/>
    </row>
    <row r="77" spans="53:60" ht="15.75" customHeight="1">
      <c r="BA77" s="65"/>
      <c r="BB77" s="65"/>
      <c r="BC77" s="65"/>
      <c r="BE77" s="2"/>
      <c r="BF77" s="2"/>
      <c r="BH77" s="2"/>
    </row>
    <row r="78" spans="53:60" ht="15.75" customHeight="1">
      <c r="BA78" s="65"/>
      <c r="BB78" s="65"/>
      <c r="BC78" s="65"/>
      <c r="BE78" s="2"/>
      <c r="BF78" s="2"/>
      <c r="BH78" s="2"/>
    </row>
    <row r="79" spans="53:60" ht="15.75" customHeight="1">
      <c r="BA79" s="65"/>
      <c r="BB79" s="65"/>
      <c r="BC79" s="65"/>
      <c r="BE79" s="2"/>
      <c r="BF79" s="2"/>
      <c r="BH79" s="2"/>
    </row>
    <row r="80" spans="53:60" ht="15.75" customHeight="1">
      <c r="BA80" s="65"/>
      <c r="BB80" s="65"/>
      <c r="BC80" s="65"/>
      <c r="BE80" s="2"/>
      <c r="BF80" s="2"/>
      <c r="BH80" s="2"/>
    </row>
    <row r="81" spans="53:60" ht="15.75" customHeight="1">
      <c r="BA81" s="65"/>
      <c r="BB81" s="65"/>
      <c r="BC81" s="65"/>
      <c r="BE81" s="2"/>
      <c r="BF81" s="2"/>
      <c r="BH81" s="2"/>
    </row>
    <row r="82" spans="53:60" ht="15.75" customHeight="1">
      <c r="BA82" s="65"/>
      <c r="BB82" s="65"/>
      <c r="BC82" s="65"/>
      <c r="BE82" s="2"/>
      <c r="BF82" s="2"/>
      <c r="BH82" s="2"/>
    </row>
    <row r="83" spans="53:60" ht="15.75" customHeight="1">
      <c r="BA83" s="65"/>
      <c r="BB83" s="65"/>
      <c r="BC83" s="65"/>
      <c r="BE83" s="2"/>
      <c r="BF83" s="2"/>
      <c r="BH83" s="2"/>
    </row>
    <row r="84" spans="53:60" ht="15.75" customHeight="1">
      <c r="BA84" s="65"/>
      <c r="BB84" s="65"/>
      <c r="BC84" s="65"/>
      <c r="BE84" s="2"/>
      <c r="BF84" s="2"/>
      <c r="BH84" s="2"/>
    </row>
    <row r="85" spans="53:60" ht="15.75" customHeight="1">
      <c r="BA85" s="65"/>
      <c r="BB85" s="65"/>
      <c r="BC85" s="65"/>
      <c r="BE85" s="2"/>
      <c r="BF85" s="2"/>
      <c r="BH85" s="2"/>
    </row>
    <row r="86" spans="53:60" ht="15.75" customHeight="1">
      <c r="BA86" s="65"/>
      <c r="BB86" s="65"/>
      <c r="BC86" s="65"/>
      <c r="BE86" s="2"/>
      <c r="BF86" s="2"/>
      <c r="BH86" s="2"/>
    </row>
    <row r="87" spans="53:60" ht="15.75" customHeight="1">
      <c r="BA87" s="65"/>
      <c r="BB87" s="65"/>
      <c r="BC87" s="65"/>
      <c r="BE87" s="2"/>
      <c r="BF87" s="2"/>
      <c r="BH87" s="2"/>
    </row>
    <row r="88" spans="53:60" ht="15.75" customHeight="1">
      <c r="BA88" s="65"/>
      <c r="BB88" s="65"/>
      <c r="BC88" s="65"/>
      <c r="BE88" s="2"/>
      <c r="BF88" s="2"/>
      <c r="BH88" s="2"/>
    </row>
    <row r="89" spans="53:60" ht="15.75" customHeight="1">
      <c r="BA89" s="65"/>
      <c r="BB89" s="65"/>
      <c r="BC89" s="65"/>
      <c r="BE89" s="2"/>
      <c r="BF89" s="2"/>
      <c r="BH89" s="2"/>
    </row>
    <row r="90" spans="53:60" ht="15.75" customHeight="1">
      <c r="BA90" s="65"/>
      <c r="BB90" s="65"/>
      <c r="BC90" s="65"/>
      <c r="BE90" s="2"/>
      <c r="BF90" s="2"/>
      <c r="BH90" s="2"/>
    </row>
    <row r="91" spans="53:60" ht="15.75" customHeight="1">
      <c r="BA91" s="65"/>
      <c r="BB91" s="65"/>
      <c r="BC91" s="65"/>
      <c r="BE91" s="2"/>
      <c r="BF91" s="2"/>
      <c r="BH91" s="2"/>
    </row>
    <row r="92" spans="53:60" ht="15.75" customHeight="1">
      <c r="BA92" s="65"/>
      <c r="BB92" s="65"/>
      <c r="BC92" s="65"/>
      <c r="BE92" s="2"/>
      <c r="BF92" s="2"/>
      <c r="BH92" s="2"/>
    </row>
    <row r="93" spans="53:60" ht="15.75" customHeight="1">
      <c r="BA93" s="65"/>
      <c r="BB93" s="65"/>
      <c r="BC93" s="65"/>
      <c r="BE93" s="2"/>
      <c r="BF93" s="2"/>
      <c r="BH93" s="2"/>
    </row>
    <row r="94" spans="53:60" ht="15.75" customHeight="1">
      <c r="BA94" s="65"/>
      <c r="BB94" s="65"/>
      <c r="BC94" s="65"/>
      <c r="BE94" s="2"/>
      <c r="BF94" s="2"/>
      <c r="BH94" s="2"/>
    </row>
    <row r="95" spans="53:60" ht="15.75" customHeight="1">
      <c r="BA95" s="65"/>
      <c r="BB95" s="65"/>
      <c r="BC95" s="65"/>
      <c r="BE95" s="2"/>
      <c r="BF95" s="2"/>
      <c r="BH95" s="2"/>
    </row>
    <row r="96" spans="53:60" ht="15.75" customHeight="1">
      <c r="BA96" s="65"/>
      <c r="BB96" s="65"/>
      <c r="BC96" s="65"/>
      <c r="BE96" s="2"/>
      <c r="BF96" s="2"/>
      <c r="BH96" s="2"/>
    </row>
    <row r="97" spans="53:60" ht="15.75" customHeight="1">
      <c r="BA97" s="65"/>
      <c r="BB97" s="65"/>
      <c r="BC97" s="65"/>
      <c r="BE97" s="2"/>
      <c r="BF97" s="2"/>
      <c r="BH97" s="2"/>
    </row>
    <row r="98" spans="53:60" ht="15.75" customHeight="1">
      <c r="BA98" s="65"/>
      <c r="BB98" s="65"/>
      <c r="BC98" s="65"/>
      <c r="BE98" s="2"/>
      <c r="BF98" s="2"/>
      <c r="BH98" s="2"/>
    </row>
    <row r="99" spans="53:60" ht="15.75" customHeight="1">
      <c r="BA99" s="65"/>
      <c r="BB99" s="65"/>
      <c r="BC99" s="65"/>
      <c r="BE99" s="2"/>
      <c r="BF99" s="2"/>
      <c r="BH99" s="2"/>
    </row>
    <row r="100" spans="53:60" ht="15.75" customHeight="1">
      <c r="BA100" s="65"/>
      <c r="BB100" s="65"/>
      <c r="BC100" s="65"/>
      <c r="BE100" s="2"/>
      <c r="BF100" s="2"/>
      <c r="BH100" s="2"/>
    </row>
    <row r="101" spans="53:60" ht="15.75" customHeight="1">
      <c r="BA101" s="65"/>
      <c r="BB101" s="65"/>
      <c r="BC101" s="65"/>
      <c r="BE101" s="2"/>
      <c r="BF101" s="2"/>
      <c r="BH101" s="2"/>
    </row>
    <row r="102" spans="53:60" ht="15.75" customHeight="1">
      <c r="BA102" s="65"/>
      <c r="BB102" s="65"/>
      <c r="BC102" s="65"/>
      <c r="BE102" s="2"/>
      <c r="BF102" s="2"/>
      <c r="BH102" s="2"/>
    </row>
    <row r="103" spans="53:60" ht="15.75" customHeight="1">
      <c r="BA103" s="65"/>
      <c r="BB103" s="65"/>
      <c r="BC103" s="65"/>
      <c r="BE103" s="2"/>
      <c r="BF103" s="2"/>
      <c r="BH103" s="2"/>
    </row>
    <row r="104" spans="53:60" ht="15.75" customHeight="1">
      <c r="BA104" s="65"/>
      <c r="BB104" s="65"/>
      <c r="BC104" s="65"/>
      <c r="BE104" s="2"/>
      <c r="BF104" s="2"/>
      <c r="BH104" s="2"/>
    </row>
    <row r="105" spans="53:60" ht="15.75" customHeight="1">
      <c r="BA105" s="65"/>
      <c r="BB105" s="65"/>
      <c r="BC105" s="65"/>
      <c r="BE105" s="2"/>
      <c r="BF105" s="2"/>
      <c r="BH105" s="2"/>
    </row>
    <row r="106" spans="53:60" ht="15.75" customHeight="1">
      <c r="BA106" s="65"/>
      <c r="BB106" s="65"/>
      <c r="BC106" s="65"/>
      <c r="BE106" s="2"/>
      <c r="BF106" s="2"/>
      <c r="BH106" s="2"/>
    </row>
    <row r="107" spans="53:60" ht="15.75" customHeight="1">
      <c r="BA107" s="65"/>
      <c r="BB107" s="65"/>
      <c r="BC107" s="65"/>
      <c r="BE107" s="2"/>
      <c r="BF107" s="2"/>
      <c r="BH107" s="2"/>
    </row>
    <row r="108" spans="53:60" ht="15.75" customHeight="1">
      <c r="BA108" s="65"/>
      <c r="BB108" s="65"/>
      <c r="BC108" s="65"/>
      <c r="BE108" s="2"/>
      <c r="BF108" s="2"/>
      <c r="BH108" s="2"/>
    </row>
    <row r="109" spans="53:60" ht="15.75" customHeight="1">
      <c r="BA109" s="65"/>
      <c r="BB109" s="65"/>
      <c r="BC109" s="65"/>
      <c r="BE109" s="2"/>
      <c r="BF109" s="2"/>
      <c r="BH109" s="2"/>
    </row>
    <row r="110" spans="53:60" ht="15.75" customHeight="1">
      <c r="BA110" s="65"/>
      <c r="BB110" s="65"/>
      <c r="BC110" s="65"/>
      <c r="BE110" s="2"/>
      <c r="BF110" s="2"/>
      <c r="BH110" s="2"/>
    </row>
    <row r="111" spans="53:60" ht="15.75" customHeight="1">
      <c r="BA111" s="65"/>
      <c r="BB111" s="65"/>
      <c r="BC111" s="65"/>
      <c r="BE111" s="2"/>
      <c r="BF111" s="2"/>
      <c r="BH111" s="2"/>
    </row>
    <row r="112" spans="53:60" ht="15.75" customHeight="1">
      <c r="BA112" s="65"/>
      <c r="BB112" s="65"/>
      <c r="BC112" s="65"/>
      <c r="BE112" s="2"/>
      <c r="BF112" s="2"/>
      <c r="BH112" s="2"/>
    </row>
    <row r="113" spans="53:60" ht="15.75" customHeight="1">
      <c r="BA113" s="65"/>
      <c r="BB113" s="65"/>
      <c r="BC113" s="65"/>
      <c r="BE113" s="2"/>
      <c r="BF113" s="2"/>
      <c r="BH113" s="2"/>
    </row>
    <row r="114" spans="53:60" ht="15.75" customHeight="1">
      <c r="BA114" s="65"/>
      <c r="BB114" s="65"/>
      <c r="BC114" s="65"/>
      <c r="BE114" s="2"/>
      <c r="BF114" s="2"/>
      <c r="BH114" s="2"/>
    </row>
    <row r="115" spans="53:60" ht="15.75" customHeight="1">
      <c r="BA115" s="65"/>
      <c r="BB115" s="65"/>
      <c r="BC115" s="65"/>
      <c r="BE115" s="2"/>
      <c r="BF115" s="2"/>
      <c r="BH115" s="2"/>
    </row>
    <row r="116" spans="53:60" ht="15.75" customHeight="1">
      <c r="BA116" s="65"/>
      <c r="BB116" s="65"/>
      <c r="BC116" s="65"/>
      <c r="BE116" s="2"/>
      <c r="BF116" s="2"/>
      <c r="BH116" s="2"/>
    </row>
    <row r="117" spans="53:60" ht="15.75" customHeight="1">
      <c r="BA117" s="65"/>
      <c r="BB117" s="65"/>
      <c r="BC117" s="65"/>
      <c r="BE117" s="2"/>
      <c r="BF117" s="2"/>
      <c r="BH117" s="2"/>
    </row>
    <row r="118" spans="53:60" ht="15.75" customHeight="1">
      <c r="BA118" s="65"/>
      <c r="BB118" s="65"/>
      <c r="BC118" s="65"/>
      <c r="BE118" s="2"/>
      <c r="BF118" s="2"/>
      <c r="BH118" s="2"/>
    </row>
    <row r="119" spans="53:60" ht="15.75" customHeight="1">
      <c r="BA119" s="65"/>
      <c r="BB119" s="65"/>
      <c r="BC119" s="65"/>
      <c r="BE119" s="2"/>
      <c r="BF119" s="2"/>
      <c r="BH119" s="2"/>
    </row>
    <row r="120" spans="53:60" ht="15.75" customHeight="1">
      <c r="BA120" s="65"/>
      <c r="BB120" s="65"/>
      <c r="BC120" s="65"/>
      <c r="BE120" s="2"/>
      <c r="BF120" s="2"/>
      <c r="BH120" s="2"/>
    </row>
    <row r="121" spans="53:60" ht="15.75" customHeight="1">
      <c r="BA121" s="65"/>
      <c r="BB121" s="65"/>
      <c r="BC121" s="65"/>
      <c r="BE121" s="2"/>
      <c r="BF121" s="2"/>
      <c r="BH121" s="2"/>
    </row>
    <row r="122" spans="53:60" ht="15.75" customHeight="1">
      <c r="BA122" s="65"/>
      <c r="BB122" s="65"/>
      <c r="BC122" s="65"/>
      <c r="BE122" s="2"/>
      <c r="BF122" s="2"/>
      <c r="BH122" s="2"/>
    </row>
    <row r="123" spans="53:60" ht="15.75" customHeight="1">
      <c r="BA123" s="65"/>
      <c r="BB123" s="65"/>
      <c r="BC123" s="65"/>
      <c r="BE123" s="2"/>
      <c r="BF123" s="2"/>
      <c r="BH123" s="2"/>
    </row>
    <row r="124" spans="53:60" ht="15.75" customHeight="1">
      <c r="BA124" s="65"/>
      <c r="BB124" s="65"/>
      <c r="BC124" s="65"/>
      <c r="BE124" s="2"/>
      <c r="BF124" s="2"/>
      <c r="BH124" s="2"/>
    </row>
    <row r="125" spans="53:60" ht="15.75" customHeight="1">
      <c r="BA125" s="65"/>
      <c r="BB125" s="65"/>
      <c r="BC125" s="65"/>
      <c r="BE125" s="2"/>
      <c r="BF125" s="2"/>
      <c r="BH125" s="2"/>
    </row>
    <row r="126" spans="53:60" ht="15.75" customHeight="1">
      <c r="BA126" s="65"/>
      <c r="BB126" s="65"/>
      <c r="BC126" s="65"/>
      <c r="BE126" s="2"/>
      <c r="BF126" s="2"/>
      <c r="BH126" s="2"/>
    </row>
    <row r="127" spans="53:60" ht="15.75" customHeight="1">
      <c r="BA127" s="65"/>
      <c r="BB127" s="65"/>
      <c r="BC127" s="65"/>
      <c r="BE127" s="2"/>
      <c r="BF127" s="2"/>
      <c r="BH127" s="2"/>
    </row>
    <row r="128" spans="53:60" ht="15.75" customHeight="1">
      <c r="BA128" s="65"/>
      <c r="BB128" s="65"/>
      <c r="BC128" s="65"/>
      <c r="BE128" s="2"/>
      <c r="BF128" s="2"/>
      <c r="BH128" s="2"/>
    </row>
    <row r="129" spans="53:60" ht="15.75" customHeight="1">
      <c r="BA129" s="65"/>
      <c r="BB129" s="65"/>
      <c r="BC129" s="65"/>
      <c r="BE129" s="2"/>
      <c r="BF129" s="2"/>
      <c r="BH129" s="2"/>
    </row>
    <row r="130" spans="53:60" ht="15.75" customHeight="1">
      <c r="BA130" s="65"/>
      <c r="BB130" s="65"/>
      <c r="BC130" s="65"/>
      <c r="BE130" s="2"/>
      <c r="BF130" s="2"/>
      <c r="BH130" s="2"/>
    </row>
    <row r="131" spans="53:60" ht="15.75" customHeight="1">
      <c r="BA131" s="65"/>
      <c r="BB131" s="65"/>
      <c r="BC131" s="65"/>
      <c r="BE131" s="2"/>
      <c r="BF131" s="2"/>
      <c r="BH131" s="2"/>
    </row>
    <row r="132" spans="53:60" ht="15.75" customHeight="1">
      <c r="BA132" s="65"/>
      <c r="BB132" s="65"/>
      <c r="BC132" s="65"/>
      <c r="BE132" s="2"/>
      <c r="BF132" s="2"/>
      <c r="BH132" s="2"/>
    </row>
    <row r="133" spans="53:60" ht="15.75" customHeight="1">
      <c r="BA133" s="65"/>
      <c r="BB133" s="65"/>
      <c r="BC133" s="65"/>
      <c r="BE133" s="2"/>
      <c r="BF133" s="2"/>
      <c r="BH133" s="2"/>
    </row>
    <row r="134" spans="53:60" ht="15.75" customHeight="1">
      <c r="BA134" s="65"/>
      <c r="BB134" s="65"/>
      <c r="BC134" s="65"/>
      <c r="BE134" s="2"/>
      <c r="BF134" s="2"/>
      <c r="BH134" s="2"/>
    </row>
    <row r="135" spans="53:60" ht="15.75" customHeight="1">
      <c r="BA135" s="65"/>
      <c r="BB135" s="65"/>
      <c r="BC135" s="65"/>
      <c r="BE135" s="2"/>
      <c r="BF135" s="2"/>
      <c r="BH135" s="2"/>
    </row>
    <row r="136" spans="53:60" ht="15.75" customHeight="1">
      <c r="BA136" s="65"/>
      <c r="BB136" s="65"/>
      <c r="BC136" s="65"/>
      <c r="BE136" s="2"/>
      <c r="BF136" s="2"/>
      <c r="BH136" s="2"/>
    </row>
    <row r="137" spans="53:60" ht="15.75" customHeight="1">
      <c r="BA137" s="65"/>
      <c r="BB137" s="65"/>
      <c r="BC137" s="65"/>
      <c r="BE137" s="2"/>
      <c r="BF137" s="2"/>
      <c r="BH137" s="2"/>
    </row>
    <row r="138" spans="53:60" ht="15.75" customHeight="1">
      <c r="BA138" s="65"/>
      <c r="BB138" s="65"/>
      <c r="BC138" s="65"/>
      <c r="BE138" s="2"/>
      <c r="BF138" s="2"/>
      <c r="BH138" s="2"/>
    </row>
    <row r="139" spans="53:60" ht="15.75" customHeight="1">
      <c r="BA139" s="65"/>
      <c r="BB139" s="65"/>
      <c r="BC139" s="65"/>
      <c r="BE139" s="2"/>
      <c r="BF139" s="2"/>
      <c r="BH139" s="2"/>
    </row>
    <row r="140" spans="53:60" ht="15.75" customHeight="1">
      <c r="BA140" s="65"/>
      <c r="BB140" s="65"/>
      <c r="BC140" s="65"/>
      <c r="BE140" s="2"/>
      <c r="BF140" s="2"/>
      <c r="BH140" s="2"/>
    </row>
    <row r="141" spans="53:60" ht="15.75" customHeight="1">
      <c r="BA141" s="65"/>
      <c r="BB141" s="65"/>
      <c r="BC141" s="65"/>
      <c r="BE141" s="2"/>
      <c r="BF141" s="2"/>
      <c r="BH141" s="2"/>
    </row>
    <row r="142" spans="53:60" ht="15.75" customHeight="1">
      <c r="BA142" s="65"/>
      <c r="BB142" s="65"/>
      <c r="BC142" s="65"/>
      <c r="BE142" s="2"/>
      <c r="BF142" s="2"/>
      <c r="BH142" s="2"/>
    </row>
    <row r="143" spans="53:60" ht="15.75" customHeight="1">
      <c r="BA143" s="65"/>
      <c r="BB143" s="65"/>
      <c r="BC143" s="65"/>
      <c r="BE143" s="2"/>
      <c r="BF143" s="2"/>
      <c r="BH143" s="2"/>
    </row>
    <row r="144" spans="53:60" ht="15.75" customHeight="1">
      <c r="BA144" s="65"/>
      <c r="BB144" s="65"/>
      <c r="BC144" s="65"/>
      <c r="BE144" s="2"/>
      <c r="BF144" s="2"/>
      <c r="BH144" s="2"/>
    </row>
    <row r="145" spans="53:60" ht="15.75" customHeight="1">
      <c r="BA145" s="65"/>
      <c r="BB145" s="65"/>
      <c r="BC145" s="65"/>
      <c r="BE145" s="2"/>
      <c r="BF145" s="2"/>
      <c r="BH145" s="2"/>
    </row>
    <row r="146" spans="53:60" ht="15.75" customHeight="1">
      <c r="BA146" s="65"/>
      <c r="BB146" s="65"/>
      <c r="BC146" s="65"/>
      <c r="BE146" s="2"/>
      <c r="BF146" s="2"/>
      <c r="BH146" s="2"/>
    </row>
    <row r="147" spans="53:60" ht="15.75" customHeight="1">
      <c r="BA147" s="65"/>
      <c r="BB147" s="65"/>
      <c r="BC147" s="65"/>
      <c r="BE147" s="2"/>
      <c r="BF147" s="2"/>
      <c r="BH147" s="2"/>
    </row>
    <row r="148" spans="53:60" ht="15.75" customHeight="1">
      <c r="BA148" s="65"/>
      <c r="BB148" s="65"/>
      <c r="BC148" s="65"/>
      <c r="BE148" s="2"/>
      <c r="BF148" s="2"/>
      <c r="BH148" s="2"/>
    </row>
    <row r="149" spans="53:60" ht="15.75" customHeight="1">
      <c r="BA149" s="65"/>
      <c r="BB149" s="65"/>
      <c r="BC149" s="65"/>
      <c r="BE149" s="2"/>
      <c r="BF149" s="2"/>
      <c r="BH149" s="2"/>
    </row>
    <row r="150" spans="53:60" ht="15.75" customHeight="1">
      <c r="BA150" s="65"/>
      <c r="BB150" s="65"/>
      <c r="BC150" s="65"/>
      <c r="BE150" s="2"/>
      <c r="BF150" s="2"/>
      <c r="BH150" s="2"/>
    </row>
    <row r="151" spans="53:60" ht="15.75" customHeight="1">
      <c r="BA151" s="65"/>
      <c r="BB151" s="65"/>
      <c r="BC151" s="65"/>
      <c r="BE151" s="2"/>
      <c r="BF151" s="2"/>
      <c r="BH151" s="2"/>
    </row>
    <row r="152" spans="53:60" ht="15.75" customHeight="1">
      <c r="BA152" s="65"/>
      <c r="BB152" s="65"/>
      <c r="BC152" s="65"/>
      <c r="BE152" s="2"/>
      <c r="BF152" s="2"/>
      <c r="BH152" s="2"/>
    </row>
    <row r="153" spans="53:60" ht="15.75" customHeight="1">
      <c r="BA153" s="65"/>
      <c r="BB153" s="65"/>
      <c r="BC153" s="65"/>
      <c r="BE153" s="2"/>
      <c r="BF153" s="2"/>
      <c r="BH153" s="2"/>
    </row>
    <row r="154" spans="53:60" ht="15.75" customHeight="1">
      <c r="BA154" s="65"/>
      <c r="BB154" s="65"/>
      <c r="BC154" s="65"/>
      <c r="BE154" s="2"/>
      <c r="BF154" s="2"/>
      <c r="BH154" s="2"/>
    </row>
    <row r="155" spans="53:60" ht="15.75" customHeight="1">
      <c r="BA155" s="65"/>
      <c r="BB155" s="65"/>
      <c r="BC155" s="65"/>
      <c r="BE155" s="2"/>
      <c r="BF155" s="2"/>
      <c r="BH155" s="2"/>
    </row>
    <row r="156" spans="53:60" ht="15.75" customHeight="1">
      <c r="BA156" s="65"/>
      <c r="BB156" s="65"/>
      <c r="BC156" s="65"/>
      <c r="BE156" s="2"/>
      <c r="BF156" s="2"/>
      <c r="BH156" s="2"/>
    </row>
    <row r="157" spans="53:60" ht="15.75" customHeight="1">
      <c r="BA157" s="65"/>
      <c r="BB157" s="65"/>
      <c r="BC157" s="65"/>
      <c r="BE157" s="2"/>
      <c r="BF157" s="2"/>
      <c r="BH157" s="2"/>
    </row>
    <row r="158" spans="53:60" ht="15.75" customHeight="1">
      <c r="BA158" s="65"/>
      <c r="BB158" s="65"/>
      <c r="BC158" s="65"/>
      <c r="BE158" s="2"/>
      <c r="BF158" s="2"/>
      <c r="BH158" s="2"/>
    </row>
    <row r="159" spans="53:60" ht="15.75" customHeight="1">
      <c r="BA159" s="65"/>
      <c r="BB159" s="65"/>
      <c r="BC159" s="65"/>
      <c r="BE159" s="2"/>
      <c r="BF159" s="2"/>
      <c r="BH159" s="2"/>
    </row>
    <row r="160" spans="53:60" ht="15.75" customHeight="1">
      <c r="BA160" s="65"/>
      <c r="BB160" s="65"/>
      <c r="BC160" s="65"/>
      <c r="BE160" s="2"/>
      <c r="BF160" s="2"/>
      <c r="BH160" s="2"/>
    </row>
    <row r="161" spans="53:60" ht="15.75" customHeight="1">
      <c r="BA161" s="65"/>
      <c r="BB161" s="65"/>
      <c r="BC161" s="65"/>
      <c r="BE161" s="2"/>
      <c r="BF161" s="2"/>
      <c r="BH161" s="2"/>
    </row>
    <row r="162" spans="53:60" ht="15.75" customHeight="1">
      <c r="BA162" s="65"/>
      <c r="BB162" s="65"/>
      <c r="BC162" s="65"/>
      <c r="BE162" s="2"/>
      <c r="BF162" s="2"/>
      <c r="BH162" s="2"/>
    </row>
    <row r="163" spans="53:60" ht="15.75" customHeight="1">
      <c r="BA163" s="65"/>
      <c r="BB163" s="65"/>
      <c r="BC163" s="65"/>
      <c r="BE163" s="2"/>
      <c r="BF163" s="2"/>
      <c r="BH163" s="2"/>
    </row>
    <row r="164" spans="53:60" ht="15.75" customHeight="1">
      <c r="BA164" s="65"/>
      <c r="BB164" s="65"/>
      <c r="BC164" s="65"/>
      <c r="BE164" s="2"/>
      <c r="BF164" s="2"/>
      <c r="BH164" s="2"/>
    </row>
    <row r="165" spans="53:60" ht="15.75" customHeight="1">
      <c r="BA165" s="65"/>
      <c r="BB165" s="65"/>
      <c r="BC165" s="65"/>
      <c r="BE165" s="2"/>
      <c r="BF165" s="2"/>
      <c r="BH165" s="2"/>
    </row>
    <row r="166" spans="53:60" ht="15.75" customHeight="1">
      <c r="BA166" s="65"/>
      <c r="BB166" s="65"/>
      <c r="BC166" s="65"/>
      <c r="BE166" s="2"/>
      <c r="BF166" s="2"/>
      <c r="BH166" s="2"/>
    </row>
    <row r="167" spans="53:60" ht="15.75" customHeight="1">
      <c r="BA167" s="65"/>
      <c r="BB167" s="65"/>
      <c r="BC167" s="65"/>
      <c r="BE167" s="2"/>
      <c r="BF167" s="2"/>
      <c r="BH167" s="2"/>
    </row>
    <row r="168" spans="53:60" ht="15.75" customHeight="1">
      <c r="BA168" s="65"/>
      <c r="BB168" s="65"/>
      <c r="BC168" s="65"/>
      <c r="BE168" s="2"/>
      <c r="BF168" s="2"/>
      <c r="BH168" s="2"/>
    </row>
    <row r="169" spans="53:60" ht="15.75" customHeight="1">
      <c r="BA169" s="65"/>
      <c r="BB169" s="65"/>
      <c r="BC169" s="65"/>
      <c r="BE169" s="2"/>
      <c r="BF169" s="2"/>
      <c r="BH169" s="2"/>
    </row>
    <row r="170" spans="53:60" ht="15.75" customHeight="1">
      <c r="BA170" s="65"/>
      <c r="BB170" s="65"/>
      <c r="BC170" s="65"/>
      <c r="BE170" s="2"/>
      <c r="BF170" s="2"/>
      <c r="BH170" s="2"/>
    </row>
    <row r="171" spans="53:60" ht="15.75" customHeight="1">
      <c r="BA171" s="65"/>
      <c r="BB171" s="65"/>
      <c r="BC171" s="65"/>
      <c r="BE171" s="2"/>
      <c r="BF171" s="2"/>
      <c r="BH171" s="2"/>
    </row>
    <row r="172" spans="53:60" ht="15.75" customHeight="1">
      <c r="BA172" s="65"/>
      <c r="BB172" s="65"/>
      <c r="BC172" s="65"/>
      <c r="BE172" s="2"/>
      <c r="BF172" s="2"/>
      <c r="BH172" s="2"/>
    </row>
    <row r="173" spans="53:60" ht="15.75" customHeight="1">
      <c r="BA173" s="65"/>
      <c r="BB173" s="65"/>
      <c r="BC173" s="65"/>
      <c r="BE173" s="2"/>
      <c r="BF173" s="2"/>
      <c r="BH173" s="2"/>
    </row>
    <row r="174" spans="53:60" ht="15.75" customHeight="1">
      <c r="BA174" s="65"/>
      <c r="BB174" s="65"/>
      <c r="BC174" s="65"/>
      <c r="BE174" s="2"/>
      <c r="BF174" s="2"/>
      <c r="BH174" s="2"/>
    </row>
    <row r="175" spans="53:60" ht="15.75" customHeight="1">
      <c r="BA175" s="65"/>
      <c r="BB175" s="65"/>
      <c r="BC175" s="65"/>
      <c r="BE175" s="2"/>
      <c r="BF175" s="2"/>
      <c r="BH175" s="2"/>
    </row>
    <row r="176" spans="53:60" ht="15.75" customHeight="1">
      <c r="BA176" s="65"/>
      <c r="BB176" s="65"/>
      <c r="BC176" s="65"/>
      <c r="BE176" s="2"/>
      <c r="BF176" s="2"/>
      <c r="BH176" s="2"/>
    </row>
    <row r="177" spans="53:60" ht="15.75" customHeight="1">
      <c r="BA177" s="65"/>
      <c r="BB177" s="65"/>
      <c r="BC177" s="65"/>
      <c r="BE177" s="2"/>
      <c r="BF177" s="2"/>
      <c r="BH177" s="2"/>
    </row>
    <row r="178" spans="53:60" ht="15.75" customHeight="1">
      <c r="BA178" s="65"/>
      <c r="BB178" s="65"/>
      <c r="BC178" s="65"/>
      <c r="BE178" s="2"/>
      <c r="BF178" s="2"/>
      <c r="BH178" s="2"/>
    </row>
    <row r="179" spans="53:60" ht="15.75" customHeight="1">
      <c r="BA179" s="65"/>
      <c r="BB179" s="65"/>
      <c r="BC179" s="65"/>
      <c r="BE179" s="2"/>
      <c r="BF179" s="2"/>
      <c r="BH179" s="2"/>
    </row>
    <row r="180" spans="53:60" ht="15.75" customHeight="1">
      <c r="BA180" s="65"/>
      <c r="BB180" s="65"/>
      <c r="BC180" s="65"/>
      <c r="BE180" s="2"/>
      <c r="BF180" s="2"/>
      <c r="BH180" s="2"/>
    </row>
    <row r="181" spans="53:60" ht="15.75" customHeight="1">
      <c r="BA181" s="65"/>
      <c r="BB181" s="65"/>
      <c r="BC181" s="65"/>
      <c r="BE181" s="2"/>
      <c r="BF181" s="2"/>
      <c r="BH181" s="2"/>
    </row>
    <row r="182" spans="53:60" ht="15.75" customHeight="1">
      <c r="BA182" s="65"/>
      <c r="BB182" s="65"/>
      <c r="BC182" s="65"/>
      <c r="BE182" s="2"/>
      <c r="BF182" s="2"/>
      <c r="BH182" s="2"/>
    </row>
    <row r="183" spans="53:60" ht="15.75" customHeight="1">
      <c r="BA183" s="65"/>
      <c r="BB183" s="65"/>
      <c r="BC183" s="65"/>
      <c r="BE183" s="2"/>
      <c r="BF183" s="2"/>
      <c r="BH183" s="2"/>
    </row>
    <row r="184" spans="53:60" ht="15.75" customHeight="1">
      <c r="BA184" s="65"/>
      <c r="BB184" s="65"/>
      <c r="BC184" s="65"/>
      <c r="BE184" s="2"/>
      <c r="BF184" s="2"/>
      <c r="BH184" s="2"/>
    </row>
    <row r="185" spans="53:60" ht="15.75" customHeight="1">
      <c r="BA185" s="65"/>
      <c r="BB185" s="65"/>
      <c r="BC185" s="65"/>
      <c r="BE185" s="2"/>
      <c r="BF185" s="2"/>
      <c r="BH185" s="2"/>
    </row>
    <row r="186" spans="53:60" ht="15.75" customHeight="1">
      <c r="BA186" s="65"/>
      <c r="BB186" s="65"/>
      <c r="BC186" s="65"/>
      <c r="BE186" s="2"/>
      <c r="BF186" s="2"/>
      <c r="BH186" s="2"/>
    </row>
    <row r="187" spans="53:60" ht="15.75" customHeight="1">
      <c r="BA187" s="65"/>
      <c r="BB187" s="65"/>
      <c r="BC187" s="65"/>
      <c r="BE187" s="2"/>
      <c r="BF187" s="2"/>
      <c r="BH187" s="2"/>
    </row>
    <row r="188" spans="53:60" ht="15.75" customHeight="1">
      <c r="BA188" s="65"/>
      <c r="BB188" s="65"/>
      <c r="BC188" s="65"/>
      <c r="BE188" s="2"/>
      <c r="BF188" s="2"/>
      <c r="BH188" s="2"/>
    </row>
    <row r="189" spans="53:60" ht="15.75" customHeight="1">
      <c r="BA189" s="65"/>
      <c r="BB189" s="65"/>
      <c r="BC189" s="65"/>
      <c r="BE189" s="2"/>
      <c r="BF189" s="2"/>
      <c r="BH189" s="2"/>
    </row>
    <row r="190" spans="53:60" ht="15.75" customHeight="1">
      <c r="BA190" s="65"/>
      <c r="BB190" s="65"/>
      <c r="BC190" s="65"/>
      <c r="BE190" s="2"/>
      <c r="BF190" s="2"/>
      <c r="BH190" s="2"/>
    </row>
    <row r="191" spans="53:60" ht="15.75" customHeight="1">
      <c r="BA191" s="65"/>
      <c r="BB191" s="65"/>
      <c r="BC191" s="65"/>
      <c r="BE191" s="2"/>
      <c r="BF191" s="2"/>
      <c r="BH191" s="2"/>
    </row>
    <row r="192" spans="53:60" ht="15.75" customHeight="1">
      <c r="BA192" s="65"/>
      <c r="BB192" s="65"/>
      <c r="BC192" s="65"/>
      <c r="BE192" s="2"/>
      <c r="BF192" s="2"/>
      <c r="BH192" s="2"/>
    </row>
    <row r="193" spans="53:60" ht="15.75" customHeight="1">
      <c r="BA193" s="65"/>
      <c r="BB193" s="65"/>
      <c r="BC193" s="65"/>
      <c r="BE193" s="2"/>
      <c r="BF193" s="2"/>
      <c r="BH193" s="2"/>
    </row>
    <row r="194" spans="53:60" ht="15.75" customHeight="1">
      <c r="BA194" s="65"/>
      <c r="BB194" s="65"/>
      <c r="BC194" s="65"/>
      <c r="BE194" s="2"/>
      <c r="BF194" s="2"/>
      <c r="BH194" s="2"/>
    </row>
    <row r="195" spans="53:60" ht="15.75" customHeight="1">
      <c r="BA195" s="65"/>
      <c r="BB195" s="65"/>
      <c r="BC195" s="65"/>
      <c r="BE195" s="2"/>
      <c r="BF195" s="2"/>
      <c r="BH195" s="2"/>
    </row>
    <row r="196" spans="53:60" ht="15.75" customHeight="1">
      <c r="BA196" s="65"/>
      <c r="BB196" s="65"/>
      <c r="BC196" s="65"/>
      <c r="BE196" s="2"/>
      <c r="BF196" s="2"/>
      <c r="BH196" s="2"/>
    </row>
    <row r="197" spans="53:60" ht="15.75" customHeight="1">
      <c r="BA197" s="65"/>
      <c r="BB197" s="65"/>
      <c r="BC197" s="65"/>
      <c r="BE197" s="2"/>
      <c r="BF197" s="2"/>
      <c r="BH197" s="2"/>
    </row>
    <row r="198" spans="53:60" ht="15.75" customHeight="1">
      <c r="BA198" s="65"/>
      <c r="BB198" s="65"/>
      <c r="BC198" s="65"/>
      <c r="BE198" s="2"/>
      <c r="BF198" s="2"/>
      <c r="BH198" s="2"/>
    </row>
    <row r="199" spans="53:60" ht="15.75" customHeight="1">
      <c r="BA199" s="65"/>
      <c r="BB199" s="65"/>
      <c r="BC199" s="65"/>
      <c r="BE199" s="2"/>
      <c r="BF199" s="2"/>
      <c r="BH199" s="2"/>
    </row>
    <row r="200" spans="53:60" ht="15.75" customHeight="1">
      <c r="BA200" s="65"/>
      <c r="BB200" s="65"/>
      <c r="BC200" s="65"/>
      <c r="BE200" s="2"/>
      <c r="BF200" s="2"/>
      <c r="BH200" s="2"/>
    </row>
    <row r="201" spans="53:60" ht="15.75" customHeight="1">
      <c r="BA201" s="65"/>
      <c r="BB201" s="65"/>
      <c r="BC201" s="65"/>
      <c r="BE201" s="2"/>
      <c r="BF201" s="2"/>
      <c r="BH201" s="2"/>
    </row>
    <row r="202" spans="53:60" ht="15.75" customHeight="1">
      <c r="BA202" s="65"/>
      <c r="BB202" s="65"/>
      <c r="BC202" s="65"/>
      <c r="BE202" s="2"/>
      <c r="BF202" s="2"/>
      <c r="BH202" s="2"/>
    </row>
    <row r="203" spans="53:60" ht="15.75" customHeight="1">
      <c r="BA203" s="65"/>
      <c r="BB203" s="65"/>
      <c r="BC203" s="65"/>
      <c r="BE203" s="2"/>
      <c r="BF203" s="2"/>
      <c r="BH203" s="2"/>
    </row>
    <row r="204" spans="53:60" ht="15.75" customHeight="1">
      <c r="BA204" s="65"/>
      <c r="BB204" s="65"/>
      <c r="BC204" s="65"/>
      <c r="BE204" s="2"/>
      <c r="BF204" s="2"/>
      <c r="BH204" s="2"/>
    </row>
    <row r="205" spans="53:60" ht="15.75" customHeight="1">
      <c r="BA205" s="65"/>
      <c r="BB205" s="65"/>
      <c r="BC205" s="65"/>
      <c r="BE205" s="2"/>
      <c r="BF205" s="2"/>
      <c r="BH205" s="2"/>
    </row>
    <row r="206" spans="53:60" ht="15.75" customHeight="1">
      <c r="BA206" s="65"/>
      <c r="BB206" s="65"/>
      <c r="BC206" s="65"/>
      <c r="BE206" s="2"/>
      <c r="BF206" s="2"/>
      <c r="BH206" s="2"/>
    </row>
    <row r="207" spans="53:60" ht="15.75" customHeight="1">
      <c r="BA207" s="65"/>
      <c r="BB207" s="65"/>
      <c r="BC207" s="65"/>
      <c r="BE207" s="2"/>
      <c r="BF207" s="2"/>
      <c r="BH207" s="2"/>
    </row>
    <row r="208" spans="53:60" ht="15.75" customHeight="1">
      <c r="BA208" s="65"/>
      <c r="BB208" s="65"/>
      <c r="BC208" s="65"/>
      <c r="BE208" s="2"/>
      <c r="BF208" s="2"/>
      <c r="BH208" s="2"/>
    </row>
    <row r="209" spans="53:60" ht="15.75" customHeight="1">
      <c r="BA209" s="65"/>
      <c r="BB209" s="65"/>
      <c r="BC209" s="65"/>
      <c r="BE209" s="2"/>
      <c r="BF209" s="2"/>
      <c r="BH209" s="2"/>
    </row>
    <row r="210" spans="53:60" ht="15.75" customHeight="1">
      <c r="BA210" s="65"/>
      <c r="BB210" s="65"/>
      <c r="BC210" s="65"/>
      <c r="BE210" s="2"/>
      <c r="BF210" s="2"/>
      <c r="BH210" s="2"/>
    </row>
    <row r="211" spans="53:60" ht="15.75" customHeight="1">
      <c r="BA211" s="65"/>
      <c r="BB211" s="65"/>
      <c r="BC211" s="65"/>
      <c r="BE211" s="2"/>
      <c r="BF211" s="2"/>
      <c r="BH211" s="2"/>
    </row>
    <row r="212" spans="53:60" ht="15.75" customHeight="1">
      <c r="BA212" s="65"/>
      <c r="BB212" s="65"/>
      <c r="BC212" s="65"/>
      <c r="BE212" s="2"/>
      <c r="BF212" s="2"/>
      <c r="BH212" s="2"/>
    </row>
    <row r="213" spans="53:60" ht="15.75" customHeight="1">
      <c r="BA213" s="65"/>
      <c r="BB213" s="65"/>
      <c r="BC213" s="65"/>
      <c r="BE213" s="2"/>
      <c r="BF213" s="2"/>
      <c r="BH213" s="2"/>
    </row>
    <row r="214" spans="53:60" ht="15.75" customHeight="1">
      <c r="BA214" s="65"/>
      <c r="BB214" s="65"/>
      <c r="BC214" s="65"/>
      <c r="BE214" s="2"/>
      <c r="BF214" s="2"/>
      <c r="BH214" s="2"/>
    </row>
    <row r="215" spans="53:60" ht="15.75" customHeight="1">
      <c r="BA215" s="65"/>
      <c r="BB215" s="65"/>
      <c r="BC215" s="65"/>
      <c r="BE215" s="2"/>
      <c r="BF215" s="2"/>
      <c r="BH215" s="2"/>
    </row>
    <row r="216" spans="53:60" ht="15.75" customHeight="1">
      <c r="BA216" s="65"/>
      <c r="BB216" s="65"/>
      <c r="BC216" s="65"/>
      <c r="BE216" s="2"/>
      <c r="BF216" s="2"/>
      <c r="BH216" s="2"/>
    </row>
    <row r="217" spans="53:60" ht="15.75" customHeight="1">
      <c r="BA217" s="65"/>
      <c r="BB217" s="65"/>
      <c r="BC217" s="65"/>
      <c r="BE217" s="2"/>
      <c r="BF217" s="2"/>
      <c r="BH217" s="2"/>
    </row>
    <row r="218" spans="53:60" ht="15.75" customHeight="1">
      <c r="BA218" s="65"/>
      <c r="BB218" s="65"/>
      <c r="BC218" s="65"/>
      <c r="BE218" s="2"/>
      <c r="BF218" s="2"/>
      <c r="BH218" s="2"/>
    </row>
    <row r="219" spans="53:60" ht="15.75" customHeight="1">
      <c r="BA219" s="65"/>
      <c r="BB219" s="65"/>
      <c r="BC219" s="65"/>
      <c r="BE219" s="2"/>
      <c r="BF219" s="2"/>
      <c r="BH219" s="2"/>
    </row>
    <row r="220" spans="53:60" ht="15.75" customHeight="1">
      <c r="BA220" s="65"/>
      <c r="BB220" s="65"/>
      <c r="BC220" s="65"/>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122">
    <mergeCell ref="AA10:AA13"/>
    <mergeCell ref="M10:M13"/>
    <mergeCell ref="N10:N13"/>
    <mergeCell ref="S10:S13"/>
    <mergeCell ref="H15:H17"/>
    <mergeCell ref="I15:I17"/>
    <mergeCell ref="K15:K17"/>
    <mergeCell ref="J15:J17"/>
    <mergeCell ref="K10:K13"/>
    <mergeCell ref="L15:L17"/>
    <mergeCell ref="M15:M17"/>
    <mergeCell ref="R15:R17"/>
    <mergeCell ref="V10:V13"/>
    <mergeCell ref="I10:I13"/>
    <mergeCell ref="H10:H13"/>
    <mergeCell ref="R10:R13"/>
    <mergeCell ref="L10:L13"/>
    <mergeCell ref="J10:J13"/>
    <mergeCell ref="AA15:AA17"/>
    <mergeCell ref="G8:G9"/>
    <mergeCell ref="AC10:AC13"/>
    <mergeCell ref="G10:G13"/>
    <mergeCell ref="H8:H9"/>
    <mergeCell ref="Y10:Y13"/>
    <mergeCell ref="X10:X13"/>
    <mergeCell ref="U15:U17"/>
    <mergeCell ref="V15:V17"/>
    <mergeCell ref="O10:O13"/>
    <mergeCell ref="P10:P13"/>
    <mergeCell ref="Q10:Q13"/>
    <mergeCell ref="T10:T13"/>
    <mergeCell ref="U10:U13"/>
    <mergeCell ref="G15:G17"/>
    <mergeCell ref="Q15:Q17"/>
    <mergeCell ref="P15:P17"/>
    <mergeCell ref="O15:O17"/>
    <mergeCell ref="N15:N17"/>
    <mergeCell ref="Z15:Z17"/>
    <mergeCell ref="Y15:Y17"/>
    <mergeCell ref="S15:S17"/>
    <mergeCell ref="T15:T17"/>
    <mergeCell ref="AB15:AB17"/>
    <mergeCell ref="AC15:AC17"/>
    <mergeCell ref="AW10:AW13"/>
    <mergeCell ref="AW15:AW17"/>
    <mergeCell ref="AV10:AV13"/>
    <mergeCell ref="AU10:AU13"/>
    <mergeCell ref="AX6:BB7"/>
    <mergeCell ref="AZ8:AZ9"/>
    <mergeCell ref="AT10:AT13"/>
    <mergeCell ref="AH8:AH9"/>
    <mergeCell ref="AL8:AL9"/>
    <mergeCell ref="AI8:AI9"/>
    <mergeCell ref="AK8:AK9"/>
    <mergeCell ref="AJ8:AJ9"/>
    <mergeCell ref="AX8:AX9"/>
    <mergeCell ref="AO10:AO13"/>
    <mergeCell ref="AO15:AO17"/>
    <mergeCell ref="AS10:AS13"/>
    <mergeCell ref="AR15:AR17"/>
    <mergeCell ref="AS15:AS17"/>
    <mergeCell ref="AR10:AR13"/>
    <mergeCell ref="AM8:AM9"/>
    <mergeCell ref="AD8:AD9"/>
    <mergeCell ref="AC8:AC9"/>
    <mergeCell ref="W15:W17"/>
    <mergeCell ref="X15:X17"/>
    <mergeCell ref="W10:W13"/>
    <mergeCell ref="AB8:AB9"/>
    <mergeCell ref="AB10:AB13"/>
    <mergeCell ref="Z10:Z13"/>
    <mergeCell ref="BD4:BI4"/>
    <mergeCell ref="BC8:BC9"/>
    <mergeCell ref="AT15:AT17"/>
    <mergeCell ref="AV15:AV17"/>
    <mergeCell ref="BC6:BI6"/>
    <mergeCell ref="AD6:AW6"/>
    <mergeCell ref="BC7:BF7"/>
    <mergeCell ref="BG7:BI7"/>
    <mergeCell ref="BI8:BI9"/>
    <mergeCell ref="BH8:BH9"/>
    <mergeCell ref="BG8:BG9"/>
    <mergeCell ref="AF7:AQ7"/>
    <mergeCell ref="AQ8:AQ9"/>
    <mergeCell ref="BE8:BF8"/>
    <mergeCell ref="AW8:AW9"/>
    <mergeCell ref="AY8:AY9"/>
    <mergeCell ref="A10:A13"/>
    <mergeCell ref="A15:A17"/>
    <mergeCell ref="B15:B17"/>
    <mergeCell ref="B10:B13"/>
    <mergeCell ref="C8:C9"/>
    <mergeCell ref="B8:B9"/>
    <mergeCell ref="E8:E9"/>
    <mergeCell ref="F8:F9"/>
    <mergeCell ref="A8:A9"/>
    <mergeCell ref="E10:E13"/>
    <mergeCell ref="E15:E17"/>
    <mergeCell ref="A6:B7"/>
    <mergeCell ref="C6:D7"/>
    <mergeCell ref="D8:D9"/>
    <mergeCell ref="A1:C4"/>
    <mergeCell ref="BB8:BB9"/>
    <mergeCell ref="BA8:BA9"/>
    <mergeCell ref="BD3:BI3"/>
    <mergeCell ref="BD2:BI2"/>
    <mergeCell ref="BD1:BI1"/>
    <mergeCell ref="D1:BC4"/>
    <mergeCell ref="AO8:AO9"/>
    <mergeCell ref="AP8:AP9"/>
    <mergeCell ref="H6:AC7"/>
    <mergeCell ref="BD8:BD9"/>
    <mergeCell ref="AR7:AW7"/>
    <mergeCell ref="AR8:AR9"/>
    <mergeCell ref="AV8:AV9"/>
    <mergeCell ref="AS8:AT9"/>
    <mergeCell ref="AD7:AE7"/>
    <mergeCell ref="AG8:AG9"/>
    <mergeCell ref="AE8:AE9"/>
    <mergeCell ref="AF8:AF9"/>
    <mergeCell ref="I8:AA8"/>
    <mergeCell ref="E6:G7"/>
  </mergeCells>
  <conditionalFormatting sqref="AC10 AV10 AC15 AV15">
    <cfRule type="containsText" dxfId="1105" priority="1" operator="containsText" text="Zona de Riesgo Extrema">
      <formula>NOT(ISERROR(SEARCH(("Zona de Riesgo Extrema"),(AC10))))</formula>
    </cfRule>
  </conditionalFormatting>
  <conditionalFormatting sqref="H10 AR10 H15 AR15">
    <cfRule type="cellIs" dxfId="1104" priority="2" operator="equal">
      <formula>"1 - Rara vez"</formula>
    </cfRule>
  </conditionalFormatting>
  <conditionalFormatting sqref="H10 AR10 H15 AR15">
    <cfRule type="cellIs" dxfId="1103" priority="3" operator="equal">
      <formula>"2 - Improbable"</formula>
    </cfRule>
  </conditionalFormatting>
  <conditionalFormatting sqref="H10 AR10 H15 AR15">
    <cfRule type="cellIs" dxfId="1102" priority="4" operator="equal">
      <formula>"3 - Posible"</formula>
    </cfRule>
  </conditionalFormatting>
  <conditionalFormatting sqref="H10 AR10 H15 AR15">
    <cfRule type="cellIs" dxfId="1101" priority="5" operator="equal">
      <formula>"5 - Casi seguro"</formula>
    </cfRule>
  </conditionalFormatting>
  <conditionalFormatting sqref="H10 AR10 H15 AR15">
    <cfRule type="cellIs" dxfId="1100" priority="6" operator="equal">
      <formula>"4 - Probable"</formula>
    </cfRule>
  </conditionalFormatting>
  <conditionalFormatting sqref="AC10 AV10 AC15 AV15">
    <cfRule type="cellIs" dxfId="1099" priority="7" operator="equal">
      <formula>"Zona de Riesgo Baja"</formula>
    </cfRule>
  </conditionalFormatting>
  <conditionalFormatting sqref="AC10 AV10 AC15 AV15">
    <cfRule type="cellIs" dxfId="1098" priority="8" operator="equal">
      <formula>"Zona de Riesgo Moderada"</formula>
    </cfRule>
  </conditionalFormatting>
  <conditionalFormatting sqref="AC10 AV10 AC15 AV15">
    <cfRule type="cellIs" dxfId="1097" priority="9" operator="equal">
      <formula>"Zona de Riesgo Alta"</formula>
    </cfRule>
  </conditionalFormatting>
  <conditionalFormatting sqref="AB10 AS10 AB15 AS15">
    <cfRule type="containsText" dxfId="1096" priority="10" operator="containsText" text="10 - Mayor">
      <formula>NOT(ISERROR(SEARCH(("10 - Mayor"),(AB10))))</formula>
    </cfRule>
  </conditionalFormatting>
  <conditionalFormatting sqref="AB10 AS10 AB15 AS15">
    <cfRule type="containsText" dxfId="1095" priority="11" operator="containsText" text="20 - Catastrófico">
      <formula>NOT(ISERROR(SEARCH(("20 - Catastrófico"),(AB10))))</formula>
    </cfRule>
  </conditionalFormatting>
  <conditionalFormatting sqref="AB10 AS10 AB15 AS15">
    <cfRule type="containsText" dxfId="1094" priority="12" operator="containsText" text="5 - Moderado">
      <formula>NOT(ISERROR(SEARCH(("5 - Moderado"),(AB10))))</formula>
    </cfRule>
  </conditionalFormatting>
  <conditionalFormatting sqref="AF10:AF13 AJ10:AJ13 AF15:AF17 AJ15:AJ17">
    <cfRule type="cellIs" dxfId="1093" priority="13" operator="equal">
      <formula>15</formula>
    </cfRule>
  </conditionalFormatting>
  <conditionalFormatting sqref="AF10:AF13 AL10:AL13 AF15:AF17 AL15:AL17">
    <cfRule type="cellIs" dxfId="1092" priority="14" operator="equal">
      <formula>0</formula>
    </cfRule>
  </conditionalFormatting>
  <conditionalFormatting sqref="AG10:AG13 AG15:AG17">
    <cfRule type="cellIs" dxfId="1091" priority="15" operator="equal">
      <formula>5</formula>
    </cfRule>
  </conditionalFormatting>
  <conditionalFormatting sqref="AG10:AG13 AG15:AG17">
    <cfRule type="cellIs" dxfId="1090" priority="16" operator="equal">
      <formula>0</formula>
    </cfRule>
  </conditionalFormatting>
  <conditionalFormatting sqref="AH10:AH13 AH15:AH17">
    <cfRule type="cellIs" dxfId="1089" priority="17" operator="equal">
      <formula>15</formula>
    </cfRule>
  </conditionalFormatting>
  <conditionalFormatting sqref="AH10:AH13 AH15:AH17">
    <cfRule type="cellIs" dxfId="1088" priority="18" operator="equal">
      <formula>0</formula>
    </cfRule>
  </conditionalFormatting>
  <conditionalFormatting sqref="AI10:AI13 AI15:AI17">
    <cfRule type="cellIs" dxfId="1087" priority="19" operator="equal">
      <formula>0</formula>
    </cfRule>
  </conditionalFormatting>
  <conditionalFormatting sqref="AI10:AI13 AK10:AK13 AI15:AI17 AK15:AK17">
    <cfRule type="cellIs" dxfId="1086" priority="20" operator="equal">
      <formula>10</formula>
    </cfRule>
  </conditionalFormatting>
  <conditionalFormatting sqref="AJ10:AJ13 AJ15:AJ17">
    <cfRule type="cellIs" dxfId="1085" priority="21" operator="equal">
      <formula>15</formula>
    </cfRule>
  </conditionalFormatting>
  <conditionalFormatting sqref="AJ10:AJ13 AJ15:AJ17">
    <cfRule type="cellIs" dxfId="1084" priority="22" operator="equal">
      <formula>0</formula>
    </cfRule>
  </conditionalFormatting>
  <conditionalFormatting sqref="AK10:AK13 AK15:AK17">
    <cfRule type="cellIs" dxfId="1083" priority="23" operator="equal">
      <formula>0</formula>
    </cfRule>
  </conditionalFormatting>
  <conditionalFormatting sqref="AK10:AK13 AK15:AK17">
    <cfRule type="cellIs" dxfId="1082" priority="24" operator="equal">
      <formula>10</formula>
    </cfRule>
  </conditionalFormatting>
  <conditionalFormatting sqref="AL10:AL13 AL15:AL17">
    <cfRule type="cellIs" dxfId="1081" priority="25" operator="equal">
      <formula>0</formula>
    </cfRule>
  </conditionalFormatting>
  <conditionalFormatting sqref="AL10:AL13 AL15:AL17">
    <cfRule type="cellIs" dxfId="1080" priority="26" operator="equal">
      <formula>30</formula>
    </cfRule>
  </conditionalFormatting>
  <conditionalFormatting sqref="AT10 AT15">
    <cfRule type="cellIs" dxfId="1079" priority="27" operator="equal">
      <formula>"Zona de Riesgo Baja"</formula>
    </cfRule>
  </conditionalFormatting>
  <conditionalFormatting sqref="AT10 AT15">
    <cfRule type="cellIs" dxfId="1078" priority="28" operator="equal">
      <formula>"Zona de Riesgo Moderada"</formula>
    </cfRule>
  </conditionalFormatting>
  <conditionalFormatting sqref="AT10 AT15">
    <cfRule type="cellIs" dxfId="1077" priority="29" operator="equal">
      <formula>"Zona de Riesgo Alta"</formula>
    </cfRule>
  </conditionalFormatting>
  <conditionalFormatting sqref="AR10 AR15">
    <cfRule type="cellIs" dxfId="1076" priority="30" operator="equal">
      <formula>"1 - Rara vez"</formula>
    </cfRule>
  </conditionalFormatting>
  <conditionalFormatting sqref="AR10 AR15">
    <cfRule type="cellIs" dxfId="1075" priority="31" operator="equal">
      <formula>"2 - Improbable"</formula>
    </cfRule>
  </conditionalFormatting>
  <conditionalFormatting sqref="AR10 AR15">
    <cfRule type="cellIs" dxfId="1074" priority="32" operator="equal">
      <formula>"3 - Posible"</formula>
    </cfRule>
  </conditionalFormatting>
  <conditionalFormatting sqref="AR10 AR15">
    <cfRule type="cellIs" dxfId="1073" priority="33" operator="equal">
      <formula>"5 - Casi seguro"</formula>
    </cfRule>
  </conditionalFormatting>
  <conditionalFormatting sqref="AR10 AR15">
    <cfRule type="cellIs" dxfId="1072" priority="34" operator="equal">
      <formula>"4 - Probable"</formula>
    </cfRule>
  </conditionalFormatting>
  <conditionalFormatting sqref="AS10 AS15">
    <cfRule type="containsText" dxfId="1071" priority="35" operator="containsText" text="10 - Mayor">
      <formula>NOT(ISERROR(SEARCH(("10 - Mayor"),(AS10))))</formula>
    </cfRule>
  </conditionalFormatting>
  <conditionalFormatting sqref="AS10 AS15">
    <cfRule type="containsText" dxfId="1070" priority="36" operator="containsText" text="20 - Catastrófico">
      <formula>NOT(ISERROR(SEARCH(("20 - Catastrófico"),(AS10))))</formula>
    </cfRule>
  </conditionalFormatting>
  <conditionalFormatting sqref="AS10 AS15">
    <cfRule type="containsText" dxfId="1069" priority="37" operator="containsText" text="5 - Moderado">
      <formula>NOT(ISERROR(SEARCH(("5 - Moderado"),(AS10))))</formula>
    </cfRule>
  </conditionalFormatting>
  <conditionalFormatting sqref="AV10 AV15">
    <cfRule type="cellIs" dxfId="1068" priority="38" operator="equal">
      <formula>"Zona de Riesgo Baja"</formula>
    </cfRule>
  </conditionalFormatting>
  <conditionalFormatting sqref="AV10 AV15">
    <cfRule type="cellIs" dxfId="1067" priority="39" operator="equal">
      <formula>"Zona de Riesgo Moderada"</formula>
    </cfRule>
  </conditionalFormatting>
  <conditionalFormatting sqref="AV10 AV15">
    <cfRule type="cellIs" dxfId="1066" priority="40" operator="equal">
      <formula>"Zona de Riesgo Alta"</formula>
    </cfRule>
  </conditionalFormatting>
  <conditionalFormatting sqref="AF11:AF13 AF16:AF17">
    <cfRule type="cellIs" dxfId="1065" priority="41" operator="equal">
      <formula>15</formula>
    </cfRule>
  </conditionalFormatting>
  <conditionalFormatting sqref="AF11:AF13 AF16:AF17">
    <cfRule type="cellIs" dxfId="1064" priority="42" operator="equal">
      <formula>0</formula>
    </cfRule>
  </conditionalFormatting>
  <conditionalFormatting sqref="AG11:AG13 AG16:AG17">
    <cfRule type="cellIs" dxfId="1063" priority="43" operator="equal">
      <formula>5</formula>
    </cfRule>
  </conditionalFormatting>
  <conditionalFormatting sqref="AG11:AG13 AG16:AG17">
    <cfRule type="cellIs" dxfId="1062" priority="44" operator="equal">
      <formula>0</formula>
    </cfRule>
  </conditionalFormatting>
  <conditionalFormatting sqref="AH11:AH13 AH16:AH17">
    <cfRule type="cellIs" dxfId="1061" priority="45" operator="equal">
      <formula>15</formula>
    </cfRule>
  </conditionalFormatting>
  <conditionalFormatting sqref="AH11:AH13 AH16:AH17">
    <cfRule type="cellIs" dxfId="1060" priority="46" operator="equal">
      <formula>0</formula>
    </cfRule>
  </conditionalFormatting>
  <conditionalFormatting sqref="AI11:AI13 AI16:AI17">
    <cfRule type="cellIs" dxfId="1059" priority="47" operator="equal">
      <formula>0</formula>
    </cfRule>
  </conditionalFormatting>
  <conditionalFormatting sqref="AI11:AI13 AI16:AI17">
    <cfRule type="cellIs" dxfId="1058" priority="48" operator="equal">
      <formula>10</formula>
    </cfRule>
  </conditionalFormatting>
  <conditionalFormatting sqref="AJ11:AJ13 AJ16:AJ17">
    <cfRule type="cellIs" dxfId="1057" priority="49" operator="equal">
      <formula>15</formula>
    </cfRule>
  </conditionalFormatting>
  <conditionalFormatting sqref="AJ11:AJ13 AJ16:AJ17">
    <cfRule type="cellIs" dxfId="1056" priority="50" operator="equal">
      <formula>0</formula>
    </cfRule>
  </conditionalFormatting>
  <conditionalFormatting sqref="AK11:AK13 AK16:AK17">
    <cfRule type="cellIs" dxfId="1055" priority="51" operator="equal">
      <formula>0</formula>
    </cfRule>
  </conditionalFormatting>
  <conditionalFormatting sqref="AK11:AK13 AK16:AK17">
    <cfRule type="cellIs" dxfId="1054" priority="52" operator="equal">
      <formula>10</formula>
    </cfRule>
  </conditionalFormatting>
  <conditionalFormatting sqref="AL11:AL13 AL16:AL17">
    <cfRule type="cellIs" dxfId="1053" priority="53" operator="equal">
      <formula>0</formula>
    </cfRule>
  </conditionalFormatting>
  <conditionalFormatting sqref="AL11:AL13 AL16:AL17">
    <cfRule type="cellIs" dxfId="1052" priority="54" operator="equal">
      <formula>30</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5">
        <x14:dataValidation type="list" allowBlank="1">
          <x14:formula1>
            <xm:f>Listas!$E$2:$E$6</xm:f>
          </x14:formula1>
          <xm:sqref>H10 AR10 H15 AR15</xm:sqref>
        </x14:dataValidation>
        <x14:dataValidation type="list" allowBlank="1">
          <x14:formula1>
            <xm:f>Listas!$E$16:$E$18</xm:f>
          </x14:formula1>
          <xm:sqref>AB10 AS10 AB15 AS15</xm:sqref>
        </x14:dataValidation>
        <x14:dataValidation type="list" allowBlank="1">
          <x14:formula1>
            <xm:f>Listas!$G$18:$G$19</xm:f>
          </x14:formula1>
          <xm:sqref>AL10:AL13 AL15:AL17</xm:sqref>
        </x14:dataValidation>
        <x14:dataValidation type="list" allowBlank="1">
          <x14:formula1>
            <xm:f>Listas!$C$2:$C$19</xm:f>
          </x14:formula1>
          <xm:sqref>C10:C13 C15:C17</xm:sqref>
        </x14:dataValidation>
        <x14:dataValidation type="list" allowBlank="1">
          <x14:formula1>
            <xm:f>Listas!$C$22:$C$24</xm:f>
          </x14:formula1>
          <xm:sqref>AW10 AW15</xm:sqref>
        </x14:dataValidation>
        <x14:dataValidation type="list" allowBlank="1">
          <x14:formula1>
            <xm:f>Listas!$E$14:$E$15</xm:f>
          </x14:formula1>
          <xm:sqref>I10:Z10 I15:Z15</xm:sqref>
        </x14:dataValidation>
        <x14:dataValidation type="list" allowBlank="1">
          <x14:formula1>
            <xm:f>Listas!$G$14:$G$15</xm:f>
          </x14:formula1>
          <xm:sqref>AG10:AG13 AG15:AG17</xm:sqref>
        </x14:dataValidation>
        <x14:dataValidation type="list" allowBlank="1">
          <x14:formula1>
            <xm:f>Listas!$G$16:$G$17</xm:f>
          </x14:formula1>
          <xm:sqref>AI10:AI13 AI15:AI17</xm:sqref>
        </x14:dataValidation>
        <x14:dataValidation type="list" allowBlank="1">
          <x14:formula1>
            <xm:f>Listas!$G$15:$G$16</xm:f>
          </x14:formula1>
          <xm:sqref>AK10:AK13 AK15:AK17</xm:sqref>
        </x14:dataValidation>
        <x14:dataValidation type="list" allowBlank="1">
          <x14:formula1>
            <xm:f>Listas!$G$8:$G$9</xm:f>
          </x14:formula1>
          <xm:sqref>AM10:AM13 AM15:AM17</xm:sqref>
        </x14:dataValidation>
        <x14:dataValidation type="list" allowBlank="1">
          <x14:formula1>
            <xm:f>Listas!$G$2:$G$5</xm:f>
          </x14:formula1>
          <xm:sqref>AC10 AV10 AC15 AV15</xm:sqref>
        </x14:dataValidation>
        <x14:dataValidation type="list" allowBlank="1">
          <x14:formula1>
            <xm:f>Listas!$A$2:$A$15</xm:f>
          </x14:formula1>
          <xm:sqref>A10 A15</xm:sqref>
        </x14:dataValidation>
        <x14:dataValidation type="list" allowBlank="1">
          <x14:formula1>
            <xm:f>Listas!$A$27:$A$30</xm:f>
          </x14:formula1>
          <xm:sqref>G10 G15</xm:sqref>
        </x14:dataValidation>
        <x14:dataValidation type="list" allowBlank="1">
          <x14:formula1>
            <xm:f>Listas!$G$12:$G$13</xm:f>
          </x14:formula1>
          <xm:sqref>AF10:AF13 AH10:AH13 AJ10:AJ13 AF15:AF17 AH15:AH17 AJ15:AJ17</xm:sqref>
        </x14:dataValidation>
        <x14:dataValidation type="list" allowBlank="1">
          <x14:formula1>
            <xm:f>Listas!$G$22:$G$24</xm:f>
          </x14:formula1>
          <xm:sqref>AE10:AE13 AE15:AE17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AW1000"/>
  <sheetViews>
    <sheetView topLeftCell="A7" zoomScale="80" zoomScaleNormal="80" workbookViewId="0">
      <pane xSplit="3" ySplit="3" topLeftCell="AK10" activePane="bottomRight" state="frozen"/>
      <selection activeCell="A7" sqref="A7"/>
      <selection pane="topRight" activeCell="D7" sqref="D7"/>
      <selection pane="bottomLeft" activeCell="A10" sqref="A10"/>
      <selection pane="bottomRight" activeCell="AK8" sqref="AK8:AK9"/>
    </sheetView>
  </sheetViews>
  <sheetFormatPr baseColWidth="10" defaultColWidth="14.42578125" defaultRowHeight="15" customHeight="1"/>
  <cols>
    <col min="1" max="1" width="16" customWidth="1"/>
    <col min="2" max="2" width="6.85546875" customWidth="1"/>
    <col min="3" max="3" width="24" customWidth="1"/>
    <col min="4" max="4" width="41.42578125" customWidth="1"/>
    <col min="5" max="5" width="23.5703125" customWidth="1"/>
    <col min="6" max="6" width="39.140625" hidden="1" customWidth="1"/>
    <col min="7" max="7" width="14.140625" hidden="1" customWidth="1"/>
    <col min="8" max="8" width="16.42578125" hidden="1" customWidth="1"/>
    <col min="9" max="9" width="15.5703125" hidden="1" customWidth="1"/>
    <col min="10" max="10" width="18.7109375" hidden="1" customWidth="1"/>
    <col min="11" max="11" width="53" hidden="1" customWidth="1"/>
    <col min="12" max="12" width="17.42578125" hidden="1" customWidth="1"/>
    <col min="13" max="13" width="21.28515625" hidden="1" customWidth="1"/>
    <col min="14" max="14" width="19.42578125" hidden="1" customWidth="1"/>
    <col min="15" max="15" width="12.85546875" hidden="1" customWidth="1"/>
    <col min="16" max="16" width="13.140625" hidden="1" customWidth="1"/>
    <col min="17" max="17" width="18.85546875" hidden="1" customWidth="1"/>
    <col min="18" max="19" width="21.28515625" hidden="1" customWidth="1"/>
    <col min="20" max="20" width="6.85546875" hidden="1" customWidth="1"/>
    <col min="21" max="21" width="10.5703125" hidden="1" customWidth="1"/>
    <col min="22" max="22" width="11.5703125" hidden="1" customWidth="1"/>
    <col min="23" max="23" width="6.85546875" hidden="1" customWidth="1"/>
    <col min="24" max="24" width="14.140625" hidden="1" customWidth="1"/>
    <col min="25" max="25" width="16.85546875" hidden="1" customWidth="1"/>
    <col min="26" max="26" width="19.5703125" hidden="1" customWidth="1"/>
    <col min="27" max="27" width="18.42578125" hidden="1" customWidth="1"/>
    <col min="28" max="29" width="38" customWidth="1"/>
    <col min="30" max="30" width="17.85546875" customWidth="1"/>
    <col min="31" max="32" width="15.5703125" customWidth="1"/>
    <col min="33" max="33" width="16.28515625" customWidth="1"/>
    <col min="34" max="34" width="99.7109375" customWidth="1"/>
    <col min="35" max="36" width="7.7109375" customWidth="1"/>
    <col min="37" max="37" width="16.28515625" customWidth="1"/>
    <col min="38" max="38" width="83.7109375" customWidth="1"/>
    <col min="39" max="39" width="79.5703125" customWidth="1"/>
    <col min="40" max="49" width="6.85546875" customWidth="1"/>
  </cols>
  <sheetData>
    <row r="1" spans="1:49" ht="30" customHeight="1">
      <c r="A1" s="299"/>
      <c r="B1" s="300"/>
      <c r="C1" s="301"/>
      <c r="D1" s="310" t="s">
        <v>54</v>
      </c>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1"/>
      <c r="AH1" s="317" t="s">
        <v>73</v>
      </c>
      <c r="AI1" s="297"/>
      <c r="AJ1" s="297"/>
      <c r="AK1" s="297"/>
      <c r="AL1" s="297"/>
      <c r="AM1" s="298"/>
      <c r="AN1" s="14"/>
      <c r="AO1" s="14"/>
      <c r="AP1" s="14"/>
      <c r="AQ1" s="14"/>
      <c r="AR1" s="14"/>
      <c r="AS1" s="14"/>
      <c r="AT1" s="14"/>
      <c r="AU1" s="14"/>
      <c r="AV1" s="14"/>
      <c r="AW1" s="14"/>
    </row>
    <row r="2" spans="1:49" ht="30" customHeight="1">
      <c r="A2" s="302"/>
      <c r="B2" s="263"/>
      <c r="C2" s="303"/>
      <c r="D2" s="302"/>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303"/>
      <c r="AH2" s="309" t="s">
        <v>81</v>
      </c>
      <c r="AI2" s="297"/>
      <c r="AJ2" s="297"/>
      <c r="AK2" s="297"/>
      <c r="AL2" s="297"/>
      <c r="AM2" s="298"/>
      <c r="AN2" s="14"/>
      <c r="AO2" s="14"/>
      <c r="AP2" s="14"/>
      <c r="AQ2" s="14"/>
      <c r="AR2" s="14"/>
      <c r="AS2" s="14"/>
      <c r="AT2" s="14"/>
      <c r="AU2" s="14"/>
      <c r="AV2" s="14"/>
      <c r="AW2" s="14"/>
    </row>
    <row r="3" spans="1:49" ht="30" customHeight="1">
      <c r="A3" s="302"/>
      <c r="B3" s="263"/>
      <c r="C3" s="303"/>
      <c r="D3" s="302"/>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303"/>
      <c r="AH3" s="309" t="s">
        <v>82</v>
      </c>
      <c r="AI3" s="297"/>
      <c r="AJ3" s="297"/>
      <c r="AK3" s="297"/>
      <c r="AL3" s="297"/>
      <c r="AM3" s="298"/>
      <c r="AN3" s="14"/>
      <c r="AO3" s="14"/>
      <c r="AP3" s="14"/>
      <c r="AQ3" s="14"/>
      <c r="AR3" s="14"/>
      <c r="AS3" s="14"/>
      <c r="AT3" s="14"/>
      <c r="AU3" s="14"/>
      <c r="AV3" s="14"/>
      <c r="AW3" s="14"/>
    </row>
    <row r="4" spans="1:49" ht="30" customHeight="1">
      <c r="A4" s="304"/>
      <c r="B4" s="305"/>
      <c r="C4" s="306"/>
      <c r="D4" s="304"/>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6"/>
      <c r="AH4" s="309" t="s">
        <v>83</v>
      </c>
      <c r="AI4" s="297"/>
      <c r="AJ4" s="297"/>
      <c r="AK4" s="297"/>
      <c r="AL4" s="297"/>
      <c r="AM4" s="298"/>
      <c r="AN4" s="14"/>
      <c r="AO4" s="14"/>
      <c r="AP4" s="14"/>
      <c r="AQ4" s="14"/>
      <c r="AR4" s="14"/>
      <c r="AS4" s="14"/>
      <c r="AT4" s="14"/>
      <c r="AU4" s="14"/>
      <c r="AV4" s="14"/>
      <c r="AW4" s="14"/>
    </row>
    <row r="5" spans="1:4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14"/>
      <c r="AO5" s="14"/>
      <c r="AP5" s="14"/>
      <c r="AQ5" s="14"/>
      <c r="AR5" s="14"/>
      <c r="AS5" s="14"/>
      <c r="AT5" s="14"/>
      <c r="AU5" s="14"/>
      <c r="AV5" s="14"/>
      <c r="AW5" s="14"/>
    </row>
    <row r="6" spans="1:49" ht="38.25" customHeight="1">
      <c r="A6" s="316" t="s">
        <v>84</v>
      </c>
      <c r="B6" s="301"/>
      <c r="C6" s="336" t="s">
        <v>85</v>
      </c>
      <c r="D6" s="301"/>
      <c r="E6" s="335" t="s">
        <v>86</v>
      </c>
      <c r="F6" s="300"/>
      <c r="G6" s="301"/>
      <c r="H6" s="308" t="s">
        <v>87</v>
      </c>
      <c r="I6" s="300"/>
      <c r="J6" s="301"/>
      <c r="K6" s="341" t="s">
        <v>88</v>
      </c>
      <c r="L6" s="297"/>
      <c r="M6" s="297"/>
      <c r="N6" s="297"/>
      <c r="O6" s="297"/>
      <c r="P6" s="297"/>
      <c r="Q6" s="297"/>
      <c r="R6" s="297"/>
      <c r="S6" s="297"/>
      <c r="T6" s="297"/>
      <c r="U6" s="297"/>
      <c r="V6" s="297"/>
      <c r="W6" s="297"/>
      <c r="X6" s="297"/>
      <c r="Y6" s="297"/>
      <c r="Z6" s="297"/>
      <c r="AA6" s="298"/>
      <c r="AB6" s="322" t="s">
        <v>89</v>
      </c>
      <c r="AC6" s="300"/>
      <c r="AD6" s="300"/>
      <c r="AE6" s="300"/>
      <c r="AF6" s="301"/>
      <c r="AG6" s="340" t="s">
        <v>90</v>
      </c>
      <c r="AH6" s="297"/>
      <c r="AI6" s="297"/>
      <c r="AJ6" s="297"/>
      <c r="AK6" s="297"/>
      <c r="AL6" s="297"/>
      <c r="AM6" s="298"/>
      <c r="AN6" s="20"/>
      <c r="AO6" s="20"/>
      <c r="AP6" s="20"/>
      <c r="AQ6" s="20"/>
      <c r="AR6" s="20"/>
      <c r="AS6" s="20"/>
      <c r="AT6" s="20"/>
      <c r="AU6" s="20"/>
      <c r="AV6" s="20"/>
      <c r="AW6" s="20"/>
    </row>
    <row r="7" spans="1:49" ht="24" customHeight="1">
      <c r="A7" s="304"/>
      <c r="B7" s="306"/>
      <c r="C7" s="304"/>
      <c r="D7" s="306"/>
      <c r="E7" s="304"/>
      <c r="F7" s="305"/>
      <c r="G7" s="306"/>
      <c r="H7" s="304"/>
      <c r="I7" s="305"/>
      <c r="J7" s="306"/>
      <c r="K7" s="296" t="s">
        <v>91</v>
      </c>
      <c r="L7" s="298"/>
      <c r="M7" s="313" t="s">
        <v>92</v>
      </c>
      <c r="N7" s="297"/>
      <c r="O7" s="297"/>
      <c r="P7" s="297"/>
      <c r="Q7" s="297"/>
      <c r="R7" s="297"/>
      <c r="S7" s="297"/>
      <c r="T7" s="297"/>
      <c r="U7" s="297"/>
      <c r="V7" s="297"/>
      <c r="W7" s="298"/>
      <c r="X7" s="296" t="s">
        <v>93</v>
      </c>
      <c r="Y7" s="297"/>
      <c r="Z7" s="297"/>
      <c r="AA7" s="298"/>
      <c r="AB7" s="304"/>
      <c r="AC7" s="305"/>
      <c r="AD7" s="305"/>
      <c r="AE7" s="305"/>
      <c r="AF7" s="306"/>
      <c r="AG7" s="318" t="s">
        <v>95</v>
      </c>
      <c r="AH7" s="297"/>
      <c r="AI7" s="297"/>
      <c r="AJ7" s="298"/>
      <c r="AK7" s="318" t="s">
        <v>96</v>
      </c>
      <c r="AL7" s="297"/>
      <c r="AM7" s="298"/>
      <c r="AN7" s="14"/>
      <c r="AO7" s="14"/>
      <c r="AP7" s="14"/>
      <c r="AQ7" s="14"/>
      <c r="AR7" s="14"/>
      <c r="AS7" s="14"/>
      <c r="AT7" s="14"/>
      <c r="AU7" s="14"/>
      <c r="AV7" s="14"/>
      <c r="AW7" s="14"/>
    </row>
    <row r="8" spans="1:49" ht="75" customHeight="1">
      <c r="A8" s="307" t="s">
        <v>97</v>
      </c>
      <c r="B8" s="307" t="s">
        <v>98</v>
      </c>
      <c r="C8" s="330" t="s">
        <v>99</v>
      </c>
      <c r="D8" s="330" t="s">
        <v>100</v>
      </c>
      <c r="E8" s="334" t="s">
        <v>101</v>
      </c>
      <c r="F8" s="334" t="s">
        <v>102</v>
      </c>
      <c r="G8" s="334" t="s">
        <v>103</v>
      </c>
      <c r="H8" s="333" t="s">
        <v>104</v>
      </c>
      <c r="I8" s="333" t="s">
        <v>105</v>
      </c>
      <c r="J8" s="333" t="s">
        <v>106</v>
      </c>
      <c r="K8" s="312" t="s">
        <v>107</v>
      </c>
      <c r="L8" s="312" t="s">
        <v>108</v>
      </c>
      <c r="M8" s="312" t="s">
        <v>109</v>
      </c>
      <c r="N8" s="312" t="s">
        <v>110</v>
      </c>
      <c r="O8" s="312" t="s">
        <v>111</v>
      </c>
      <c r="P8" s="312" t="s">
        <v>112</v>
      </c>
      <c r="Q8" s="312" t="s">
        <v>113</v>
      </c>
      <c r="R8" s="312" t="s">
        <v>114</v>
      </c>
      <c r="S8" s="312" t="s">
        <v>115</v>
      </c>
      <c r="T8" s="21" t="s">
        <v>116</v>
      </c>
      <c r="U8" s="312" t="s">
        <v>117</v>
      </c>
      <c r="V8" s="312" t="s">
        <v>118</v>
      </c>
      <c r="W8" s="312" t="s">
        <v>119</v>
      </c>
      <c r="X8" s="311" t="s">
        <v>104</v>
      </c>
      <c r="Y8" s="312" t="s">
        <v>105</v>
      </c>
      <c r="Z8" s="312" t="s">
        <v>120</v>
      </c>
      <c r="AA8" s="312" t="s">
        <v>121</v>
      </c>
      <c r="AB8" s="314" t="s">
        <v>122</v>
      </c>
      <c r="AC8" s="314" t="s">
        <v>123</v>
      </c>
      <c r="AD8" s="314" t="s">
        <v>124</v>
      </c>
      <c r="AE8" s="314" t="s">
        <v>125</v>
      </c>
      <c r="AF8" s="314" t="s">
        <v>126</v>
      </c>
      <c r="AG8" s="292" t="s">
        <v>127</v>
      </c>
      <c r="AH8" s="292" t="s">
        <v>128</v>
      </c>
      <c r="AI8" s="294" t="s">
        <v>129</v>
      </c>
      <c r="AJ8" s="295"/>
      <c r="AK8" s="292" t="s">
        <v>130</v>
      </c>
      <c r="AL8" s="292" t="s">
        <v>128</v>
      </c>
      <c r="AM8" s="292" t="s">
        <v>131</v>
      </c>
      <c r="AN8" s="14"/>
      <c r="AO8" s="14"/>
      <c r="AP8" s="14"/>
      <c r="AQ8" s="14"/>
      <c r="AR8" s="14"/>
      <c r="AS8" s="14"/>
      <c r="AT8" s="14"/>
      <c r="AU8" s="14"/>
      <c r="AV8" s="14"/>
      <c r="AW8" s="14"/>
    </row>
    <row r="9" spans="1:49" ht="14.25" customHeight="1">
      <c r="A9" s="293"/>
      <c r="B9" s="293"/>
      <c r="C9" s="293"/>
      <c r="D9" s="293"/>
      <c r="E9" s="293"/>
      <c r="F9" s="293"/>
      <c r="G9" s="293"/>
      <c r="H9" s="293"/>
      <c r="I9" s="293"/>
      <c r="J9" s="293"/>
      <c r="K9" s="293"/>
      <c r="L9" s="293"/>
      <c r="M9" s="293"/>
      <c r="N9" s="293"/>
      <c r="O9" s="293"/>
      <c r="P9" s="293"/>
      <c r="Q9" s="293"/>
      <c r="R9" s="293"/>
      <c r="S9" s="293"/>
      <c r="T9" s="21"/>
      <c r="U9" s="293"/>
      <c r="V9" s="293"/>
      <c r="W9" s="293"/>
      <c r="X9" s="293"/>
      <c r="Y9" s="293"/>
      <c r="Z9" s="293"/>
      <c r="AA9" s="293"/>
      <c r="AB9" s="293"/>
      <c r="AC9" s="293"/>
      <c r="AD9" s="293"/>
      <c r="AE9" s="293"/>
      <c r="AF9" s="293"/>
      <c r="AG9" s="293"/>
      <c r="AH9" s="293"/>
      <c r="AI9" s="22" t="s">
        <v>47</v>
      </c>
      <c r="AJ9" s="22" t="s">
        <v>50</v>
      </c>
      <c r="AK9" s="293"/>
      <c r="AL9" s="293"/>
      <c r="AM9" s="293"/>
      <c r="AN9" s="14"/>
      <c r="AO9" s="14"/>
      <c r="AP9" s="14"/>
      <c r="AQ9" s="14"/>
      <c r="AR9" s="14"/>
      <c r="AS9" s="14"/>
      <c r="AT9" s="14"/>
      <c r="AU9" s="14"/>
      <c r="AV9" s="14"/>
      <c r="AW9" s="14"/>
    </row>
    <row r="10" spans="1:49" ht="240" customHeight="1">
      <c r="A10" s="321" t="s">
        <v>8</v>
      </c>
      <c r="B10" s="324">
        <v>1</v>
      </c>
      <c r="C10" s="32" t="s">
        <v>30</v>
      </c>
      <c r="D10" s="34" t="s">
        <v>264</v>
      </c>
      <c r="E10" s="321" t="s">
        <v>265</v>
      </c>
      <c r="F10" s="34" t="s">
        <v>266</v>
      </c>
      <c r="G10" s="324" t="s">
        <v>62</v>
      </c>
      <c r="H10" s="324" t="s">
        <v>14</v>
      </c>
      <c r="I10" s="324" t="s">
        <v>37</v>
      </c>
      <c r="J10" s="321" t="s">
        <v>11</v>
      </c>
      <c r="K10" s="34" t="s">
        <v>267</v>
      </c>
      <c r="L10" s="35" t="s">
        <v>2</v>
      </c>
      <c r="M10" s="35">
        <v>15</v>
      </c>
      <c r="N10" s="35">
        <v>5</v>
      </c>
      <c r="O10" s="35">
        <v>0</v>
      </c>
      <c r="P10" s="35">
        <v>10</v>
      </c>
      <c r="Q10" s="35">
        <v>15</v>
      </c>
      <c r="R10" s="35">
        <v>10</v>
      </c>
      <c r="S10" s="35">
        <v>30</v>
      </c>
      <c r="T10" s="62"/>
      <c r="U10" s="324">
        <f>COUNTA(K10:K13)</f>
        <v>3</v>
      </c>
      <c r="V10" s="35">
        <f>SUM(M10:S10)</f>
        <v>85</v>
      </c>
      <c r="W10" s="62"/>
      <c r="X10" s="324" t="s">
        <v>22</v>
      </c>
      <c r="Y10" s="324" t="s">
        <v>37</v>
      </c>
      <c r="Z10" s="321" t="s">
        <v>15</v>
      </c>
      <c r="AA10" s="321" t="s">
        <v>70</v>
      </c>
      <c r="AB10" s="196" t="s">
        <v>268</v>
      </c>
      <c r="AC10" s="23" t="s">
        <v>269</v>
      </c>
      <c r="AD10" s="34" t="s">
        <v>270</v>
      </c>
      <c r="AE10" s="51">
        <v>43225</v>
      </c>
      <c r="AF10" s="94">
        <v>43281</v>
      </c>
      <c r="AG10" s="51">
        <v>43223</v>
      </c>
      <c r="AH10" s="203" t="s">
        <v>271</v>
      </c>
      <c r="AI10" s="95" t="s">
        <v>272</v>
      </c>
      <c r="AJ10" s="34"/>
      <c r="AK10" s="231">
        <v>43356</v>
      </c>
      <c r="AL10" s="218" t="s">
        <v>1061</v>
      </c>
      <c r="AM10" s="198"/>
    </row>
    <row r="11" spans="1:49" ht="226.5" customHeight="1">
      <c r="A11" s="320"/>
      <c r="B11" s="320"/>
      <c r="C11" s="32" t="s">
        <v>33</v>
      </c>
      <c r="D11" s="34" t="s">
        <v>273</v>
      </c>
      <c r="E11" s="320"/>
      <c r="F11" s="34" t="s">
        <v>274</v>
      </c>
      <c r="G11" s="320"/>
      <c r="H11" s="320"/>
      <c r="I11" s="320"/>
      <c r="J11" s="320"/>
      <c r="K11" s="34" t="s">
        <v>275</v>
      </c>
      <c r="L11" s="35" t="s">
        <v>2</v>
      </c>
      <c r="M11" s="35">
        <v>15</v>
      </c>
      <c r="N11" s="35">
        <v>5</v>
      </c>
      <c r="O11" s="35">
        <v>0</v>
      </c>
      <c r="P11" s="35">
        <v>10</v>
      </c>
      <c r="Q11" s="35">
        <v>15</v>
      </c>
      <c r="R11" s="35">
        <v>10</v>
      </c>
      <c r="S11" s="35">
        <v>30</v>
      </c>
      <c r="T11" s="62"/>
      <c r="U11" s="320"/>
      <c r="V11" s="35">
        <f>SUM(M11:S11)</f>
        <v>85</v>
      </c>
      <c r="W11" s="62"/>
      <c r="X11" s="320"/>
      <c r="Y11" s="320"/>
      <c r="Z11" s="320"/>
      <c r="AA11" s="320"/>
      <c r="AB11" s="34"/>
      <c r="AC11" s="35"/>
      <c r="AD11" s="23"/>
      <c r="AE11" s="51"/>
      <c r="AF11" s="96"/>
      <c r="AG11" s="62"/>
      <c r="AH11" s="203" t="s">
        <v>276</v>
      </c>
      <c r="AI11" s="97" t="s">
        <v>272</v>
      </c>
      <c r="AJ11" s="62"/>
      <c r="AK11" s="231">
        <v>43356</v>
      </c>
      <c r="AL11" s="218" t="s">
        <v>1062</v>
      </c>
      <c r="AM11" s="202"/>
    </row>
    <row r="12" spans="1:49" ht="210" customHeight="1">
      <c r="A12" s="320"/>
      <c r="B12" s="320"/>
      <c r="C12" s="32" t="s">
        <v>9</v>
      </c>
      <c r="D12" s="34" t="s">
        <v>277</v>
      </c>
      <c r="E12" s="320"/>
      <c r="F12" s="98"/>
      <c r="G12" s="320"/>
      <c r="H12" s="320"/>
      <c r="I12" s="320"/>
      <c r="J12" s="320"/>
      <c r="K12" s="34" t="s">
        <v>278</v>
      </c>
      <c r="L12" s="35" t="s">
        <v>2</v>
      </c>
      <c r="M12" s="35">
        <v>15</v>
      </c>
      <c r="N12" s="35">
        <v>5</v>
      </c>
      <c r="O12" s="35">
        <v>0</v>
      </c>
      <c r="P12" s="35">
        <v>10</v>
      </c>
      <c r="Q12" s="35">
        <v>15</v>
      </c>
      <c r="R12" s="35">
        <v>10</v>
      </c>
      <c r="S12" s="35">
        <v>30</v>
      </c>
      <c r="T12" s="62"/>
      <c r="U12" s="320"/>
      <c r="V12" s="35">
        <f>SUM(M12:S12)</f>
        <v>85</v>
      </c>
      <c r="W12" s="62"/>
      <c r="X12" s="320"/>
      <c r="Y12" s="320"/>
      <c r="Z12" s="320"/>
      <c r="AA12" s="320"/>
      <c r="AB12" s="34"/>
      <c r="AC12" s="35"/>
      <c r="AD12" s="62"/>
      <c r="AE12" s="51"/>
      <c r="AF12" s="51"/>
      <c r="AG12" s="62"/>
      <c r="AH12" s="252" t="s">
        <v>1063</v>
      </c>
      <c r="AI12" s="97" t="s">
        <v>272</v>
      </c>
      <c r="AJ12" s="62"/>
      <c r="AK12" s="231">
        <v>43356</v>
      </c>
      <c r="AL12" s="218" t="s">
        <v>1141</v>
      </c>
      <c r="AM12" s="202"/>
    </row>
    <row r="13" spans="1:49" ht="39.75" customHeight="1">
      <c r="A13" s="320"/>
      <c r="B13" s="320"/>
      <c r="C13" s="32"/>
      <c r="D13" s="32"/>
      <c r="E13" s="293"/>
      <c r="F13" s="34"/>
      <c r="G13" s="320"/>
      <c r="H13" s="320"/>
      <c r="I13" s="320"/>
      <c r="J13" s="320"/>
      <c r="K13" s="62"/>
      <c r="L13" s="62"/>
      <c r="M13" s="35">
        <v>0</v>
      </c>
      <c r="N13" s="35">
        <v>0</v>
      </c>
      <c r="O13" s="35">
        <v>0</v>
      </c>
      <c r="P13" s="35">
        <v>0</v>
      </c>
      <c r="Q13" s="35">
        <v>0</v>
      </c>
      <c r="R13" s="35">
        <v>0</v>
      </c>
      <c r="S13" s="35">
        <v>0</v>
      </c>
      <c r="T13" s="62"/>
      <c r="U13" s="293"/>
      <c r="V13" s="35">
        <f>SUM(M13:S13)</f>
        <v>0</v>
      </c>
      <c r="W13" s="62"/>
      <c r="X13" s="320"/>
      <c r="Y13" s="320"/>
      <c r="Z13" s="320"/>
      <c r="AA13" s="293"/>
      <c r="AB13" s="62"/>
      <c r="AC13" s="62"/>
      <c r="AD13" s="62"/>
      <c r="AE13" s="62"/>
      <c r="AF13" s="62"/>
      <c r="AG13" s="62"/>
      <c r="AH13" s="62"/>
      <c r="AI13" s="100"/>
      <c r="AJ13" s="62"/>
      <c r="AK13" s="218"/>
      <c r="AL13" s="218"/>
      <c r="AM13" s="62"/>
    </row>
    <row r="14" spans="1:49">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101"/>
      <c r="AJ14" s="45"/>
      <c r="AK14" s="220"/>
      <c r="AL14" s="220"/>
      <c r="AM14" s="45"/>
    </row>
    <row r="15" spans="1:49" ht="186" customHeight="1">
      <c r="A15" s="321" t="s">
        <v>8</v>
      </c>
      <c r="B15" s="324">
        <v>2</v>
      </c>
      <c r="C15" s="32" t="s">
        <v>9</v>
      </c>
      <c r="D15" s="34" t="s">
        <v>277</v>
      </c>
      <c r="E15" s="321" t="s">
        <v>279</v>
      </c>
      <c r="F15" s="196" t="s">
        <v>280</v>
      </c>
      <c r="G15" s="324" t="s">
        <v>57</v>
      </c>
      <c r="H15" s="324" t="s">
        <v>14</v>
      </c>
      <c r="I15" s="324" t="s">
        <v>37</v>
      </c>
      <c r="J15" s="321" t="s">
        <v>11</v>
      </c>
      <c r="K15" s="34" t="s">
        <v>281</v>
      </c>
      <c r="L15" s="35" t="s">
        <v>2</v>
      </c>
      <c r="M15" s="35">
        <v>15</v>
      </c>
      <c r="N15" s="35">
        <v>5</v>
      </c>
      <c r="O15" s="35">
        <v>0</v>
      </c>
      <c r="P15" s="35">
        <v>10</v>
      </c>
      <c r="Q15" s="35">
        <v>15</v>
      </c>
      <c r="R15" s="35">
        <v>10</v>
      </c>
      <c r="S15" s="35">
        <v>30</v>
      </c>
      <c r="T15" s="62"/>
      <c r="U15" s="324">
        <f>COUNTA(K15:K19)</f>
        <v>4</v>
      </c>
      <c r="V15" s="35">
        <f>SUM(M15:S15)</f>
        <v>85</v>
      </c>
      <c r="W15" s="62"/>
      <c r="X15" s="324" t="s">
        <v>22</v>
      </c>
      <c r="Y15" s="324" t="s">
        <v>37</v>
      </c>
      <c r="Z15" s="321" t="s">
        <v>15</v>
      </c>
      <c r="AA15" s="321" t="s">
        <v>70</v>
      </c>
      <c r="AB15" s="201" t="s">
        <v>282</v>
      </c>
      <c r="AC15" s="23" t="s">
        <v>283</v>
      </c>
      <c r="AD15" s="23" t="s">
        <v>284</v>
      </c>
      <c r="AE15" s="94">
        <v>43221</v>
      </c>
      <c r="AF15" s="102">
        <v>43235</v>
      </c>
      <c r="AG15" s="51">
        <v>43223</v>
      </c>
      <c r="AH15" s="203" t="s">
        <v>285</v>
      </c>
      <c r="AI15" s="95" t="s">
        <v>272</v>
      </c>
      <c r="AJ15" s="34"/>
      <c r="AK15" s="231">
        <v>43356</v>
      </c>
      <c r="AL15" s="218" t="s">
        <v>1138</v>
      </c>
      <c r="AM15" s="202"/>
    </row>
    <row r="16" spans="1:49" ht="193.5" customHeight="1">
      <c r="A16" s="320"/>
      <c r="B16" s="320"/>
      <c r="C16" s="32" t="s">
        <v>30</v>
      </c>
      <c r="D16" s="34" t="s">
        <v>286</v>
      </c>
      <c r="E16" s="320"/>
      <c r="F16" s="34" t="s">
        <v>287</v>
      </c>
      <c r="G16" s="320"/>
      <c r="H16" s="320"/>
      <c r="I16" s="320"/>
      <c r="J16" s="320"/>
      <c r="K16" s="34" t="s">
        <v>288</v>
      </c>
      <c r="L16" s="35" t="s">
        <v>2</v>
      </c>
      <c r="M16" s="35">
        <v>15</v>
      </c>
      <c r="N16" s="35">
        <v>5</v>
      </c>
      <c r="O16" s="35">
        <v>0</v>
      </c>
      <c r="P16" s="35">
        <v>10</v>
      </c>
      <c r="Q16" s="35">
        <v>15</v>
      </c>
      <c r="R16" s="35">
        <v>10</v>
      </c>
      <c r="S16" s="35">
        <v>30</v>
      </c>
      <c r="T16" s="62"/>
      <c r="U16" s="320"/>
      <c r="V16" s="35">
        <f>SUM(M16:S16)</f>
        <v>85</v>
      </c>
      <c r="W16" s="62"/>
      <c r="X16" s="320"/>
      <c r="Y16" s="320"/>
      <c r="Z16" s="320"/>
      <c r="AA16" s="320"/>
      <c r="AB16" s="34" t="s">
        <v>289</v>
      </c>
      <c r="AC16" s="23" t="s">
        <v>283</v>
      </c>
      <c r="AD16" s="23" t="s">
        <v>290</v>
      </c>
      <c r="AE16" s="94">
        <v>43238</v>
      </c>
      <c r="AF16" s="94">
        <v>43449</v>
      </c>
      <c r="AG16" s="62"/>
      <c r="AH16" s="203" t="s">
        <v>291</v>
      </c>
      <c r="AI16" s="97" t="s">
        <v>272</v>
      </c>
      <c r="AJ16" s="62"/>
      <c r="AK16" s="231">
        <v>43356</v>
      </c>
      <c r="AL16" s="218" t="s">
        <v>1142</v>
      </c>
      <c r="AM16" s="202"/>
    </row>
    <row r="17" spans="1:39" ht="155.25" customHeight="1">
      <c r="A17" s="320"/>
      <c r="B17" s="320"/>
      <c r="C17" s="32" t="s">
        <v>33</v>
      </c>
      <c r="D17" s="34" t="s">
        <v>292</v>
      </c>
      <c r="E17" s="320"/>
      <c r="F17" s="196" t="s">
        <v>274</v>
      </c>
      <c r="G17" s="320"/>
      <c r="H17" s="320"/>
      <c r="I17" s="320"/>
      <c r="J17" s="320"/>
      <c r="K17" s="34" t="s">
        <v>293</v>
      </c>
      <c r="L17" s="35" t="s">
        <v>2</v>
      </c>
      <c r="M17" s="35">
        <v>15</v>
      </c>
      <c r="N17" s="35">
        <v>5</v>
      </c>
      <c r="O17" s="35">
        <v>0</v>
      </c>
      <c r="P17" s="35">
        <v>10</v>
      </c>
      <c r="Q17" s="35">
        <v>0</v>
      </c>
      <c r="R17" s="35">
        <v>10</v>
      </c>
      <c r="S17" s="35">
        <v>30</v>
      </c>
      <c r="T17" s="62"/>
      <c r="U17" s="320"/>
      <c r="V17" s="35">
        <f>SUM(M17:S17)</f>
        <v>70</v>
      </c>
      <c r="W17" s="62"/>
      <c r="X17" s="320"/>
      <c r="Y17" s="320"/>
      <c r="Z17" s="320"/>
      <c r="AA17" s="320"/>
      <c r="AB17" s="34"/>
      <c r="AC17" s="35"/>
      <c r="AD17" s="62"/>
      <c r="AE17" s="51"/>
      <c r="AF17" s="51"/>
      <c r="AG17" s="62"/>
      <c r="AH17" s="203" t="s">
        <v>294</v>
      </c>
      <c r="AI17" s="97" t="s">
        <v>272</v>
      </c>
      <c r="AJ17" s="62"/>
      <c r="AK17" s="231">
        <v>43356</v>
      </c>
      <c r="AL17" s="218" t="s">
        <v>1143</v>
      </c>
      <c r="AM17" s="202"/>
    </row>
    <row r="18" spans="1:39" ht="174.75" customHeight="1">
      <c r="A18" s="320"/>
      <c r="B18" s="320"/>
      <c r="C18" s="32"/>
      <c r="D18" s="34"/>
      <c r="E18" s="320"/>
      <c r="F18" s="34" t="s">
        <v>295</v>
      </c>
      <c r="G18" s="320"/>
      <c r="H18" s="320"/>
      <c r="I18" s="320"/>
      <c r="J18" s="320"/>
      <c r="K18" s="32" t="s">
        <v>296</v>
      </c>
      <c r="L18" s="35" t="s">
        <v>2</v>
      </c>
      <c r="M18" s="35">
        <v>15</v>
      </c>
      <c r="N18" s="35">
        <v>5</v>
      </c>
      <c r="O18" s="35">
        <v>0</v>
      </c>
      <c r="P18" s="35">
        <v>10</v>
      </c>
      <c r="Q18" s="35">
        <v>15</v>
      </c>
      <c r="R18" s="35">
        <v>10</v>
      </c>
      <c r="S18" s="35">
        <v>30</v>
      </c>
      <c r="T18" s="62"/>
      <c r="U18" s="320"/>
      <c r="V18" s="35">
        <f>SUM(M18:S18)</f>
        <v>85</v>
      </c>
      <c r="W18" s="62"/>
      <c r="X18" s="320"/>
      <c r="Y18" s="320"/>
      <c r="Z18" s="320"/>
      <c r="AA18" s="320"/>
      <c r="AB18" s="62"/>
      <c r="AC18" s="62"/>
      <c r="AD18" s="62"/>
      <c r="AE18" s="62"/>
      <c r="AF18" s="62"/>
      <c r="AG18" s="62"/>
      <c r="AH18" s="203" t="s">
        <v>297</v>
      </c>
      <c r="AI18" s="97" t="s">
        <v>272</v>
      </c>
      <c r="AJ18" s="62"/>
      <c r="AK18" s="231">
        <v>43356</v>
      </c>
      <c r="AL18" s="218"/>
      <c r="AM18" s="202"/>
    </row>
    <row r="19" spans="1:39" ht="39.75" customHeight="1">
      <c r="A19" s="320"/>
      <c r="B19" s="320"/>
      <c r="C19" s="32"/>
      <c r="D19" s="34"/>
      <c r="E19" s="320"/>
      <c r="F19" s="34" t="s">
        <v>298</v>
      </c>
      <c r="G19" s="320"/>
      <c r="H19" s="320"/>
      <c r="I19" s="320"/>
      <c r="J19" s="320"/>
      <c r="K19" s="62"/>
      <c r="L19" s="62"/>
      <c r="M19" s="35">
        <v>0</v>
      </c>
      <c r="N19" s="35">
        <v>0</v>
      </c>
      <c r="O19" s="35">
        <v>0</v>
      </c>
      <c r="P19" s="35">
        <v>0</v>
      </c>
      <c r="Q19" s="35">
        <v>0</v>
      </c>
      <c r="R19" s="35">
        <v>0</v>
      </c>
      <c r="S19" s="35">
        <v>0</v>
      </c>
      <c r="T19" s="62"/>
      <c r="U19" s="293"/>
      <c r="V19" s="35"/>
      <c r="W19" s="62"/>
      <c r="X19" s="320"/>
      <c r="Y19" s="320"/>
      <c r="Z19" s="320"/>
      <c r="AA19" s="293"/>
      <c r="AB19" s="62"/>
      <c r="AC19" s="62"/>
      <c r="AD19" s="62"/>
      <c r="AE19" s="62"/>
      <c r="AF19" s="62"/>
      <c r="AG19" s="62"/>
      <c r="AH19" s="62"/>
      <c r="AI19" s="62"/>
      <c r="AJ19" s="62"/>
      <c r="AK19" s="62"/>
      <c r="AL19" s="62"/>
      <c r="AM19" s="62"/>
    </row>
    <row r="20" spans="1:39">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row>
    <row r="21" spans="1:39" ht="15.75" customHeight="1">
      <c r="AI21" s="2"/>
      <c r="AJ21" s="2"/>
      <c r="AL21" s="2"/>
    </row>
    <row r="22" spans="1:39" ht="15.75" customHeight="1">
      <c r="AI22" s="2"/>
      <c r="AJ22" s="2"/>
      <c r="AL22" s="2"/>
    </row>
    <row r="23" spans="1:39" ht="15.75" customHeight="1">
      <c r="AI23" s="2"/>
      <c r="AJ23" s="2"/>
      <c r="AL23" s="2"/>
    </row>
    <row r="24" spans="1:39" ht="15.75" customHeight="1">
      <c r="AI24" s="2"/>
      <c r="AJ24" s="2"/>
      <c r="AL24" s="2"/>
    </row>
    <row r="25" spans="1:39" ht="15.75" customHeight="1">
      <c r="AI25" s="2"/>
      <c r="AJ25" s="2"/>
      <c r="AL25" s="2"/>
    </row>
    <row r="26" spans="1:39" ht="15.75" customHeight="1">
      <c r="AI26" s="2"/>
      <c r="AJ26" s="2"/>
      <c r="AL26" s="2"/>
    </row>
    <row r="27" spans="1:39" ht="15.75" customHeight="1">
      <c r="AI27" s="2"/>
      <c r="AJ27" s="2"/>
      <c r="AL27" s="2"/>
    </row>
    <row r="28" spans="1:39" ht="15.75" customHeight="1">
      <c r="AI28" s="2"/>
      <c r="AJ28" s="2"/>
      <c r="AL28" s="2"/>
    </row>
    <row r="29" spans="1:39" ht="15.75" customHeight="1">
      <c r="AI29" s="2"/>
      <c r="AJ29" s="2"/>
      <c r="AL29" s="2"/>
    </row>
    <row r="30" spans="1:39" ht="15.75" customHeight="1">
      <c r="AI30" s="2"/>
      <c r="AJ30" s="2"/>
      <c r="AL30" s="2"/>
    </row>
    <row r="31" spans="1:39" ht="15.75" customHeight="1">
      <c r="AI31" s="2"/>
      <c r="AJ31" s="2"/>
      <c r="AL31" s="2"/>
    </row>
    <row r="32" spans="1:39" ht="15.75" customHeight="1">
      <c r="AI32" s="2"/>
      <c r="AJ32" s="2"/>
      <c r="AL32" s="2"/>
    </row>
    <row r="33" spans="35:38" ht="15.75" customHeight="1">
      <c r="AI33" s="2"/>
      <c r="AJ33" s="2"/>
      <c r="AL33" s="2"/>
    </row>
    <row r="34" spans="35:38" ht="15.75" customHeight="1">
      <c r="AI34" s="2"/>
      <c r="AJ34" s="2"/>
      <c r="AL34" s="2"/>
    </row>
    <row r="35" spans="35:38" ht="15.75" customHeight="1">
      <c r="AI35" s="2"/>
      <c r="AJ35" s="2"/>
      <c r="AL35" s="2"/>
    </row>
    <row r="36" spans="35:38" ht="15.75" customHeight="1">
      <c r="AI36" s="2"/>
      <c r="AJ36" s="2"/>
      <c r="AL36" s="2"/>
    </row>
    <row r="37" spans="35:38" ht="15.75" customHeight="1">
      <c r="AI37" s="2"/>
      <c r="AJ37" s="2"/>
      <c r="AL37" s="2"/>
    </row>
    <row r="38" spans="35:38" ht="15.75" customHeight="1">
      <c r="AI38" s="2"/>
      <c r="AJ38" s="2"/>
      <c r="AL38" s="2"/>
    </row>
    <row r="39" spans="35:38" ht="15.75" customHeight="1">
      <c r="AI39" s="2"/>
      <c r="AJ39" s="2"/>
      <c r="AL39" s="2"/>
    </row>
    <row r="40" spans="35:38" ht="15.75" customHeight="1">
      <c r="AI40" s="2"/>
      <c r="AJ40" s="2"/>
      <c r="AL40" s="2"/>
    </row>
    <row r="41" spans="35:38" ht="15.75" customHeight="1">
      <c r="AI41" s="2"/>
      <c r="AJ41" s="2"/>
      <c r="AL41" s="2"/>
    </row>
    <row r="42" spans="35:38" ht="15.75" customHeight="1">
      <c r="AI42" s="2"/>
      <c r="AJ42" s="2"/>
      <c r="AL42" s="2"/>
    </row>
    <row r="43" spans="35:38" ht="15.75" customHeight="1">
      <c r="AI43" s="2"/>
      <c r="AJ43" s="2"/>
      <c r="AL43" s="2"/>
    </row>
    <row r="44" spans="35:38" ht="15.75" customHeight="1">
      <c r="AI44" s="2"/>
      <c r="AJ44" s="2"/>
      <c r="AL44" s="2"/>
    </row>
    <row r="45" spans="35:38" ht="15.75" customHeight="1">
      <c r="AI45" s="2"/>
      <c r="AJ45" s="2"/>
      <c r="AL45" s="2"/>
    </row>
    <row r="46" spans="35:38" ht="15.75" customHeight="1">
      <c r="AI46" s="2"/>
      <c r="AJ46" s="2"/>
      <c r="AL46" s="2"/>
    </row>
    <row r="47" spans="35:38" ht="15.75" customHeight="1">
      <c r="AI47" s="2"/>
      <c r="AJ47" s="2"/>
      <c r="AL47" s="2"/>
    </row>
    <row r="48" spans="35:38" ht="15.75" customHeight="1">
      <c r="AI48" s="2"/>
      <c r="AJ48" s="2"/>
      <c r="AL48" s="2"/>
    </row>
    <row r="49" spans="35:38" ht="15.75" customHeight="1">
      <c r="AI49" s="2"/>
      <c r="AJ49" s="2"/>
      <c r="AL49" s="2"/>
    </row>
    <row r="50" spans="35:38" ht="15.75" customHeight="1">
      <c r="AI50" s="2"/>
      <c r="AJ50" s="2"/>
      <c r="AL50" s="2"/>
    </row>
    <row r="51" spans="35:38" ht="15.75" customHeight="1">
      <c r="AI51" s="2"/>
      <c r="AJ51" s="2"/>
      <c r="AL51" s="2"/>
    </row>
    <row r="52" spans="35:38" ht="15.75" customHeight="1">
      <c r="AI52" s="2"/>
      <c r="AJ52" s="2"/>
      <c r="AL52" s="2"/>
    </row>
    <row r="53" spans="35:38" ht="15.75" customHeight="1">
      <c r="AI53" s="2"/>
      <c r="AJ53" s="2"/>
      <c r="AL53" s="2"/>
    </row>
    <row r="54" spans="35:38" ht="15.75" customHeight="1">
      <c r="AI54" s="2"/>
      <c r="AJ54" s="2"/>
      <c r="AL54" s="2"/>
    </row>
    <row r="55" spans="35:38" ht="15.75" customHeight="1">
      <c r="AI55" s="2"/>
      <c r="AJ55" s="2"/>
      <c r="AL55" s="2"/>
    </row>
    <row r="56" spans="35:38" ht="15.75" customHeight="1">
      <c r="AI56" s="2"/>
      <c r="AJ56" s="2"/>
      <c r="AL56" s="2"/>
    </row>
    <row r="57" spans="35:38" ht="15.75" customHeight="1">
      <c r="AI57" s="2"/>
      <c r="AJ57" s="2"/>
      <c r="AL57" s="2"/>
    </row>
    <row r="58" spans="35:38" ht="15.75" customHeight="1">
      <c r="AI58" s="2"/>
      <c r="AJ58" s="2"/>
      <c r="AL58" s="2"/>
    </row>
    <row r="59" spans="35:38" ht="15.75" customHeight="1">
      <c r="AI59" s="2"/>
      <c r="AJ59" s="2"/>
      <c r="AL59" s="2"/>
    </row>
    <row r="60" spans="35:38" ht="15.75" customHeight="1">
      <c r="AI60" s="2"/>
      <c r="AJ60" s="2"/>
      <c r="AL60" s="2"/>
    </row>
    <row r="61" spans="35:38" ht="15.75" customHeight="1">
      <c r="AI61" s="2"/>
      <c r="AJ61" s="2"/>
      <c r="AL61" s="2"/>
    </row>
    <row r="62" spans="35:38" ht="15.75" customHeight="1">
      <c r="AI62" s="2"/>
      <c r="AJ62" s="2"/>
      <c r="AL62" s="2"/>
    </row>
    <row r="63" spans="35:38" ht="15.75" customHeight="1">
      <c r="AI63" s="2"/>
      <c r="AJ63" s="2"/>
      <c r="AL63" s="2"/>
    </row>
    <row r="64" spans="35:38" ht="15.75" customHeight="1">
      <c r="AI64" s="2"/>
      <c r="AJ64" s="2"/>
      <c r="AL64" s="2"/>
    </row>
    <row r="65" spans="35:38" ht="15.75" customHeight="1">
      <c r="AI65" s="2"/>
      <c r="AJ65" s="2"/>
      <c r="AL65" s="2"/>
    </row>
    <row r="66" spans="35:38" ht="15.75" customHeight="1">
      <c r="AI66" s="2"/>
      <c r="AJ66" s="2"/>
      <c r="AL66" s="2"/>
    </row>
    <row r="67" spans="35:38" ht="15.75" customHeight="1">
      <c r="AI67" s="2"/>
      <c r="AJ67" s="2"/>
      <c r="AL67" s="2"/>
    </row>
    <row r="68" spans="35:38" ht="15.75" customHeight="1">
      <c r="AI68" s="2"/>
      <c r="AJ68" s="2"/>
      <c r="AL68" s="2"/>
    </row>
    <row r="69" spans="35:38" ht="15.75" customHeight="1">
      <c r="AI69" s="2"/>
      <c r="AJ69" s="2"/>
      <c r="AL69" s="2"/>
    </row>
    <row r="70" spans="35:38" ht="15.75" customHeight="1">
      <c r="AI70" s="2"/>
      <c r="AJ70" s="2"/>
      <c r="AL70" s="2"/>
    </row>
    <row r="71" spans="35:38" ht="15.75" customHeight="1">
      <c r="AI71" s="2"/>
      <c r="AJ71" s="2"/>
      <c r="AL71" s="2"/>
    </row>
    <row r="72" spans="35:38" ht="15.75" customHeight="1">
      <c r="AI72" s="2"/>
      <c r="AJ72" s="2"/>
      <c r="AL72" s="2"/>
    </row>
    <row r="73" spans="35:38" ht="15.75" customHeight="1">
      <c r="AI73" s="2"/>
      <c r="AJ73" s="2"/>
      <c r="AL73" s="2"/>
    </row>
    <row r="74" spans="35:38" ht="15.75" customHeight="1">
      <c r="AI74" s="2"/>
      <c r="AJ74" s="2"/>
      <c r="AL74" s="2"/>
    </row>
    <row r="75" spans="35:38" ht="15.75" customHeight="1">
      <c r="AI75" s="2"/>
      <c r="AJ75" s="2"/>
      <c r="AL75" s="2"/>
    </row>
    <row r="76" spans="35:38" ht="15.75" customHeight="1">
      <c r="AI76" s="2"/>
      <c r="AJ76" s="2"/>
      <c r="AL76" s="2"/>
    </row>
    <row r="77" spans="35:38" ht="15.75" customHeight="1">
      <c r="AI77" s="2"/>
      <c r="AJ77" s="2"/>
      <c r="AL77" s="2"/>
    </row>
    <row r="78" spans="35:38" ht="15.75" customHeight="1">
      <c r="AI78" s="2"/>
      <c r="AJ78" s="2"/>
      <c r="AL78" s="2"/>
    </row>
    <row r="79" spans="35:38" ht="15.75" customHeight="1">
      <c r="AI79" s="2"/>
      <c r="AJ79" s="2"/>
      <c r="AL79" s="2"/>
    </row>
    <row r="80" spans="35:38" ht="15.75" customHeight="1">
      <c r="AI80" s="2"/>
      <c r="AJ80" s="2"/>
      <c r="AL80" s="2"/>
    </row>
    <row r="81" spans="35:38" ht="15.75" customHeight="1">
      <c r="AI81" s="2"/>
      <c r="AJ81" s="2"/>
      <c r="AL81" s="2"/>
    </row>
    <row r="82" spans="35:38" ht="15.75" customHeight="1">
      <c r="AI82" s="2"/>
      <c r="AJ82" s="2"/>
      <c r="AL82" s="2"/>
    </row>
    <row r="83" spans="35:38" ht="15.75" customHeight="1">
      <c r="AI83" s="2"/>
      <c r="AJ83" s="2"/>
      <c r="AL83" s="2"/>
    </row>
    <row r="84" spans="35:38" ht="15.75" customHeight="1">
      <c r="AI84" s="2"/>
      <c r="AJ84" s="2"/>
      <c r="AL84" s="2"/>
    </row>
    <row r="85" spans="35:38" ht="15.75" customHeight="1">
      <c r="AI85" s="2"/>
      <c r="AJ85" s="2"/>
      <c r="AL85" s="2"/>
    </row>
    <row r="86" spans="35:38" ht="15.75" customHeight="1">
      <c r="AI86" s="2"/>
      <c r="AJ86" s="2"/>
      <c r="AL86" s="2"/>
    </row>
    <row r="87" spans="35:38" ht="15.75" customHeight="1">
      <c r="AI87" s="2"/>
      <c r="AJ87" s="2"/>
      <c r="AL87" s="2"/>
    </row>
    <row r="88" spans="35:38" ht="15.75" customHeight="1">
      <c r="AI88" s="2"/>
      <c r="AJ88" s="2"/>
      <c r="AL88" s="2"/>
    </row>
    <row r="89" spans="35:38" ht="15.75" customHeight="1">
      <c r="AI89" s="2"/>
      <c r="AJ89" s="2"/>
      <c r="AL89" s="2"/>
    </row>
    <row r="90" spans="35:38" ht="15.75" customHeight="1">
      <c r="AI90" s="2"/>
      <c r="AJ90" s="2"/>
      <c r="AL90" s="2"/>
    </row>
    <row r="91" spans="35:38" ht="15.75" customHeight="1">
      <c r="AI91" s="2"/>
      <c r="AJ91" s="2"/>
      <c r="AL91" s="2"/>
    </row>
    <row r="92" spans="35:38" ht="15.75" customHeight="1">
      <c r="AI92" s="2"/>
      <c r="AJ92" s="2"/>
      <c r="AL92" s="2"/>
    </row>
    <row r="93" spans="35:38" ht="15.75" customHeight="1">
      <c r="AI93" s="2"/>
      <c r="AJ93" s="2"/>
      <c r="AL93" s="2"/>
    </row>
    <row r="94" spans="35:38" ht="15.75" customHeight="1">
      <c r="AI94" s="2"/>
      <c r="AJ94" s="2"/>
      <c r="AL94" s="2"/>
    </row>
    <row r="95" spans="35:38" ht="15.75" customHeight="1">
      <c r="AI95" s="2"/>
      <c r="AJ95" s="2"/>
      <c r="AL95" s="2"/>
    </row>
    <row r="96" spans="35:38" ht="15.75" customHeight="1">
      <c r="AI96" s="2"/>
      <c r="AJ96" s="2"/>
      <c r="AL96" s="2"/>
    </row>
    <row r="97" spans="35:38" ht="15.75" customHeight="1">
      <c r="AI97" s="2"/>
      <c r="AJ97" s="2"/>
      <c r="AL97" s="2"/>
    </row>
    <row r="98" spans="35:38" ht="15.75" customHeight="1">
      <c r="AI98" s="2"/>
      <c r="AJ98" s="2"/>
      <c r="AL98" s="2"/>
    </row>
    <row r="99" spans="35:38" ht="15.75" customHeight="1">
      <c r="AI99" s="2"/>
      <c r="AJ99" s="2"/>
      <c r="AL99" s="2"/>
    </row>
    <row r="100" spans="35:38" ht="15.75" customHeight="1">
      <c r="AI100" s="2"/>
      <c r="AJ100" s="2"/>
      <c r="AL100" s="2"/>
    </row>
    <row r="101" spans="35:38" ht="15.75" customHeight="1">
      <c r="AI101" s="2"/>
      <c r="AJ101" s="2"/>
      <c r="AL101" s="2"/>
    </row>
    <row r="102" spans="35:38" ht="15.75" customHeight="1">
      <c r="AI102" s="2"/>
      <c r="AJ102" s="2"/>
      <c r="AL102" s="2"/>
    </row>
    <row r="103" spans="35:38" ht="15.75" customHeight="1">
      <c r="AI103" s="2"/>
      <c r="AJ103" s="2"/>
      <c r="AL103" s="2"/>
    </row>
    <row r="104" spans="35:38" ht="15.75" customHeight="1">
      <c r="AI104" s="2"/>
      <c r="AJ104" s="2"/>
      <c r="AL104" s="2"/>
    </row>
    <row r="105" spans="35:38" ht="15.75" customHeight="1">
      <c r="AI105" s="2"/>
      <c r="AJ105" s="2"/>
      <c r="AL105" s="2"/>
    </row>
    <row r="106" spans="35:38" ht="15.75" customHeight="1">
      <c r="AI106" s="2"/>
      <c r="AJ106" s="2"/>
      <c r="AL106" s="2"/>
    </row>
    <row r="107" spans="35:38" ht="15.75" customHeight="1">
      <c r="AI107" s="2"/>
      <c r="AJ107" s="2"/>
      <c r="AL107" s="2"/>
    </row>
    <row r="108" spans="35:38" ht="15.75" customHeight="1">
      <c r="AI108" s="2"/>
      <c r="AJ108" s="2"/>
      <c r="AL108" s="2"/>
    </row>
    <row r="109" spans="35:38" ht="15.75" customHeight="1">
      <c r="AI109" s="2"/>
      <c r="AJ109" s="2"/>
      <c r="AL109" s="2"/>
    </row>
    <row r="110" spans="35:38" ht="15.75" customHeight="1">
      <c r="AI110" s="2"/>
      <c r="AJ110" s="2"/>
      <c r="AL110" s="2"/>
    </row>
    <row r="111" spans="35:38" ht="15.75" customHeight="1">
      <c r="AI111" s="2"/>
      <c r="AJ111" s="2"/>
      <c r="AL111" s="2"/>
    </row>
    <row r="112" spans="35:38" ht="15.75" customHeight="1">
      <c r="AI112" s="2"/>
      <c r="AJ112" s="2"/>
      <c r="AL112" s="2"/>
    </row>
    <row r="113" spans="35:38" ht="15.75" customHeight="1">
      <c r="AI113" s="2"/>
      <c r="AJ113" s="2"/>
      <c r="AL113" s="2"/>
    </row>
    <row r="114" spans="35:38" ht="15.75" customHeight="1">
      <c r="AI114" s="2"/>
      <c r="AJ114" s="2"/>
      <c r="AL114" s="2"/>
    </row>
    <row r="115" spans="35:38" ht="15.75" customHeight="1">
      <c r="AI115" s="2"/>
      <c r="AJ115" s="2"/>
      <c r="AL115" s="2"/>
    </row>
    <row r="116" spans="35:38" ht="15.75" customHeight="1">
      <c r="AI116" s="2"/>
      <c r="AJ116" s="2"/>
      <c r="AL116" s="2"/>
    </row>
    <row r="117" spans="35:38" ht="15.75" customHeight="1">
      <c r="AI117" s="2"/>
      <c r="AJ117" s="2"/>
      <c r="AL117" s="2"/>
    </row>
    <row r="118" spans="35:38" ht="15.75" customHeight="1">
      <c r="AI118" s="2"/>
      <c r="AJ118" s="2"/>
      <c r="AL118" s="2"/>
    </row>
    <row r="119" spans="35:38" ht="15.75" customHeight="1">
      <c r="AI119" s="2"/>
      <c r="AJ119" s="2"/>
      <c r="AL119" s="2"/>
    </row>
    <row r="120" spans="35:38" ht="15.75" customHeight="1">
      <c r="AI120" s="2"/>
      <c r="AJ120" s="2"/>
      <c r="AL120" s="2"/>
    </row>
    <row r="121" spans="35:38" ht="15.75" customHeight="1">
      <c r="AI121" s="2"/>
      <c r="AJ121" s="2"/>
      <c r="AL121" s="2"/>
    </row>
    <row r="122" spans="35:38" ht="15.75" customHeight="1">
      <c r="AI122" s="2"/>
      <c r="AJ122" s="2"/>
      <c r="AL122" s="2"/>
    </row>
    <row r="123" spans="35:38" ht="15.75" customHeight="1">
      <c r="AI123" s="2"/>
      <c r="AJ123" s="2"/>
      <c r="AL123" s="2"/>
    </row>
    <row r="124" spans="35:38" ht="15.75" customHeight="1">
      <c r="AI124" s="2"/>
      <c r="AJ124" s="2"/>
      <c r="AL124" s="2"/>
    </row>
    <row r="125" spans="35:38" ht="15.75" customHeight="1">
      <c r="AI125" s="2"/>
      <c r="AJ125" s="2"/>
      <c r="AL125" s="2"/>
    </row>
    <row r="126" spans="35:38" ht="15.75" customHeight="1">
      <c r="AI126" s="2"/>
      <c r="AJ126" s="2"/>
      <c r="AL126" s="2"/>
    </row>
    <row r="127" spans="35:38" ht="15.75" customHeight="1">
      <c r="AI127" s="2"/>
      <c r="AJ127" s="2"/>
      <c r="AL127" s="2"/>
    </row>
    <row r="128" spans="35:38" ht="15.75" customHeight="1">
      <c r="AI128" s="2"/>
      <c r="AJ128" s="2"/>
      <c r="AL128" s="2"/>
    </row>
    <row r="129" spans="35:38" ht="15.75" customHeight="1">
      <c r="AI129" s="2"/>
      <c r="AJ129" s="2"/>
      <c r="AL129" s="2"/>
    </row>
    <row r="130" spans="35:38" ht="15.75" customHeight="1">
      <c r="AI130" s="2"/>
      <c r="AJ130" s="2"/>
      <c r="AL130" s="2"/>
    </row>
    <row r="131" spans="35:38" ht="15.75" customHeight="1">
      <c r="AI131" s="2"/>
      <c r="AJ131" s="2"/>
      <c r="AL131" s="2"/>
    </row>
    <row r="132" spans="35:38" ht="15.75" customHeight="1">
      <c r="AI132" s="2"/>
      <c r="AJ132" s="2"/>
      <c r="AL132" s="2"/>
    </row>
    <row r="133" spans="35:38" ht="15.75" customHeight="1">
      <c r="AI133" s="2"/>
      <c r="AJ133" s="2"/>
      <c r="AL133" s="2"/>
    </row>
    <row r="134" spans="35:38" ht="15.75" customHeight="1">
      <c r="AI134" s="2"/>
      <c r="AJ134" s="2"/>
      <c r="AL134" s="2"/>
    </row>
    <row r="135" spans="35:38" ht="15.75" customHeight="1">
      <c r="AI135" s="2"/>
      <c r="AJ135" s="2"/>
      <c r="AL135" s="2"/>
    </row>
    <row r="136" spans="35:38" ht="15.75" customHeight="1">
      <c r="AI136" s="2"/>
      <c r="AJ136" s="2"/>
      <c r="AL136" s="2"/>
    </row>
    <row r="137" spans="35:38" ht="15.75" customHeight="1">
      <c r="AI137" s="2"/>
      <c r="AJ137" s="2"/>
      <c r="AL137" s="2"/>
    </row>
    <row r="138" spans="35:38" ht="15.75" customHeight="1">
      <c r="AI138" s="2"/>
      <c r="AJ138" s="2"/>
      <c r="AL138" s="2"/>
    </row>
    <row r="139" spans="35:38" ht="15.75" customHeight="1">
      <c r="AI139" s="2"/>
      <c r="AJ139" s="2"/>
      <c r="AL139" s="2"/>
    </row>
    <row r="140" spans="35:38" ht="15.75" customHeight="1">
      <c r="AI140" s="2"/>
      <c r="AJ140" s="2"/>
      <c r="AL140" s="2"/>
    </row>
    <row r="141" spans="35:38" ht="15.75" customHeight="1">
      <c r="AI141" s="2"/>
      <c r="AJ141" s="2"/>
      <c r="AL141" s="2"/>
    </row>
    <row r="142" spans="35:38" ht="15.75" customHeight="1">
      <c r="AI142" s="2"/>
      <c r="AJ142" s="2"/>
      <c r="AL142" s="2"/>
    </row>
    <row r="143" spans="35:38" ht="15.75" customHeight="1">
      <c r="AI143" s="2"/>
      <c r="AJ143" s="2"/>
      <c r="AL143" s="2"/>
    </row>
    <row r="144" spans="35:38" ht="15.75" customHeight="1">
      <c r="AI144" s="2"/>
      <c r="AJ144" s="2"/>
      <c r="AL144" s="2"/>
    </row>
    <row r="145" spans="35:38" ht="15.75" customHeight="1">
      <c r="AI145" s="2"/>
      <c r="AJ145" s="2"/>
      <c r="AL145" s="2"/>
    </row>
    <row r="146" spans="35:38" ht="15.75" customHeight="1">
      <c r="AI146" s="2"/>
      <c r="AJ146" s="2"/>
      <c r="AL146" s="2"/>
    </row>
    <row r="147" spans="35:38" ht="15.75" customHeight="1">
      <c r="AI147" s="2"/>
      <c r="AJ147" s="2"/>
      <c r="AL147" s="2"/>
    </row>
    <row r="148" spans="35:38" ht="15.75" customHeight="1">
      <c r="AI148" s="2"/>
      <c r="AJ148" s="2"/>
      <c r="AL148" s="2"/>
    </row>
    <row r="149" spans="35:38" ht="15.75" customHeight="1">
      <c r="AI149" s="2"/>
      <c r="AJ149" s="2"/>
      <c r="AL149" s="2"/>
    </row>
    <row r="150" spans="35:38" ht="15.75" customHeight="1">
      <c r="AI150" s="2"/>
      <c r="AJ150" s="2"/>
      <c r="AL150" s="2"/>
    </row>
    <row r="151" spans="35:38" ht="15.75" customHeight="1">
      <c r="AI151" s="2"/>
      <c r="AJ151" s="2"/>
      <c r="AL151" s="2"/>
    </row>
    <row r="152" spans="35:38" ht="15.75" customHeight="1">
      <c r="AI152" s="2"/>
      <c r="AJ152" s="2"/>
      <c r="AL152" s="2"/>
    </row>
    <row r="153" spans="35:38" ht="15.75" customHeight="1">
      <c r="AI153" s="2"/>
      <c r="AJ153" s="2"/>
      <c r="AL153" s="2"/>
    </row>
    <row r="154" spans="35:38" ht="15.75" customHeight="1">
      <c r="AI154" s="2"/>
      <c r="AJ154" s="2"/>
      <c r="AL154" s="2"/>
    </row>
    <row r="155" spans="35:38" ht="15.75" customHeight="1">
      <c r="AI155" s="2"/>
      <c r="AJ155" s="2"/>
      <c r="AL155" s="2"/>
    </row>
    <row r="156" spans="35:38" ht="15.75" customHeight="1">
      <c r="AI156" s="2"/>
      <c r="AJ156" s="2"/>
      <c r="AL156" s="2"/>
    </row>
    <row r="157" spans="35:38" ht="15.75" customHeight="1">
      <c r="AI157" s="2"/>
      <c r="AJ157" s="2"/>
      <c r="AL157" s="2"/>
    </row>
    <row r="158" spans="35:38" ht="15.75" customHeight="1">
      <c r="AI158" s="2"/>
      <c r="AJ158" s="2"/>
      <c r="AL158" s="2"/>
    </row>
    <row r="159" spans="35:38" ht="15.75" customHeight="1">
      <c r="AI159" s="2"/>
      <c r="AJ159" s="2"/>
      <c r="AL159" s="2"/>
    </row>
    <row r="160" spans="35:38" ht="15.75" customHeight="1">
      <c r="AI160" s="2"/>
      <c r="AJ160" s="2"/>
      <c r="AL160" s="2"/>
    </row>
    <row r="161" spans="35:38" ht="15.75" customHeight="1">
      <c r="AI161" s="2"/>
      <c r="AJ161" s="2"/>
      <c r="AL161" s="2"/>
    </row>
    <row r="162" spans="35:38" ht="15.75" customHeight="1">
      <c r="AI162" s="2"/>
      <c r="AJ162" s="2"/>
      <c r="AL162" s="2"/>
    </row>
    <row r="163" spans="35:38" ht="15.75" customHeight="1">
      <c r="AI163" s="2"/>
      <c r="AJ163" s="2"/>
      <c r="AL163" s="2"/>
    </row>
    <row r="164" spans="35:38" ht="15.75" customHeight="1">
      <c r="AI164" s="2"/>
      <c r="AJ164" s="2"/>
      <c r="AL164" s="2"/>
    </row>
    <row r="165" spans="35:38" ht="15.75" customHeight="1">
      <c r="AI165" s="2"/>
      <c r="AJ165" s="2"/>
      <c r="AL165" s="2"/>
    </row>
    <row r="166" spans="35:38" ht="15.75" customHeight="1">
      <c r="AI166" s="2"/>
      <c r="AJ166" s="2"/>
      <c r="AL166" s="2"/>
    </row>
    <row r="167" spans="35:38" ht="15.75" customHeight="1">
      <c r="AI167" s="2"/>
      <c r="AJ167" s="2"/>
      <c r="AL167" s="2"/>
    </row>
    <row r="168" spans="35:38" ht="15.75" customHeight="1">
      <c r="AI168" s="2"/>
      <c r="AJ168" s="2"/>
      <c r="AL168" s="2"/>
    </row>
    <row r="169" spans="35:38" ht="15.75" customHeight="1">
      <c r="AI169" s="2"/>
      <c r="AJ169" s="2"/>
      <c r="AL169" s="2"/>
    </row>
    <row r="170" spans="35:38" ht="15.75" customHeight="1">
      <c r="AI170" s="2"/>
      <c r="AJ170" s="2"/>
      <c r="AL170" s="2"/>
    </row>
    <row r="171" spans="35:38" ht="15.75" customHeight="1">
      <c r="AI171" s="2"/>
      <c r="AJ171" s="2"/>
      <c r="AL171" s="2"/>
    </row>
    <row r="172" spans="35:38" ht="15.75" customHeight="1">
      <c r="AI172" s="2"/>
      <c r="AJ172" s="2"/>
      <c r="AL172" s="2"/>
    </row>
    <row r="173" spans="35:38" ht="15.75" customHeight="1">
      <c r="AI173" s="2"/>
      <c r="AJ173" s="2"/>
      <c r="AL173" s="2"/>
    </row>
    <row r="174" spans="35:38" ht="15.75" customHeight="1">
      <c r="AI174" s="2"/>
      <c r="AJ174" s="2"/>
      <c r="AL174" s="2"/>
    </row>
    <row r="175" spans="35:38" ht="15.75" customHeight="1">
      <c r="AI175" s="2"/>
      <c r="AJ175" s="2"/>
      <c r="AL175" s="2"/>
    </row>
    <row r="176" spans="35:38" ht="15.75" customHeight="1">
      <c r="AI176" s="2"/>
      <c r="AJ176" s="2"/>
      <c r="AL176" s="2"/>
    </row>
    <row r="177" spans="35:38" ht="15.75" customHeight="1">
      <c r="AI177" s="2"/>
      <c r="AJ177" s="2"/>
      <c r="AL177" s="2"/>
    </row>
    <row r="178" spans="35:38" ht="15.75" customHeight="1">
      <c r="AI178" s="2"/>
      <c r="AJ178" s="2"/>
      <c r="AL178" s="2"/>
    </row>
    <row r="179" spans="35:38" ht="15.75" customHeight="1">
      <c r="AI179" s="2"/>
      <c r="AJ179" s="2"/>
      <c r="AL179" s="2"/>
    </row>
    <row r="180" spans="35:38" ht="15.75" customHeight="1">
      <c r="AI180" s="2"/>
      <c r="AJ180" s="2"/>
      <c r="AL180" s="2"/>
    </row>
    <row r="181" spans="35:38" ht="15.75" customHeight="1">
      <c r="AI181" s="2"/>
      <c r="AJ181" s="2"/>
      <c r="AL181" s="2"/>
    </row>
    <row r="182" spans="35:38" ht="15.75" customHeight="1">
      <c r="AI182" s="2"/>
      <c r="AJ182" s="2"/>
      <c r="AL182" s="2"/>
    </row>
    <row r="183" spans="35:38" ht="15.75" customHeight="1">
      <c r="AI183" s="2"/>
      <c r="AJ183" s="2"/>
      <c r="AL183" s="2"/>
    </row>
    <row r="184" spans="35:38" ht="15.75" customHeight="1">
      <c r="AI184" s="2"/>
      <c r="AJ184" s="2"/>
      <c r="AL184" s="2"/>
    </row>
    <row r="185" spans="35:38" ht="15.75" customHeight="1">
      <c r="AI185" s="2"/>
      <c r="AJ185" s="2"/>
      <c r="AL185" s="2"/>
    </row>
    <row r="186" spans="35:38" ht="15.75" customHeight="1">
      <c r="AI186" s="2"/>
      <c r="AJ186" s="2"/>
      <c r="AL186" s="2"/>
    </row>
    <row r="187" spans="35:38" ht="15.75" customHeight="1">
      <c r="AI187" s="2"/>
      <c r="AJ187" s="2"/>
      <c r="AL187" s="2"/>
    </row>
    <row r="188" spans="35:38" ht="15.75" customHeight="1">
      <c r="AI188" s="2"/>
      <c r="AJ188" s="2"/>
      <c r="AL188" s="2"/>
    </row>
    <row r="189" spans="35:38" ht="15.75" customHeight="1">
      <c r="AI189" s="2"/>
      <c r="AJ189" s="2"/>
      <c r="AL189" s="2"/>
    </row>
    <row r="190" spans="35:38" ht="15.75" customHeight="1">
      <c r="AI190" s="2"/>
      <c r="AJ190" s="2"/>
      <c r="AL190" s="2"/>
    </row>
    <row r="191" spans="35:38" ht="15.75" customHeight="1">
      <c r="AI191" s="2"/>
      <c r="AJ191" s="2"/>
      <c r="AL191" s="2"/>
    </row>
    <row r="192" spans="35:38" ht="15.75" customHeight="1">
      <c r="AI192" s="2"/>
      <c r="AJ192" s="2"/>
      <c r="AL192" s="2"/>
    </row>
    <row r="193" spans="35:38" ht="15.75" customHeight="1">
      <c r="AI193" s="2"/>
      <c r="AJ193" s="2"/>
      <c r="AL193" s="2"/>
    </row>
    <row r="194" spans="35:38" ht="15.75" customHeight="1">
      <c r="AI194" s="2"/>
      <c r="AJ194" s="2"/>
      <c r="AL194" s="2"/>
    </row>
    <row r="195" spans="35:38" ht="15.75" customHeight="1">
      <c r="AI195" s="2"/>
      <c r="AJ195" s="2"/>
      <c r="AL195" s="2"/>
    </row>
    <row r="196" spans="35:38" ht="15.75" customHeight="1">
      <c r="AI196" s="2"/>
      <c r="AJ196" s="2"/>
      <c r="AL196" s="2"/>
    </row>
    <row r="197" spans="35:38" ht="15.75" customHeight="1">
      <c r="AI197" s="2"/>
      <c r="AJ197" s="2"/>
      <c r="AL197" s="2"/>
    </row>
    <row r="198" spans="35:38" ht="15.75" customHeight="1">
      <c r="AI198" s="2"/>
      <c r="AJ198" s="2"/>
      <c r="AL198" s="2"/>
    </row>
    <row r="199" spans="35:38" ht="15.75" customHeight="1">
      <c r="AI199" s="2"/>
      <c r="AJ199" s="2"/>
      <c r="AL199" s="2"/>
    </row>
    <row r="200" spans="35:38" ht="15.75" customHeight="1">
      <c r="AI200" s="2"/>
      <c r="AJ200" s="2"/>
      <c r="AL200" s="2"/>
    </row>
    <row r="201" spans="35:38" ht="15.75" customHeight="1">
      <c r="AI201" s="2"/>
      <c r="AJ201" s="2"/>
      <c r="AL201" s="2"/>
    </row>
    <row r="202" spans="35:38" ht="15.75" customHeight="1">
      <c r="AI202" s="2"/>
      <c r="AJ202" s="2"/>
      <c r="AL202" s="2"/>
    </row>
    <row r="203" spans="35:38" ht="15.75" customHeight="1">
      <c r="AI203" s="2"/>
      <c r="AJ203" s="2"/>
      <c r="AL203" s="2"/>
    </row>
    <row r="204" spans="35:38" ht="15.75" customHeight="1">
      <c r="AI204" s="2"/>
      <c r="AJ204" s="2"/>
      <c r="AL204" s="2"/>
    </row>
    <row r="205" spans="35:38" ht="15.75" customHeight="1">
      <c r="AI205" s="2"/>
      <c r="AJ205" s="2"/>
      <c r="AL205" s="2"/>
    </row>
    <row r="206" spans="35:38" ht="15.75" customHeight="1">
      <c r="AI206" s="2"/>
      <c r="AJ206" s="2"/>
      <c r="AL206" s="2"/>
    </row>
    <row r="207" spans="35:38" ht="15.75" customHeight="1">
      <c r="AI207" s="2"/>
      <c r="AJ207" s="2"/>
      <c r="AL207" s="2"/>
    </row>
    <row r="208" spans="35:38" ht="15.75" customHeight="1">
      <c r="AI208" s="2"/>
      <c r="AJ208" s="2"/>
      <c r="AL208" s="2"/>
    </row>
    <row r="209" spans="35:38" ht="15.75" customHeight="1">
      <c r="AI209" s="2"/>
      <c r="AJ209" s="2"/>
      <c r="AL209" s="2"/>
    </row>
    <row r="210" spans="35:38" ht="15.75" customHeight="1">
      <c r="AI210" s="2"/>
      <c r="AJ210" s="2"/>
      <c r="AL210" s="2"/>
    </row>
    <row r="211" spans="35:38" ht="15.75" customHeight="1">
      <c r="AI211" s="2"/>
      <c r="AJ211" s="2"/>
      <c r="AL211" s="2"/>
    </row>
    <row r="212" spans="35:38" ht="15.75" customHeight="1">
      <c r="AI212" s="2"/>
      <c r="AJ212" s="2"/>
      <c r="AL212" s="2"/>
    </row>
    <row r="213" spans="35:38" ht="15.75" customHeight="1">
      <c r="AI213" s="2"/>
      <c r="AJ213" s="2"/>
      <c r="AL213" s="2"/>
    </row>
    <row r="214" spans="35:38" ht="15.75" customHeight="1">
      <c r="AI214" s="2"/>
      <c r="AJ214" s="2"/>
      <c r="AL214" s="2"/>
    </row>
    <row r="215" spans="35:38" ht="15.75" customHeight="1">
      <c r="AI215" s="2"/>
      <c r="AJ215" s="2"/>
      <c r="AL215" s="2"/>
    </row>
    <row r="216" spans="35:38" ht="15.75" customHeight="1">
      <c r="AI216" s="2"/>
      <c r="AJ216" s="2"/>
      <c r="AL216" s="2"/>
    </row>
    <row r="217" spans="35:38" ht="15.75" customHeight="1">
      <c r="AI217" s="2"/>
      <c r="AJ217" s="2"/>
      <c r="AL217" s="2"/>
    </row>
    <row r="218" spans="35:38" ht="15.75" customHeight="1">
      <c r="AI218" s="2"/>
      <c r="AJ218" s="2"/>
      <c r="AL218" s="2"/>
    </row>
    <row r="219" spans="35:38" ht="15.75" customHeight="1">
      <c r="AI219" s="2"/>
      <c r="AJ219" s="2"/>
      <c r="AL219" s="2"/>
    </row>
    <row r="220" spans="35:38" ht="15.75" customHeight="1">
      <c r="AI220" s="2"/>
      <c r="AJ220" s="2"/>
      <c r="AL220" s="2"/>
    </row>
    <row r="221" spans="35:38" ht="15.75" customHeight="1">
      <c r="AI221" s="2"/>
      <c r="AJ221" s="2"/>
      <c r="AL221" s="2"/>
    </row>
    <row r="222" spans="35:38" ht="15.75" customHeight="1">
      <c r="AI222" s="2"/>
      <c r="AJ222" s="2"/>
      <c r="AL222" s="2"/>
    </row>
    <row r="223" spans="35:38" ht="15.75" customHeight="1">
      <c r="AI223" s="2"/>
      <c r="AJ223" s="2"/>
      <c r="AL223" s="2"/>
    </row>
    <row r="224" spans="35:38" ht="15.75" customHeight="1">
      <c r="AI224" s="2"/>
      <c r="AJ224" s="2"/>
      <c r="AL224" s="2"/>
    </row>
    <row r="225" spans="35:38" ht="15.75" customHeight="1">
      <c r="AI225" s="2"/>
      <c r="AJ225" s="2"/>
      <c r="AL225" s="2"/>
    </row>
    <row r="226" spans="35:38" ht="15.75" customHeight="1">
      <c r="AI226" s="2"/>
      <c r="AJ226" s="2"/>
      <c r="AL226" s="2"/>
    </row>
    <row r="227" spans="35:38" ht="15.75" customHeight="1">
      <c r="AI227" s="2"/>
      <c r="AJ227" s="2"/>
      <c r="AL227" s="2"/>
    </row>
    <row r="228" spans="35:38" ht="15.75" customHeight="1">
      <c r="AI228" s="2"/>
      <c r="AJ228" s="2"/>
      <c r="AL228" s="2"/>
    </row>
    <row r="229" spans="35:38" ht="15.75" customHeight="1">
      <c r="AI229" s="2"/>
      <c r="AJ229" s="2"/>
      <c r="AL229" s="2"/>
    </row>
    <row r="230" spans="35:38" ht="15.75" customHeight="1">
      <c r="AI230" s="2"/>
      <c r="AJ230" s="2"/>
      <c r="AL230" s="2"/>
    </row>
    <row r="231" spans="35:38" ht="15.75" customHeight="1">
      <c r="AI231" s="2"/>
      <c r="AJ231" s="2"/>
      <c r="AL231" s="2"/>
    </row>
    <row r="232" spans="35:38" ht="15.75" customHeight="1">
      <c r="AI232" s="2"/>
      <c r="AJ232" s="2"/>
      <c r="AL232" s="2"/>
    </row>
    <row r="233" spans="35:38" ht="15.75" customHeight="1">
      <c r="AI233" s="2"/>
      <c r="AJ233" s="2"/>
      <c r="AL233" s="2"/>
    </row>
    <row r="234" spans="35:38" ht="15.75" customHeight="1">
      <c r="AI234" s="2"/>
      <c r="AJ234" s="2"/>
      <c r="AL234" s="2"/>
    </row>
    <row r="235" spans="35:38" ht="15.75" customHeight="1">
      <c r="AI235" s="2"/>
      <c r="AJ235" s="2"/>
      <c r="AL235" s="2"/>
    </row>
    <row r="236" spans="35:38" ht="15.75" customHeight="1">
      <c r="AI236" s="2"/>
      <c r="AJ236" s="2"/>
      <c r="AL236" s="2"/>
    </row>
    <row r="237" spans="35:38" ht="15.75" customHeight="1">
      <c r="AI237" s="2"/>
      <c r="AJ237" s="2"/>
      <c r="AL237" s="2"/>
    </row>
    <row r="238" spans="35:38" ht="15.75" customHeight="1">
      <c r="AI238" s="2"/>
      <c r="AJ238" s="2"/>
      <c r="AL238" s="2"/>
    </row>
    <row r="239" spans="35:38" ht="15.75" customHeight="1">
      <c r="AI239" s="2"/>
      <c r="AJ239" s="2"/>
      <c r="AL239" s="2"/>
    </row>
    <row r="240" spans="35:38" ht="15.75" customHeight="1">
      <c r="AI240" s="2"/>
      <c r="AJ240" s="2"/>
      <c r="AL240" s="2"/>
    </row>
    <row r="241" spans="35:38" ht="15.75" customHeight="1">
      <c r="AI241" s="2"/>
      <c r="AJ241" s="2"/>
      <c r="AL241" s="2"/>
    </row>
    <row r="242" spans="35:38" ht="15.75" customHeight="1">
      <c r="AI242" s="2"/>
      <c r="AJ242" s="2"/>
      <c r="AL242" s="2"/>
    </row>
    <row r="243" spans="35:38" ht="15.75" customHeight="1">
      <c r="AI243" s="2"/>
      <c r="AJ243" s="2"/>
      <c r="AL243" s="2"/>
    </row>
    <row r="244" spans="35:38" ht="15.75" customHeight="1">
      <c r="AI244" s="2"/>
      <c r="AJ244" s="2"/>
      <c r="AL244" s="2"/>
    </row>
    <row r="245" spans="35:38" ht="15.75" customHeight="1">
      <c r="AI245" s="2"/>
      <c r="AJ245" s="2"/>
      <c r="AL245" s="2"/>
    </row>
    <row r="246" spans="35:38" ht="15.75" customHeight="1">
      <c r="AI246" s="2"/>
      <c r="AJ246" s="2"/>
      <c r="AL246" s="2"/>
    </row>
    <row r="247" spans="35:38" ht="15.75" customHeight="1">
      <c r="AI247" s="2"/>
      <c r="AJ247" s="2"/>
      <c r="AL247" s="2"/>
    </row>
    <row r="248" spans="35:38" ht="15.75" customHeight="1">
      <c r="AI248" s="2"/>
      <c r="AJ248" s="2"/>
      <c r="AL248" s="2"/>
    </row>
    <row r="249" spans="35:38" ht="15.75" customHeight="1">
      <c r="AI249" s="2"/>
      <c r="AJ249" s="2"/>
      <c r="AL249" s="2"/>
    </row>
    <row r="250" spans="35:38" ht="15.75" customHeight="1">
      <c r="AI250" s="2"/>
      <c r="AJ250" s="2"/>
      <c r="AL250" s="2"/>
    </row>
    <row r="251" spans="35:38" ht="15.75" customHeight="1">
      <c r="AI251" s="2"/>
      <c r="AJ251" s="2"/>
      <c r="AL251" s="2"/>
    </row>
    <row r="252" spans="35:38" ht="15.75" customHeight="1">
      <c r="AI252" s="2"/>
      <c r="AJ252" s="2"/>
      <c r="AL252" s="2"/>
    </row>
    <row r="253" spans="35:38" ht="15.75" customHeight="1">
      <c r="AI253" s="2"/>
      <c r="AJ253" s="2"/>
      <c r="AL253" s="2"/>
    </row>
    <row r="254" spans="35:38" ht="15.75" customHeight="1">
      <c r="AI254" s="2"/>
      <c r="AJ254" s="2"/>
      <c r="AL254" s="2"/>
    </row>
    <row r="255" spans="35:38" ht="15.75" customHeight="1">
      <c r="AI255" s="2"/>
      <c r="AJ255" s="2"/>
      <c r="AL255" s="2"/>
    </row>
    <row r="256" spans="35:38" ht="15.75" customHeight="1">
      <c r="AI256" s="2"/>
      <c r="AJ256" s="2"/>
      <c r="AL256" s="2"/>
    </row>
    <row r="257" spans="35:38" ht="15.75" customHeight="1">
      <c r="AI257" s="2"/>
      <c r="AJ257" s="2"/>
      <c r="AL257" s="2"/>
    </row>
    <row r="258" spans="35:38" ht="15.75" customHeight="1">
      <c r="AI258" s="2"/>
      <c r="AJ258" s="2"/>
      <c r="AL258" s="2"/>
    </row>
    <row r="259" spans="35:38" ht="15.75" customHeight="1">
      <c r="AI259" s="2"/>
      <c r="AJ259" s="2"/>
      <c r="AL259" s="2"/>
    </row>
    <row r="260" spans="35:38" ht="15.75" customHeight="1">
      <c r="AI260" s="2"/>
      <c r="AJ260" s="2"/>
      <c r="AL260" s="2"/>
    </row>
    <row r="261" spans="35:38" ht="15.75" customHeight="1">
      <c r="AI261" s="2"/>
      <c r="AJ261" s="2"/>
      <c r="AL261" s="2"/>
    </row>
    <row r="262" spans="35:38" ht="15.75" customHeight="1">
      <c r="AI262" s="2"/>
      <c r="AJ262" s="2"/>
      <c r="AL262" s="2"/>
    </row>
    <row r="263" spans="35:38" ht="15.75" customHeight="1">
      <c r="AI263" s="2"/>
      <c r="AJ263" s="2"/>
      <c r="AL263" s="2"/>
    </row>
    <row r="264" spans="35:38" ht="15.75" customHeight="1">
      <c r="AI264" s="2"/>
      <c r="AJ264" s="2"/>
      <c r="AL264" s="2"/>
    </row>
    <row r="265" spans="35:38" ht="15.75" customHeight="1">
      <c r="AI265" s="2"/>
      <c r="AJ265" s="2"/>
      <c r="AL265" s="2"/>
    </row>
    <row r="266" spans="35:38" ht="15.75" customHeight="1">
      <c r="AI266" s="2"/>
      <c r="AJ266" s="2"/>
      <c r="AL266" s="2"/>
    </row>
    <row r="267" spans="35:38" ht="15.75" customHeight="1">
      <c r="AI267" s="2"/>
      <c r="AJ267" s="2"/>
      <c r="AL267" s="2"/>
    </row>
    <row r="268" spans="35:38" ht="15.75" customHeight="1">
      <c r="AI268" s="2"/>
      <c r="AJ268" s="2"/>
      <c r="AL268" s="2"/>
    </row>
    <row r="269" spans="35:38" ht="15.75" customHeight="1">
      <c r="AI269" s="2"/>
      <c r="AJ269" s="2"/>
      <c r="AL269" s="2"/>
    </row>
    <row r="270" spans="35:38" ht="15.75" customHeight="1">
      <c r="AI270" s="2"/>
      <c r="AJ270" s="2"/>
      <c r="AL270" s="2"/>
    </row>
    <row r="271" spans="35:38" ht="15.75" customHeight="1">
      <c r="AI271" s="2"/>
      <c r="AJ271" s="2"/>
      <c r="AL271" s="2"/>
    </row>
    <row r="272" spans="35:38" ht="15.75" customHeight="1">
      <c r="AI272" s="2"/>
      <c r="AJ272" s="2"/>
      <c r="AL272" s="2"/>
    </row>
    <row r="273" spans="35:38" ht="15.75" customHeight="1">
      <c r="AI273" s="2"/>
      <c r="AJ273" s="2"/>
      <c r="AL273" s="2"/>
    </row>
    <row r="274" spans="35:38" ht="15.75" customHeight="1">
      <c r="AI274" s="2"/>
      <c r="AJ274" s="2"/>
      <c r="AL274" s="2"/>
    </row>
    <row r="275" spans="35:38" ht="15.75" customHeight="1">
      <c r="AI275" s="2"/>
      <c r="AJ275" s="2"/>
      <c r="AL275" s="2"/>
    </row>
    <row r="276" spans="35:38" ht="15.75" customHeight="1">
      <c r="AI276" s="2"/>
      <c r="AJ276" s="2"/>
      <c r="AL276" s="2"/>
    </row>
    <row r="277" spans="35:38" ht="15.75" customHeight="1">
      <c r="AI277" s="2"/>
      <c r="AJ277" s="2"/>
      <c r="AL277" s="2"/>
    </row>
    <row r="278" spans="35:38" ht="15.75" customHeight="1">
      <c r="AI278" s="2"/>
      <c r="AJ278" s="2"/>
      <c r="AL278" s="2"/>
    </row>
    <row r="279" spans="35:38" ht="15.75" customHeight="1">
      <c r="AI279" s="2"/>
      <c r="AJ279" s="2"/>
      <c r="AL279" s="2"/>
    </row>
    <row r="280" spans="35:38" ht="15.75" customHeight="1">
      <c r="AI280" s="2"/>
      <c r="AJ280" s="2"/>
      <c r="AL280" s="2"/>
    </row>
    <row r="281" spans="35:38" ht="15.75" customHeight="1">
      <c r="AI281" s="2"/>
      <c r="AJ281" s="2"/>
      <c r="AL281" s="2"/>
    </row>
    <row r="282" spans="35:38" ht="15.75" customHeight="1">
      <c r="AI282" s="2"/>
      <c r="AJ282" s="2"/>
      <c r="AL282" s="2"/>
    </row>
    <row r="283" spans="35:38" ht="15.75" customHeight="1">
      <c r="AI283" s="2"/>
      <c r="AJ283" s="2"/>
      <c r="AL283" s="2"/>
    </row>
    <row r="284" spans="35:38" ht="15.75" customHeight="1">
      <c r="AI284" s="2"/>
      <c r="AJ284" s="2"/>
      <c r="AL284" s="2"/>
    </row>
    <row r="285" spans="35:38" ht="15.75" customHeight="1">
      <c r="AI285" s="2"/>
      <c r="AJ285" s="2"/>
      <c r="AL285" s="2"/>
    </row>
    <row r="286" spans="35:38" ht="15.75" customHeight="1">
      <c r="AI286" s="2"/>
      <c r="AJ286" s="2"/>
      <c r="AL286" s="2"/>
    </row>
    <row r="287" spans="35:38" ht="15.75" customHeight="1">
      <c r="AI287" s="2"/>
      <c r="AJ287" s="2"/>
      <c r="AL287" s="2"/>
    </row>
    <row r="288" spans="35:38" ht="15.75" customHeight="1">
      <c r="AI288" s="2"/>
      <c r="AJ288" s="2"/>
      <c r="AL288" s="2"/>
    </row>
    <row r="289" spans="35:38" ht="15.75" customHeight="1">
      <c r="AI289" s="2"/>
      <c r="AJ289" s="2"/>
      <c r="AL289" s="2"/>
    </row>
    <row r="290" spans="35:38" ht="15.75" customHeight="1">
      <c r="AI290" s="2"/>
      <c r="AJ290" s="2"/>
      <c r="AL290" s="2"/>
    </row>
    <row r="291" spans="35:38" ht="15.75" customHeight="1">
      <c r="AI291" s="2"/>
      <c r="AJ291" s="2"/>
      <c r="AL291" s="2"/>
    </row>
    <row r="292" spans="35:38" ht="15.75" customHeight="1">
      <c r="AI292" s="2"/>
      <c r="AJ292" s="2"/>
      <c r="AL292" s="2"/>
    </row>
    <row r="293" spans="35:38" ht="15.75" customHeight="1">
      <c r="AI293" s="2"/>
      <c r="AJ293" s="2"/>
      <c r="AL293" s="2"/>
    </row>
    <row r="294" spans="35:38" ht="15.75" customHeight="1">
      <c r="AI294" s="2"/>
      <c r="AJ294" s="2"/>
      <c r="AL294" s="2"/>
    </row>
    <row r="295" spans="35:38" ht="15.75" customHeight="1">
      <c r="AI295" s="2"/>
      <c r="AJ295" s="2"/>
      <c r="AL295" s="2"/>
    </row>
    <row r="296" spans="35:38" ht="15.75" customHeight="1">
      <c r="AI296" s="2"/>
      <c r="AJ296" s="2"/>
      <c r="AL296" s="2"/>
    </row>
    <row r="297" spans="35:38" ht="15.75" customHeight="1">
      <c r="AI297" s="2"/>
      <c r="AJ297" s="2"/>
      <c r="AL297" s="2"/>
    </row>
    <row r="298" spans="35:38" ht="15.75" customHeight="1">
      <c r="AI298" s="2"/>
      <c r="AJ298" s="2"/>
      <c r="AL298" s="2"/>
    </row>
    <row r="299" spans="35:38" ht="15.75" customHeight="1">
      <c r="AI299" s="2"/>
      <c r="AJ299" s="2"/>
      <c r="AL299" s="2"/>
    </row>
    <row r="300" spans="35:38" ht="15.75" customHeight="1">
      <c r="AI300" s="2"/>
      <c r="AJ300" s="2"/>
      <c r="AL300" s="2"/>
    </row>
    <row r="301" spans="35:38" ht="15.75" customHeight="1">
      <c r="AI301" s="2"/>
      <c r="AJ301" s="2"/>
      <c r="AL301" s="2"/>
    </row>
    <row r="302" spans="35:38" ht="15.75" customHeight="1">
      <c r="AI302" s="2"/>
      <c r="AJ302" s="2"/>
      <c r="AL302" s="2"/>
    </row>
    <row r="303" spans="35:38" ht="15.75" customHeight="1">
      <c r="AI303" s="2"/>
      <c r="AJ303" s="2"/>
      <c r="AL303" s="2"/>
    </row>
    <row r="304" spans="35:38" ht="15.75" customHeight="1">
      <c r="AI304" s="2"/>
      <c r="AJ304" s="2"/>
      <c r="AL304" s="2"/>
    </row>
    <row r="305" spans="35:38" ht="15.75" customHeight="1">
      <c r="AI305" s="2"/>
      <c r="AJ305" s="2"/>
      <c r="AL305" s="2"/>
    </row>
    <row r="306" spans="35:38" ht="15.75" customHeight="1">
      <c r="AI306" s="2"/>
      <c r="AJ306" s="2"/>
      <c r="AL306" s="2"/>
    </row>
    <row r="307" spans="35:38" ht="15.75" customHeight="1">
      <c r="AI307" s="2"/>
      <c r="AJ307" s="2"/>
      <c r="AL307" s="2"/>
    </row>
    <row r="308" spans="35:38" ht="15.75" customHeight="1">
      <c r="AI308" s="2"/>
      <c r="AJ308" s="2"/>
      <c r="AL308" s="2"/>
    </row>
    <row r="309" spans="35:38" ht="15.75" customHeight="1">
      <c r="AI309" s="2"/>
      <c r="AJ309" s="2"/>
      <c r="AL309" s="2"/>
    </row>
    <row r="310" spans="35:38" ht="15.75" customHeight="1">
      <c r="AI310" s="2"/>
      <c r="AJ310" s="2"/>
      <c r="AL310" s="2"/>
    </row>
    <row r="311" spans="35:38" ht="15.75" customHeight="1">
      <c r="AI311" s="2"/>
      <c r="AJ311" s="2"/>
      <c r="AL311" s="2"/>
    </row>
    <row r="312" spans="35:38" ht="15.75" customHeight="1">
      <c r="AI312" s="2"/>
      <c r="AJ312" s="2"/>
      <c r="AL312" s="2"/>
    </row>
    <row r="313" spans="35:38" ht="15.75" customHeight="1">
      <c r="AI313" s="2"/>
      <c r="AJ313" s="2"/>
      <c r="AL313" s="2"/>
    </row>
    <row r="314" spans="35:38" ht="15.75" customHeight="1">
      <c r="AI314" s="2"/>
      <c r="AJ314" s="2"/>
      <c r="AL314" s="2"/>
    </row>
    <row r="315" spans="35:38" ht="15.75" customHeight="1">
      <c r="AI315" s="2"/>
      <c r="AJ315" s="2"/>
      <c r="AL315" s="2"/>
    </row>
    <row r="316" spans="35:38" ht="15.75" customHeight="1">
      <c r="AI316" s="2"/>
      <c r="AJ316" s="2"/>
      <c r="AL316" s="2"/>
    </row>
    <row r="317" spans="35:38" ht="15.75" customHeight="1">
      <c r="AI317" s="2"/>
      <c r="AJ317" s="2"/>
      <c r="AL317" s="2"/>
    </row>
    <row r="318" spans="35:38" ht="15.75" customHeight="1">
      <c r="AI318" s="2"/>
      <c r="AJ318" s="2"/>
      <c r="AL318" s="2"/>
    </row>
    <row r="319" spans="35:38" ht="15.75" customHeight="1">
      <c r="AI319" s="2"/>
      <c r="AJ319" s="2"/>
      <c r="AL319" s="2"/>
    </row>
    <row r="320" spans="35:38" ht="15.75" customHeight="1">
      <c r="AI320" s="2"/>
      <c r="AJ320" s="2"/>
      <c r="AL320" s="2"/>
    </row>
    <row r="321" spans="35:38" ht="15.75" customHeight="1">
      <c r="AI321" s="2"/>
      <c r="AJ321" s="2"/>
      <c r="AL321" s="2"/>
    </row>
    <row r="322" spans="35:38" ht="15.75" customHeight="1">
      <c r="AI322" s="2"/>
      <c r="AJ322" s="2"/>
      <c r="AL322" s="2"/>
    </row>
    <row r="323" spans="35:38" ht="15.75" customHeight="1">
      <c r="AI323" s="2"/>
      <c r="AJ323" s="2"/>
      <c r="AL323" s="2"/>
    </row>
    <row r="324" spans="35:38" ht="15.75" customHeight="1">
      <c r="AI324" s="2"/>
      <c r="AJ324" s="2"/>
      <c r="AL324" s="2"/>
    </row>
    <row r="325" spans="35:38" ht="15.75" customHeight="1">
      <c r="AI325" s="2"/>
      <c r="AJ325" s="2"/>
      <c r="AL325" s="2"/>
    </row>
    <row r="326" spans="35:38" ht="15.75" customHeight="1">
      <c r="AI326" s="2"/>
      <c r="AJ326" s="2"/>
      <c r="AL326" s="2"/>
    </row>
    <row r="327" spans="35:38" ht="15.75" customHeight="1">
      <c r="AI327" s="2"/>
      <c r="AJ327" s="2"/>
      <c r="AL327" s="2"/>
    </row>
    <row r="328" spans="35:38" ht="15.75" customHeight="1">
      <c r="AI328" s="2"/>
      <c r="AJ328" s="2"/>
      <c r="AL328" s="2"/>
    </row>
    <row r="329" spans="35:38" ht="15.75" customHeight="1">
      <c r="AI329" s="2"/>
      <c r="AJ329" s="2"/>
      <c r="AL329" s="2"/>
    </row>
    <row r="330" spans="35:38" ht="15.75" customHeight="1">
      <c r="AI330" s="2"/>
      <c r="AJ330" s="2"/>
      <c r="AL330" s="2"/>
    </row>
    <row r="331" spans="35:38" ht="15.75" customHeight="1">
      <c r="AI331" s="2"/>
      <c r="AJ331" s="2"/>
      <c r="AL331" s="2"/>
    </row>
    <row r="332" spans="35:38" ht="15.75" customHeight="1">
      <c r="AI332" s="2"/>
      <c r="AJ332" s="2"/>
      <c r="AL332" s="2"/>
    </row>
    <row r="333" spans="35:38" ht="15.75" customHeight="1">
      <c r="AI333" s="2"/>
      <c r="AJ333" s="2"/>
      <c r="AL333" s="2"/>
    </row>
    <row r="334" spans="35:38" ht="15.75" customHeight="1">
      <c r="AI334" s="2"/>
      <c r="AJ334" s="2"/>
      <c r="AL334" s="2"/>
    </row>
    <row r="335" spans="35:38" ht="15.75" customHeight="1">
      <c r="AI335" s="2"/>
      <c r="AJ335" s="2"/>
      <c r="AL335" s="2"/>
    </row>
    <row r="336" spans="35:38" ht="15.75" customHeight="1">
      <c r="AI336" s="2"/>
      <c r="AJ336" s="2"/>
      <c r="AL336" s="2"/>
    </row>
    <row r="337" spans="35:38" ht="15.75" customHeight="1">
      <c r="AI337" s="2"/>
      <c r="AJ337" s="2"/>
      <c r="AL337" s="2"/>
    </row>
    <row r="338" spans="35:38" ht="15.75" customHeight="1">
      <c r="AI338" s="2"/>
      <c r="AJ338" s="2"/>
      <c r="AL338" s="2"/>
    </row>
    <row r="339" spans="35:38" ht="15.75" customHeight="1">
      <c r="AI339" s="2"/>
      <c r="AJ339" s="2"/>
      <c r="AL339" s="2"/>
    </row>
    <row r="340" spans="35:38" ht="15.75" customHeight="1">
      <c r="AI340" s="2"/>
      <c r="AJ340" s="2"/>
      <c r="AL340" s="2"/>
    </row>
    <row r="341" spans="35:38" ht="15.75" customHeight="1">
      <c r="AI341" s="2"/>
      <c r="AJ341" s="2"/>
      <c r="AL341" s="2"/>
    </row>
    <row r="342" spans="35:38" ht="15.75" customHeight="1">
      <c r="AI342" s="2"/>
      <c r="AJ342" s="2"/>
      <c r="AL342" s="2"/>
    </row>
    <row r="343" spans="35:38" ht="15.75" customHeight="1">
      <c r="AI343" s="2"/>
      <c r="AJ343" s="2"/>
      <c r="AL343" s="2"/>
    </row>
    <row r="344" spans="35:38" ht="15.75" customHeight="1">
      <c r="AI344" s="2"/>
      <c r="AJ344" s="2"/>
      <c r="AL344" s="2"/>
    </row>
    <row r="345" spans="35:38" ht="15.75" customHeight="1">
      <c r="AI345" s="2"/>
      <c r="AJ345" s="2"/>
      <c r="AL345" s="2"/>
    </row>
    <row r="346" spans="35:38" ht="15.75" customHeight="1">
      <c r="AI346" s="2"/>
      <c r="AJ346" s="2"/>
      <c r="AL346" s="2"/>
    </row>
    <row r="347" spans="35:38" ht="15.75" customHeight="1">
      <c r="AI347" s="2"/>
      <c r="AJ347" s="2"/>
      <c r="AL347" s="2"/>
    </row>
    <row r="348" spans="35:38" ht="15.75" customHeight="1">
      <c r="AI348" s="2"/>
      <c r="AJ348" s="2"/>
      <c r="AL348" s="2"/>
    </row>
    <row r="349" spans="35:38" ht="15.75" customHeight="1">
      <c r="AI349" s="2"/>
      <c r="AJ349" s="2"/>
      <c r="AL349" s="2"/>
    </row>
    <row r="350" spans="35:38" ht="15.75" customHeight="1">
      <c r="AI350" s="2"/>
      <c r="AJ350" s="2"/>
      <c r="AL350" s="2"/>
    </row>
    <row r="351" spans="35:38" ht="15.75" customHeight="1">
      <c r="AI351" s="2"/>
      <c r="AJ351" s="2"/>
      <c r="AL351" s="2"/>
    </row>
    <row r="352" spans="35:38" ht="15.75" customHeight="1">
      <c r="AI352" s="2"/>
      <c r="AJ352" s="2"/>
      <c r="AL352" s="2"/>
    </row>
    <row r="353" spans="35:38" ht="15.75" customHeight="1">
      <c r="AI353" s="2"/>
      <c r="AJ353" s="2"/>
      <c r="AL353" s="2"/>
    </row>
    <row r="354" spans="35:38" ht="15.75" customHeight="1">
      <c r="AI354" s="2"/>
      <c r="AJ354" s="2"/>
      <c r="AL354" s="2"/>
    </row>
    <row r="355" spans="35:38" ht="15.75" customHeight="1">
      <c r="AI355" s="2"/>
      <c r="AJ355" s="2"/>
      <c r="AL355" s="2"/>
    </row>
    <row r="356" spans="35:38" ht="15.75" customHeight="1">
      <c r="AI356" s="2"/>
      <c r="AJ356" s="2"/>
      <c r="AL356" s="2"/>
    </row>
    <row r="357" spans="35:38" ht="15.75" customHeight="1">
      <c r="AI357" s="2"/>
      <c r="AJ357" s="2"/>
      <c r="AL357" s="2"/>
    </row>
    <row r="358" spans="35:38" ht="15.75" customHeight="1">
      <c r="AI358" s="2"/>
      <c r="AJ358" s="2"/>
      <c r="AL358" s="2"/>
    </row>
    <row r="359" spans="35:38" ht="15.75" customHeight="1">
      <c r="AI359" s="2"/>
      <c r="AJ359" s="2"/>
      <c r="AL359" s="2"/>
    </row>
    <row r="360" spans="35:38" ht="15.75" customHeight="1">
      <c r="AI360" s="2"/>
      <c r="AJ360" s="2"/>
      <c r="AL360" s="2"/>
    </row>
    <row r="361" spans="35:38" ht="15.75" customHeight="1">
      <c r="AI361" s="2"/>
      <c r="AJ361" s="2"/>
      <c r="AL361" s="2"/>
    </row>
    <row r="362" spans="35:38" ht="15.75" customHeight="1">
      <c r="AI362" s="2"/>
      <c r="AJ362" s="2"/>
      <c r="AL362" s="2"/>
    </row>
    <row r="363" spans="35:38" ht="15.75" customHeight="1">
      <c r="AI363" s="2"/>
      <c r="AJ363" s="2"/>
      <c r="AL363" s="2"/>
    </row>
    <row r="364" spans="35:38" ht="15.75" customHeight="1">
      <c r="AI364" s="2"/>
      <c r="AJ364" s="2"/>
      <c r="AL364" s="2"/>
    </row>
    <row r="365" spans="35:38" ht="15.75" customHeight="1">
      <c r="AI365" s="2"/>
      <c r="AJ365" s="2"/>
      <c r="AL365" s="2"/>
    </row>
    <row r="366" spans="35:38" ht="15.75" customHeight="1">
      <c r="AI366" s="2"/>
      <c r="AJ366" s="2"/>
      <c r="AL366" s="2"/>
    </row>
    <row r="367" spans="35:38" ht="15.75" customHeight="1">
      <c r="AI367" s="2"/>
      <c r="AJ367" s="2"/>
      <c r="AL367" s="2"/>
    </row>
    <row r="368" spans="35:38" ht="15.75" customHeight="1">
      <c r="AI368" s="2"/>
      <c r="AJ368" s="2"/>
      <c r="AL368" s="2"/>
    </row>
    <row r="369" spans="35:38" ht="15.75" customHeight="1">
      <c r="AI369" s="2"/>
      <c r="AJ369" s="2"/>
      <c r="AL369" s="2"/>
    </row>
    <row r="370" spans="35:38" ht="15.75" customHeight="1">
      <c r="AI370" s="2"/>
      <c r="AJ370" s="2"/>
      <c r="AL370" s="2"/>
    </row>
    <row r="371" spans="35:38" ht="15.75" customHeight="1">
      <c r="AI371" s="2"/>
      <c r="AJ371" s="2"/>
      <c r="AL371" s="2"/>
    </row>
    <row r="372" spans="35:38" ht="15.75" customHeight="1">
      <c r="AI372" s="2"/>
      <c r="AJ372" s="2"/>
      <c r="AL372" s="2"/>
    </row>
    <row r="373" spans="35:38" ht="15.75" customHeight="1">
      <c r="AI373" s="2"/>
      <c r="AJ373" s="2"/>
      <c r="AL373" s="2"/>
    </row>
    <row r="374" spans="35:38" ht="15.75" customHeight="1">
      <c r="AI374" s="2"/>
      <c r="AJ374" s="2"/>
      <c r="AL374" s="2"/>
    </row>
    <row r="375" spans="35:38" ht="15.75" customHeight="1">
      <c r="AI375" s="2"/>
      <c r="AJ375" s="2"/>
      <c r="AL375" s="2"/>
    </row>
    <row r="376" spans="35:38" ht="15.75" customHeight="1">
      <c r="AI376" s="2"/>
      <c r="AJ376" s="2"/>
      <c r="AL376" s="2"/>
    </row>
    <row r="377" spans="35:38" ht="15.75" customHeight="1">
      <c r="AI377" s="2"/>
      <c r="AJ377" s="2"/>
      <c r="AL377" s="2"/>
    </row>
    <row r="378" spans="35:38" ht="15.75" customHeight="1">
      <c r="AI378" s="2"/>
      <c r="AJ378" s="2"/>
      <c r="AL378" s="2"/>
    </row>
    <row r="379" spans="35:38" ht="15.75" customHeight="1">
      <c r="AI379" s="2"/>
      <c r="AJ379" s="2"/>
      <c r="AL379" s="2"/>
    </row>
    <row r="380" spans="35:38" ht="15.75" customHeight="1">
      <c r="AI380" s="2"/>
      <c r="AJ380" s="2"/>
      <c r="AL380" s="2"/>
    </row>
    <row r="381" spans="35:38" ht="15.75" customHeight="1">
      <c r="AI381" s="2"/>
      <c r="AJ381" s="2"/>
      <c r="AL381" s="2"/>
    </row>
    <row r="382" spans="35:38" ht="15.75" customHeight="1">
      <c r="AI382" s="2"/>
      <c r="AJ382" s="2"/>
      <c r="AL382" s="2"/>
    </row>
    <row r="383" spans="35:38" ht="15.75" customHeight="1">
      <c r="AI383" s="2"/>
      <c r="AJ383" s="2"/>
      <c r="AL383" s="2"/>
    </row>
    <row r="384" spans="35:38" ht="15.75" customHeight="1">
      <c r="AI384" s="2"/>
      <c r="AJ384" s="2"/>
      <c r="AL384" s="2"/>
    </row>
    <row r="385" spans="35:38" ht="15.75" customHeight="1">
      <c r="AI385" s="2"/>
      <c r="AJ385" s="2"/>
      <c r="AL385" s="2"/>
    </row>
    <row r="386" spans="35:38" ht="15.75" customHeight="1">
      <c r="AI386" s="2"/>
      <c r="AJ386" s="2"/>
      <c r="AL386" s="2"/>
    </row>
    <row r="387" spans="35:38" ht="15.75" customHeight="1">
      <c r="AI387" s="2"/>
      <c r="AJ387" s="2"/>
      <c r="AL387" s="2"/>
    </row>
    <row r="388" spans="35:38" ht="15.75" customHeight="1">
      <c r="AI388" s="2"/>
      <c r="AJ388" s="2"/>
      <c r="AL388" s="2"/>
    </row>
    <row r="389" spans="35:38" ht="15.75" customHeight="1">
      <c r="AI389" s="2"/>
      <c r="AJ389" s="2"/>
      <c r="AL389" s="2"/>
    </row>
    <row r="390" spans="35:38" ht="15.75" customHeight="1">
      <c r="AI390" s="2"/>
      <c r="AJ390" s="2"/>
      <c r="AL390" s="2"/>
    </row>
    <row r="391" spans="35:38" ht="15.75" customHeight="1">
      <c r="AI391" s="2"/>
      <c r="AJ391" s="2"/>
      <c r="AL391" s="2"/>
    </row>
    <row r="392" spans="35:38" ht="15.75" customHeight="1">
      <c r="AI392" s="2"/>
      <c r="AJ392" s="2"/>
      <c r="AL392" s="2"/>
    </row>
    <row r="393" spans="35:38" ht="15.75" customHeight="1">
      <c r="AI393" s="2"/>
      <c r="AJ393" s="2"/>
      <c r="AL393" s="2"/>
    </row>
    <row r="394" spans="35:38" ht="15.75" customHeight="1">
      <c r="AI394" s="2"/>
      <c r="AJ394" s="2"/>
      <c r="AL394" s="2"/>
    </row>
    <row r="395" spans="35:38" ht="15.75" customHeight="1">
      <c r="AI395" s="2"/>
      <c r="AJ395" s="2"/>
      <c r="AL395" s="2"/>
    </row>
    <row r="396" spans="35:38" ht="15.75" customHeight="1">
      <c r="AI396" s="2"/>
      <c r="AJ396" s="2"/>
      <c r="AL396" s="2"/>
    </row>
    <row r="397" spans="35:38" ht="15.75" customHeight="1">
      <c r="AI397" s="2"/>
      <c r="AJ397" s="2"/>
      <c r="AL397" s="2"/>
    </row>
    <row r="398" spans="35:38" ht="15.75" customHeight="1">
      <c r="AI398" s="2"/>
      <c r="AJ398" s="2"/>
      <c r="AL398" s="2"/>
    </row>
    <row r="399" spans="35:38" ht="15.75" customHeight="1">
      <c r="AI399" s="2"/>
      <c r="AJ399" s="2"/>
      <c r="AL399" s="2"/>
    </row>
    <row r="400" spans="35:38" ht="15.75" customHeight="1">
      <c r="AI400" s="2"/>
      <c r="AJ400" s="2"/>
      <c r="AL400" s="2"/>
    </row>
    <row r="401" spans="35:38" ht="15.75" customHeight="1">
      <c r="AI401" s="2"/>
      <c r="AJ401" s="2"/>
      <c r="AL401" s="2"/>
    </row>
    <row r="402" spans="35:38" ht="15.75" customHeight="1">
      <c r="AI402" s="2"/>
      <c r="AJ402" s="2"/>
      <c r="AL402" s="2"/>
    </row>
    <row r="403" spans="35:38" ht="15.75" customHeight="1">
      <c r="AI403" s="2"/>
      <c r="AJ403" s="2"/>
      <c r="AL403" s="2"/>
    </row>
    <row r="404" spans="35:38" ht="15.75" customHeight="1">
      <c r="AI404" s="2"/>
      <c r="AJ404" s="2"/>
      <c r="AL404" s="2"/>
    </row>
    <row r="405" spans="35:38" ht="15.75" customHeight="1">
      <c r="AI405" s="2"/>
      <c r="AJ405" s="2"/>
      <c r="AL405" s="2"/>
    </row>
    <row r="406" spans="35:38" ht="15.75" customHeight="1">
      <c r="AI406" s="2"/>
      <c r="AJ406" s="2"/>
      <c r="AL406" s="2"/>
    </row>
    <row r="407" spans="35:38" ht="15.75" customHeight="1">
      <c r="AI407" s="2"/>
      <c r="AJ407" s="2"/>
      <c r="AL407" s="2"/>
    </row>
    <row r="408" spans="35:38" ht="15.75" customHeight="1">
      <c r="AI408" s="2"/>
      <c r="AJ408" s="2"/>
      <c r="AL408" s="2"/>
    </row>
    <row r="409" spans="35:38" ht="15.75" customHeight="1">
      <c r="AI409" s="2"/>
      <c r="AJ409" s="2"/>
      <c r="AL409" s="2"/>
    </row>
    <row r="410" spans="35:38" ht="15.75" customHeight="1">
      <c r="AI410" s="2"/>
      <c r="AJ410" s="2"/>
      <c r="AL410" s="2"/>
    </row>
    <row r="411" spans="35:38" ht="15.75" customHeight="1">
      <c r="AI411" s="2"/>
      <c r="AJ411" s="2"/>
      <c r="AL411" s="2"/>
    </row>
    <row r="412" spans="35:38" ht="15.75" customHeight="1">
      <c r="AI412" s="2"/>
      <c r="AJ412" s="2"/>
      <c r="AL412" s="2"/>
    </row>
    <row r="413" spans="35:38" ht="15.75" customHeight="1">
      <c r="AI413" s="2"/>
      <c r="AJ413" s="2"/>
      <c r="AL413" s="2"/>
    </row>
    <row r="414" spans="35:38" ht="15.75" customHeight="1">
      <c r="AI414" s="2"/>
      <c r="AJ414" s="2"/>
      <c r="AL414" s="2"/>
    </row>
    <row r="415" spans="35:38" ht="15.75" customHeight="1">
      <c r="AI415" s="2"/>
      <c r="AJ415" s="2"/>
      <c r="AL415" s="2"/>
    </row>
    <row r="416" spans="35:38" ht="15.75" customHeight="1">
      <c r="AI416" s="2"/>
      <c r="AJ416" s="2"/>
      <c r="AL416" s="2"/>
    </row>
    <row r="417" spans="35:38" ht="15.75" customHeight="1">
      <c r="AI417" s="2"/>
      <c r="AJ417" s="2"/>
      <c r="AL417" s="2"/>
    </row>
    <row r="418" spans="35:38" ht="15.75" customHeight="1">
      <c r="AI418" s="2"/>
      <c r="AJ418" s="2"/>
      <c r="AL418" s="2"/>
    </row>
    <row r="419" spans="35:38" ht="15.75" customHeight="1">
      <c r="AI419" s="2"/>
      <c r="AJ419" s="2"/>
      <c r="AL419" s="2"/>
    </row>
    <row r="420" spans="35:38" ht="15.75" customHeight="1">
      <c r="AI420" s="2"/>
      <c r="AJ420" s="2"/>
      <c r="AL420" s="2"/>
    </row>
    <row r="421" spans="35:38" ht="15.75" customHeight="1">
      <c r="AI421" s="2"/>
      <c r="AJ421" s="2"/>
      <c r="AL421" s="2"/>
    </row>
    <row r="422" spans="35:38" ht="15.75" customHeight="1">
      <c r="AI422" s="2"/>
      <c r="AJ422" s="2"/>
      <c r="AL422" s="2"/>
    </row>
    <row r="423" spans="35:38" ht="15.75" customHeight="1">
      <c r="AI423" s="2"/>
      <c r="AJ423" s="2"/>
      <c r="AL423" s="2"/>
    </row>
    <row r="424" spans="35:38" ht="15.75" customHeight="1">
      <c r="AI424" s="2"/>
      <c r="AJ424" s="2"/>
      <c r="AL424" s="2"/>
    </row>
    <row r="425" spans="35:38" ht="15.75" customHeight="1">
      <c r="AI425" s="2"/>
      <c r="AJ425" s="2"/>
      <c r="AL425" s="2"/>
    </row>
    <row r="426" spans="35:38" ht="15.75" customHeight="1">
      <c r="AI426" s="2"/>
      <c r="AJ426" s="2"/>
      <c r="AL426" s="2"/>
    </row>
    <row r="427" spans="35:38" ht="15.75" customHeight="1">
      <c r="AI427" s="2"/>
      <c r="AJ427" s="2"/>
      <c r="AL427" s="2"/>
    </row>
    <row r="428" spans="35:38" ht="15.75" customHeight="1">
      <c r="AI428" s="2"/>
      <c r="AJ428" s="2"/>
      <c r="AL428" s="2"/>
    </row>
    <row r="429" spans="35:38" ht="15.75" customHeight="1">
      <c r="AI429" s="2"/>
      <c r="AJ429" s="2"/>
      <c r="AL429" s="2"/>
    </row>
    <row r="430" spans="35:38" ht="15.75" customHeight="1">
      <c r="AI430" s="2"/>
      <c r="AJ430" s="2"/>
      <c r="AL430" s="2"/>
    </row>
    <row r="431" spans="35:38" ht="15.75" customHeight="1">
      <c r="AI431" s="2"/>
      <c r="AJ431" s="2"/>
      <c r="AL431" s="2"/>
    </row>
    <row r="432" spans="35:38" ht="15.75" customHeight="1">
      <c r="AI432" s="2"/>
      <c r="AJ432" s="2"/>
      <c r="AL432" s="2"/>
    </row>
    <row r="433" spans="35:38" ht="15.75" customHeight="1">
      <c r="AI433" s="2"/>
      <c r="AJ433" s="2"/>
      <c r="AL433" s="2"/>
    </row>
    <row r="434" spans="35:38" ht="15.75" customHeight="1">
      <c r="AI434" s="2"/>
      <c r="AJ434" s="2"/>
      <c r="AL434" s="2"/>
    </row>
    <row r="435" spans="35:38" ht="15.75" customHeight="1">
      <c r="AI435" s="2"/>
      <c r="AJ435" s="2"/>
      <c r="AL435" s="2"/>
    </row>
    <row r="436" spans="35:38" ht="15.75" customHeight="1">
      <c r="AI436" s="2"/>
      <c r="AJ436" s="2"/>
      <c r="AL436" s="2"/>
    </row>
    <row r="437" spans="35:38" ht="15.75" customHeight="1">
      <c r="AI437" s="2"/>
      <c r="AJ437" s="2"/>
      <c r="AL437" s="2"/>
    </row>
    <row r="438" spans="35:38" ht="15.75" customHeight="1">
      <c r="AI438" s="2"/>
      <c r="AJ438" s="2"/>
      <c r="AL438" s="2"/>
    </row>
    <row r="439" spans="35:38" ht="15.75" customHeight="1">
      <c r="AI439" s="2"/>
      <c r="AJ439" s="2"/>
      <c r="AL439" s="2"/>
    </row>
    <row r="440" spans="35:38" ht="15.75" customHeight="1">
      <c r="AI440" s="2"/>
      <c r="AJ440" s="2"/>
      <c r="AL440" s="2"/>
    </row>
    <row r="441" spans="35:38" ht="15.75" customHeight="1">
      <c r="AI441" s="2"/>
      <c r="AJ441" s="2"/>
      <c r="AL441" s="2"/>
    </row>
    <row r="442" spans="35:38" ht="15.75" customHeight="1">
      <c r="AI442" s="2"/>
      <c r="AJ442" s="2"/>
      <c r="AL442" s="2"/>
    </row>
    <row r="443" spans="35:38" ht="15.75" customHeight="1">
      <c r="AI443" s="2"/>
      <c r="AJ443" s="2"/>
      <c r="AL443" s="2"/>
    </row>
    <row r="444" spans="35:38" ht="15.75" customHeight="1">
      <c r="AI444" s="2"/>
      <c r="AJ444" s="2"/>
      <c r="AL444" s="2"/>
    </row>
    <row r="445" spans="35:38" ht="15.75" customHeight="1">
      <c r="AI445" s="2"/>
      <c r="AJ445" s="2"/>
      <c r="AL445" s="2"/>
    </row>
    <row r="446" spans="35:38" ht="15.75" customHeight="1">
      <c r="AI446" s="2"/>
      <c r="AJ446" s="2"/>
      <c r="AL446" s="2"/>
    </row>
    <row r="447" spans="35:38" ht="15.75" customHeight="1">
      <c r="AI447" s="2"/>
      <c r="AJ447" s="2"/>
      <c r="AL447" s="2"/>
    </row>
    <row r="448" spans="35:38" ht="15.75" customHeight="1">
      <c r="AI448" s="2"/>
      <c r="AJ448" s="2"/>
      <c r="AL448" s="2"/>
    </row>
    <row r="449" spans="35:38" ht="15.75" customHeight="1">
      <c r="AI449" s="2"/>
      <c r="AJ449" s="2"/>
      <c r="AL449" s="2"/>
    </row>
    <row r="450" spans="35:38" ht="15.75" customHeight="1">
      <c r="AI450" s="2"/>
      <c r="AJ450" s="2"/>
      <c r="AL450" s="2"/>
    </row>
    <row r="451" spans="35:38" ht="15.75" customHeight="1">
      <c r="AI451" s="2"/>
      <c r="AJ451" s="2"/>
      <c r="AL451" s="2"/>
    </row>
    <row r="452" spans="35:38" ht="15.75" customHeight="1">
      <c r="AI452" s="2"/>
      <c r="AJ452" s="2"/>
      <c r="AL452" s="2"/>
    </row>
    <row r="453" spans="35:38" ht="15.75" customHeight="1">
      <c r="AI453" s="2"/>
      <c r="AJ453" s="2"/>
      <c r="AL453" s="2"/>
    </row>
    <row r="454" spans="35:38" ht="15.75" customHeight="1">
      <c r="AI454" s="2"/>
      <c r="AJ454" s="2"/>
      <c r="AL454" s="2"/>
    </row>
    <row r="455" spans="35:38" ht="15.75" customHeight="1">
      <c r="AI455" s="2"/>
      <c r="AJ455" s="2"/>
      <c r="AL455" s="2"/>
    </row>
    <row r="456" spans="35:38" ht="15.75" customHeight="1">
      <c r="AI456" s="2"/>
      <c r="AJ456" s="2"/>
      <c r="AL456" s="2"/>
    </row>
    <row r="457" spans="35:38" ht="15.75" customHeight="1">
      <c r="AI457" s="2"/>
      <c r="AJ457" s="2"/>
      <c r="AL457" s="2"/>
    </row>
    <row r="458" spans="35:38" ht="15.75" customHeight="1">
      <c r="AI458" s="2"/>
      <c r="AJ458" s="2"/>
      <c r="AL458" s="2"/>
    </row>
    <row r="459" spans="35:38" ht="15.75" customHeight="1">
      <c r="AI459" s="2"/>
      <c r="AJ459" s="2"/>
      <c r="AL459" s="2"/>
    </row>
    <row r="460" spans="35:38" ht="15.75" customHeight="1">
      <c r="AI460" s="2"/>
      <c r="AJ460" s="2"/>
      <c r="AL460" s="2"/>
    </row>
    <row r="461" spans="35:38" ht="15.75" customHeight="1">
      <c r="AI461" s="2"/>
      <c r="AJ461" s="2"/>
      <c r="AL461" s="2"/>
    </row>
    <row r="462" spans="35:38" ht="15.75" customHeight="1">
      <c r="AI462" s="2"/>
      <c r="AJ462" s="2"/>
      <c r="AL462" s="2"/>
    </row>
    <row r="463" spans="35:38" ht="15.75" customHeight="1">
      <c r="AI463" s="2"/>
      <c r="AJ463" s="2"/>
      <c r="AL463" s="2"/>
    </row>
    <row r="464" spans="35:38" ht="15.75" customHeight="1">
      <c r="AI464" s="2"/>
      <c r="AJ464" s="2"/>
      <c r="AL464" s="2"/>
    </row>
    <row r="465" spans="35:38" ht="15.75" customHeight="1">
      <c r="AI465" s="2"/>
      <c r="AJ465" s="2"/>
      <c r="AL465" s="2"/>
    </row>
    <row r="466" spans="35:38" ht="15.75" customHeight="1">
      <c r="AI466" s="2"/>
      <c r="AJ466" s="2"/>
      <c r="AL466" s="2"/>
    </row>
    <row r="467" spans="35:38" ht="15.75" customHeight="1">
      <c r="AI467" s="2"/>
      <c r="AJ467" s="2"/>
      <c r="AL467" s="2"/>
    </row>
    <row r="468" spans="35:38" ht="15.75" customHeight="1">
      <c r="AI468" s="2"/>
      <c r="AJ468" s="2"/>
      <c r="AL468" s="2"/>
    </row>
    <row r="469" spans="35:38" ht="15.75" customHeight="1">
      <c r="AI469" s="2"/>
      <c r="AJ469" s="2"/>
      <c r="AL469" s="2"/>
    </row>
    <row r="470" spans="35:38" ht="15.75" customHeight="1">
      <c r="AI470" s="2"/>
      <c r="AJ470" s="2"/>
      <c r="AL470" s="2"/>
    </row>
    <row r="471" spans="35:38" ht="15.75" customHeight="1">
      <c r="AI471" s="2"/>
      <c r="AJ471" s="2"/>
      <c r="AL471" s="2"/>
    </row>
    <row r="472" spans="35:38" ht="15.75" customHeight="1">
      <c r="AI472" s="2"/>
      <c r="AJ472" s="2"/>
      <c r="AL472" s="2"/>
    </row>
    <row r="473" spans="35:38" ht="15.75" customHeight="1">
      <c r="AI473" s="2"/>
      <c r="AJ473" s="2"/>
      <c r="AL473" s="2"/>
    </row>
    <row r="474" spans="35:38" ht="15.75" customHeight="1">
      <c r="AI474" s="2"/>
      <c r="AJ474" s="2"/>
      <c r="AL474" s="2"/>
    </row>
    <row r="475" spans="35:38" ht="15.75" customHeight="1">
      <c r="AI475" s="2"/>
      <c r="AJ475" s="2"/>
      <c r="AL475" s="2"/>
    </row>
    <row r="476" spans="35:38" ht="15.75" customHeight="1">
      <c r="AI476" s="2"/>
      <c r="AJ476" s="2"/>
      <c r="AL476" s="2"/>
    </row>
    <row r="477" spans="35:38" ht="15.75" customHeight="1">
      <c r="AI477" s="2"/>
      <c r="AJ477" s="2"/>
      <c r="AL477" s="2"/>
    </row>
    <row r="478" spans="35:38" ht="15.75" customHeight="1">
      <c r="AI478" s="2"/>
      <c r="AJ478" s="2"/>
      <c r="AL478" s="2"/>
    </row>
    <row r="479" spans="35:38" ht="15.75" customHeight="1">
      <c r="AI479" s="2"/>
      <c r="AJ479" s="2"/>
      <c r="AL479" s="2"/>
    </row>
    <row r="480" spans="35:38" ht="15.75" customHeight="1">
      <c r="AI480" s="2"/>
      <c r="AJ480" s="2"/>
      <c r="AL480" s="2"/>
    </row>
    <row r="481" spans="35:38" ht="15.75" customHeight="1">
      <c r="AI481" s="2"/>
      <c r="AJ481" s="2"/>
      <c r="AL481" s="2"/>
    </row>
    <row r="482" spans="35:38" ht="15.75" customHeight="1">
      <c r="AI482" s="2"/>
      <c r="AJ482" s="2"/>
      <c r="AL482" s="2"/>
    </row>
    <row r="483" spans="35:38" ht="15.75" customHeight="1">
      <c r="AI483" s="2"/>
      <c r="AJ483" s="2"/>
      <c r="AL483" s="2"/>
    </row>
    <row r="484" spans="35:38" ht="15.75" customHeight="1">
      <c r="AI484" s="2"/>
      <c r="AJ484" s="2"/>
      <c r="AL484" s="2"/>
    </row>
    <row r="485" spans="35:38" ht="15.75" customHeight="1">
      <c r="AI485" s="2"/>
      <c r="AJ485" s="2"/>
      <c r="AL485" s="2"/>
    </row>
    <row r="486" spans="35:38" ht="15.75" customHeight="1">
      <c r="AI486" s="2"/>
      <c r="AJ486" s="2"/>
      <c r="AL486" s="2"/>
    </row>
    <row r="487" spans="35:38" ht="15.75" customHeight="1">
      <c r="AI487" s="2"/>
      <c r="AJ487" s="2"/>
      <c r="AL487" s="2"/>
    </row>
    <row r="488" spans="35:38" ht="15.75" customHeight="1">
      <c r="AI488" s="2"/>
      <c r="AJ488" s="2"/>
      <c r="AL488" s="2"/>
    </row>
    <row r="489" spans="35:38" ht="15.75" customHeight="1">
      <c r="AI489" s="2"/>
      <c r="AJ489" s="2"/>
      <c r="AL489" s="2"/>
    </row>
    <row r="490" spans="35:38" ht="15.75" customHeight="1">
      <c r="AI490" s="2"/>
      <c r="AJ490" s="2"/>
      <c r="AL490" s="2"/>
    </row>
    <row r="491" spans="35:38" ht="15.75" customHeight="1">
      <c r="AI491" s="2"/>
      <c r="AJ491" s="2"/>
      <c r="AL491" s="2"/>
    </row>
    <row r="492" spans="35:38" ht="15.75" customHeight="1">
      <c r="AI492" s="2"/>
      <c r="AJ492" s="2"/>
      <c r="AL492" s="2"/>
    </row>
    <row r="493" spans="35:38" ht="15.75" customHeight="1">
      <c r="AI493" s="2"/>
      <c r="AJ493" s="2"/>
      <c r="AL493" s="2"/>
    </row>
    <row r="494" spans="35:38" ht="15.75" customHeight="1">
      <c r="AI494" s="2"/>
      <c r="AJ494" s="2"/>
      <c r="AL494" s="2"/>
    </row>
    <row r="495" spans="35:38" ht="15.75" customHeight="1">
      <c r="AI495" s="2"/>
      <c r="AJ495" s="2"/>
      <c r="AL495" s="2"/>
    </row>
    <row r="496" spans="35:38" ht="15.75" customHeight="1">
      <c r="AI496" s="2"/>
      <c r="AJ496" s="2"/>
      <c r="AL496" s="2"/>
    </row>
    <row r="497" spans="35:38" ht="15.75" customHeight="1">
      <c r="AI497" s="2"/>
      <c r="AJ497" s="2"/>
      <c r="AL497" s="2"/>
    </row>
    <row r="498" spans="35:38" ht="15.75" customHeight="1">
      <c r="AI498" s="2"/>
      <c r="AJ498" s="2"/>
      <c r="AL498" s="2"/>
    </row>
    <row r="499" spans="35:38" ht="15.75" customHeight="1">
      <c r="AI499" s="2"/>
      <c r="AJ499" s="2"/>
      <c r="AL499" s="2"/>
    </row>
    <row r="500" spans="35:38" ht="15.75" customHeight="1">
      <c r="AI500" s="2"/>
      <c r="AJ500" s="2"/>
      <c r="AL500" s="2"/>
    </row>
    <row r="501" spans="35:38" ht="15.75" customHeight="1">
      <c r="AI501" s="2"/>
      <c r="AJ501" s="2"/>
      <c r="AL501" s="2"/>
    </row>
    <row r="502" spans="35:38" ht="15.75" customHeight="1">
      <c r="AI502" s="2"/>
      <c r="AJ502" s="2"/>
      <c r="AL502" s="2"/>
    </row>
    <row r="503" spans="35:38" ht="15.75" customHeight="1">
      <c r="AI503" s="2"/>
      <c r="AJ503" s="2"/>
      <c r="AL503" s="2"/>
    </row>
    <row r="504" spans="35:38" ht="15.75" customHeight="1">
      <c r="AI504" s="2"/>
      <c r="AJ504" s="2"/>
      <c r="AL504" s="2"/>
    </row>
    <row r="505" spans="35:38" ht="15.75" customHeight="1">
      <c r="AI505" s="2"/>
      <c r="AJ505" s="2"/>
      <c r="AL505" s="2"/>
    </row>
    <row r="506" spans="35:38" ht="15.75" customHeight="1">
      <c r="AI506" s="2"/>
      <c r="AJ506" s="2"/>
      <c r="AL506" s="2"/>
    </row>
    <row r="507" spans="35:38" ht="15.75" customHeight="1">
      <c r="AI507" s="2"/>
      <c r="AJ507" s="2"/>
      <c r="AL507" s="2"/>
    </row>
    <row r="508" spans="35:38" ht="15.75" customHeight="1">
      <c r="AI508" s="2"/>
      <c r="AJ508" s="2"/>
      <c r="AL508" s="2"/>
    </row>
    <row r="509" spans="35:38" ht="15.75" customHeight="1">
      <c r="AI509" s="2"/>
      <c r="AJ509" s="2"/>
      <c r="AL509" s="2"/>
    </row>
    <row r="510" spans="35:38" ht="15.75" customHeight="1">
      <c r="AI510" s="2"/>
      <c r="AJ510" s="2"/>
      <c r="AL510" s="2"/>
    </row>
    <row r="511" spans="35:38" ht="15.75" customHeight="1">
      <c r="AI511" s="2"/>
      <c r="AJ511" s="2"/>
      <c r="AL511" s="2"/>
    </row>
    <row r="512" spans="35:38" ht="15.75" customHeight="1">
      <c r="AI512" s="2"/>
      <c r="AJ512" s="2"/>
      <c r="AL512" s="2"/>
    </row>
    <row r="513" spans="35:38" ht="15.75" customHeight="1">
      <c r="AI513" s="2"/>
      <c r="AJ513" s="2"/>
      <c r="AL513" s="2"/>
    </row>
    <row r="514" spans="35:38" ht="15.75" customHeight="1">
      <c r="AI514" s="2"/>
      <c r="AJ514" s="2"/>
      <c r="AL514" s="2"/>
    </row>
    <row r="515" spans="35:38" ht="15.75" customHeight="1">
      <c r="AI515" s="2"/>
      <c r="AJ515" s="2"/>
      <c r="AL515" s="2"/>
    </row>
    <row r="516" spans="35:38" ht="15.75" customHeight="1">
      <c r="AI516" s="2"/>
      <c r="AJ516" s="2"/>
      <c r="AL516" s="2"/>
    </row>
    <row r="517" spans="35:38" ht="15.75" customHeight="1">
      <c r="AI517" s="2"/>
      <c r="AJ517" s="2"/>
      <c r="AL517" s="2"/>
    </row>
    <row r="518" spans="35:38" ht="15.75" customHeight="1">
      <c r="AI518" s="2"/>
      <c r="AJ518" s="2"/>
      <c r="AL518" s="2"/>
    </row>
    <row r="519" spans="35:38" ht="15.75" customHeight="1">
      <c r="AI519" s="2"/>
      <c r="AJ519" s="2"/>
      <c r="AL519" s="2"/>
    </row>
    <row r="520" spans="35:38" ht="15.75" customHeight="1">
      <c r="AI520" s="2"/>
      <c r="AJ520" s="2"/>
      <c r="AL520" s="2"/>
    </row>
    <row r="521" spans="35:38" ht="15.75" customHeight="1">
      <c r="AI521" s="2"/>
      <c r="AJ521" s="2"/>
      <c r="AL521" s="2"/>
    </row>
    <row r="522" spans="35:38" ht="15.75" customHeight="1">
      <c r="AI522" s="2"/>
      <c r="AJ522" s="2"/>
      <c r="AL522" s="2"/>
    </row>
    <row r="523" spans="35:38" ht="15.75" customHeight="1">
      <c r="AI523" s="2"/>
      <c r="AJ523" s="2"/>
      <c r="AL523" s="2"/>
    </row>
    <row r="524" spans="35:38" ht="15.75" customHeight="1">
      <c r="AI524" s="2"/>
      <c r="AJ524" s="2"/>
      <c r="AL524" s="2"/>
    </row>
    <row r="525" spans="35:38" ht="15.75" customHeight="1">
      <c r="AI525" s="2"/>
      <c r="AJ525" s="2"/>
      <c r="AL525" s="2"/>
    </row>
    <row r="526" spans="35:38" ht="15.75" customHeight="1">
      <c r="AI526" s="2"/>
      <c r="AJ526" s="2"/>
      <c r="AL526" s="2"/>
    </row>
    <row r="527" spans="35:38" ht="15.75" customHeight="1">
      <c r="AI527" s="2"/>
      <c r="AJ527" s="2"/>
      <c r="AL527" s="2"/>
    </row>
    <row r="528" spans="35:38" ht="15.75" customHeight="1">
      <c r="AI528" s="2"/>
      <c r="AJ528" s="2"/>
      <c r="AL528" s="2"/>
    </row>
    <row r="529" spans="35:38" ht="15.75" customHeight="1">
      <c r="AI529" s="2"/>
      <c r="AJ529" s="2"/>
      <c r="AL529" s="2"/>
    </row>
    <row r="530" spans="35:38" ht="15.75" customHeight="1">
      <c r="AI530" s="2"/>
      <c r="AJ530" s="2"/>
      <c r="AL530" s="2"/>
    </row>
    <row r="531" spans="35:38" ht="15.75" customHeight="1">
      <c r="AI531" s="2"/>
      <c r="AJ531" s="2"/>
      <c r="AL531" s="2"/>
    </row>
    <row r="532" spans="35:38" ht="15.75" customHeight="1">
      <c r="AI532" s="2"/>
      <c r="AJ532" s="2"/>
      <c r="AL532" s="2"/>
    </row>
    <row r="533" spans="35:38" ht="15.75" customHeight="1">
      <c r="AI533" s="2"/>
      <c r="AJ533" s="2"/>
      <c r="AL533" s="2"/>
    </row>
    <row r="534" spans="35:38" ht="15.75" customHeight="1">
      <c r="AI534" s="2"/>
      <c r="AJ534" s="2"/>
      <c r="AL534" s="2"/>
    </row>
    <row r="535" spans="35:38" ht="15.75" customHeight="1">
      <c r="AI535" s="2"/>
      <c r="AJ535" s="2"/>
      <c r="AL535" s="2"/>
    </row>
    <row r="536" spans="35:38" ht="15.75" customHeight="1">
      <c r="AI536" s="2"/>
      <c r="AJ536" s="2"/>
      <c r="AL536" s="2"/>
    </row>
    <row r="537" spans="35:38" ht="15.75" customHeight="1">
      <c r="AI537" s="2"/>
      <c r="AJ537" s="2"/>
      <c r="AL537" s="2"/>
    </row>
    <row r="538" spans="35:38" ht="15.75" customHeight="1">
      <c r="AI538" s="2"/>
      <c r="AJ538" s="2"/>
      <c r="AL538" s="2"/>
    </row>
    <row r="539" spans="35:38" ht="15.75" customHeight="1">
      <c r="AI539" s="2"/>
      <c r="AJ539" s="2"/>
      <c r="AL539" s="2"/>
    </row>
    <row r="540" spans="35:38" ht="15.75" customHeight="1">
      <c r="AI540" s="2"/>
      <c r="AJ540" s="2"/>
      <c r="AL540" s="2"/>
    </row>
    <row r="541" spans="35:38" ht="15.75" customHeight="1">
      <c r="AI541" s="2"/>
      <c r="AJ541" s="2"/>
      <c r="AL541" s="2"/>
    </row>
    <row r="542" spans="35:38" ht="15.75" customHeight="1">
      <c r="AI542" s="2"/>
      <c r="AJ542" s="2"/>
      <c r="AL542" s="2"/>
    </row>
    <row r="543" spans="35:38" ht="15.75" customHeight="1">
      <c r="AI543" s="2"/>
      <c r="AJ543" s="2"/>
      <c r="AL543" s="2"/>
    </row>
    <row r="544" spans="35:38" ht="15.75" customHeight="1">
      <c r="AI544" s="2"/>
      <c r="AJ544" s="2"/>
      <c r="AL544" s="2"/>
    </row>
    <row r="545" spans="35:38" ht="15.75" customHeight="1">
      <c r="AI545" s="2"/>
      <c r="AJ545" s="2"/>
      <c r="AL545" s="2"/>
    </row>
    <row r="546" spans="35:38" ht="15.75" customHeight="1">
      <c r="AI546" s="2"/>
      <c r="AJ546" s="2"/>
      <c r="AL546" s="2"/>
    </row>
    <row r="547" spans="35:38" ht="15.75" customHeight="1">
      <c r="AI547" s="2"/>
      <c r="AJ547" s="2"/>
      <c r="AL547" s="2"/>
    </row>
    <row r="548" spans="35:38" ht="15.75" customHeight="1">
      <c r="AI548" s="2"/>
      <c r="AJ548" s="2"/>
      <c r="AL548" s="2"/>
    </row>
    <row r="549" spans="35:38" ht="15.75" customHeight="1">
      <c r="AI549" s="2"/>
      <c r="AJ549" s="2"/>
      <c r="AL549" s="2"/>
    </row>
    <row r="550" spans="35:38" ht="15.75" customHeight="1">
      <c r="AI550" s="2"/>
      <c r="AJ550" s="2"/>
      <c r="AL550" s="2"/>
    </row>
    <row r="551" spans="35:38" ht="15.75" customHeight="1">
      <c r="AI551" s="2"/>
      <c r="AJ551" s="2"/>
      <c r="AL551" s="2"/>
    </row>
    <row r="552" spans="35:38" ht="15.75" customHeight="1">
      <c r="AI552" s="2"/>
      <c r="AJ552" s="2"/>
      <c r="AL552" s="2"/>
    </row>
    <row r="553" spans="35:38" ht="15.75" customHeight="1">
      <c r="AI553" s="2"/>
      <c r="AJ553" s="2"/>
      <c r="AL553" s="2"/>
    </row>
    <row r="554" spans="35:38" ht="15.75" customHeight="1">
      <c r="AI554" s="2"/>
      <c r="AJ554" s="2"/>
      <c r="AL554" s="2"/>
    </row>
    <row r="555" spans="35:38" ht="15.75" customHeight="1">
      <c r="AI555" s="2"/>
      <c r="AJ555" s="2"/>
      <c r="AL555" s="2"/>
    </row>
    <row r="556" spans="35:38" ht="15.75" customHeight="1">
      <c r="AI556" s="2"/>
      <c r="AJ556" s="2"/>
      <c r="AL556" s="2"/>
    </row>
    <row r="557" spans="35:38" ht="15.75" customHeight="1">
      <c r="AI557" s="2"/>
      <c r="AJ557" s="2"/>
      <c r="AL557" s="2"/>
    </row>
    <row r="558" spans="35:38" ht="15.75" customHeight="1">
      <c r="AI558" s="2"/>
      <c r="AJ558" s="2"/>
      <c r="AL558" s="2"/>
    </row>
    <row r="559" spans="35:38" ht="15.75" customHeight="1">
      <c r="AI559" s="2"/>
      <c r="AJ559" s="2"/>
      <c r="AL559" s="2"/>
    </row>
    <row r="560" spans="35:38" ht="15.75" customHeight="1">
      <c r="AI560" s="2"/>
      <c r="AJ560" s="2"/>
      <c r="AL560" s="2"/>
    </row>
    <row r="561" spans="35:38" ht="15.75" customHeight="1">
      <c r="AI561" s="2"/>
      <c r="AJ561" s="2"/>
      <c r="AL561" s="2"/>
    </row>
    <row r="562" spans="35:38" ht="15.75" customHeight="1">
      <c r="AI562" s="2"/>
      <c r="AJ562" s="2"/>
      <c r="AL562" s="2"/>
    </row>
    <row r="563" spans="35:38" ht="15.75" customHeight="1">
      <c r="AI563" s="2"/>
      <c r="AJ563" s="2"/>
      <c r="AL563" s="2"/>
    </row>
    <row r="564" spans="35:38" ht="15.75" customHeight="1">
      <c r="AI564" s="2"/>
      <c r="AJ564" s="2"/>
      <c r="AL564" s="2"/>
    </row>
    <row r="565" spans="35:38" ht="15.75" customHeight="1">
      <c r="AI565" s="2"/>
      <c r="AJ565" s="2"/>
      <c r="AL565" s="2"/>
    </row>
    <row r="566" spans="35:38" ht="15.75" customHeight="1">
      <c r="AI566" s="2"/>
      <c r="AJ566" s="2"/>
      <c r="AL566" s="2"/>
    </row>
    <row r="567" spans="35:38" ht="15.75" customHeight="1">
      <c r="AI567" s="2"/>
      <c r="AJ567" s="2"/>
      <c r="AL567" s="2"/>
    </row>
    <row r="568" spans="35:38" ht="15.75" customHeight="1">
      <c r="AI568" s="2"/>
      <c r="AJ568" s="2"/>
      <c r="AL568" s="2"/>
    </row>
    <row r="569" spans="35:38" ht="15.75" customHeight="1">
      <c r="AI569" s="2"/>
      <c r="AJ569" s="2"/>
      <c r="AL569" s="2"/>
    </row>
    <row r="570" spans="35:38" ht="15.75" customHeight="1">
      <c r="AI570" s="2"/>
      <c r="AJ570" s="2"/>
      <c r="AL570" s="2"/>
    </row>
    <row r="571" spans="35:38" ht="15.75" customHeight="1">
      <c r="AI571" s="2"/>
      <c r="AJ571" s="2"/>
      <c r="AL571" s="2"/>
    </row>
    <row r="572" spans="35:38" ht="15.75" customHeight="1">
      <c r="AI572" s="2"/>
      <c r="AJ572" s="2"/>
      <c r="AL572" s="2"/>
    </row>
    <row r="573" spans="35:38" ht="15.75" customHeight="1">
      <c r="AI573" s="2"/>
      <c r="AJ573" s="2"/>
      <c r="AL573" s="2"/>
    </row>
    <row r="574" spans="35:38" ht="15.75" customHeight="1">
      <c r="AI574" s="2"/>
      <c r="AJ574" s="2"/>
      <c r="AL574" s="2"/>
    </row>
    <row r="575" spans="35:38" ht="15.75" customHeight="1">
      <c r="AI575" s="2"/>
      <c r="AJ575" s="2"/>
      <c r="AL575" s="2"/>
    </row>
    <row r="576" spans="35:38" ht="15.75" customHeight="1">
      <c r="AI576" s="2"/>
      <c r="AJ576" s="2"/>
      <c r="AL576" s="2"/>
    </row>
    <row r="577" spans="35:38" ht="15.75" customHeight="1">
      <c r="AI577" s="2"/>
      <c r="AJ577" s="2"/>
      <c r="AL577" s="2"/>
    </row>
    <row r="578" spans="35:38" ht="15.75" customHeight="1">
      <c r="AI578" s="2"/>
      <c r="AJ578" s="2"/>
      <c r="AL578" s="2"/>
    </row>
    <row r="579" spans="35:38" ht="15.75" customHeight="1">
      <c r="AI579" s="2"/>
      <c r="AJ579" s="2"/>
      <c r="AL579" s="2"/>
    </row>
    <row r="580" spans="35:38" ht="15.75" customHeight="1">
      <c r="AI580" s="2"/>
      <c r="AJ580" s="2"/>
      <c r="AL580" s="2"/>
    </row>
    <row r="581" spans="35:38" ht="15.75" customHeight="1">
      <c r="AI581" s="2"/>
      <c r="AJ581" s="2"/>
      <c r="AL581" s="2"/>
    </row>
    <row r="582" spans="35:38" ht="15.75" customHeight="1">
      <c r="AI582" s="2"/>
      <c r="AJ582" s="2"/>
      <c r="AL582" s="2"/>
    </row>
    <row r="583" spans="35:38" ht="15.75" customHeight="1">
      <c r="AI583" s="2"/>
      <c r="AJ583" s="2"/>
      <c r="AL583" s="2"/>
    </row>
    <row r="584" spans="35:38" ht="15.75" customHeight="1">
      <c r="AI584" s="2"/>
      <c r="AJ584" s="2"/>
      <c r="AL584" s="2"/>
    </row>
    <row r="585" spans="35:38" ht="15.75" customHeight="1">
      <c r="AI585" s="2"/>
      <c r="AJ585" s="2"/>
      <c r="AL585" s="2"/>
    </row>
    <row r="586" spans="35:38" ht="15.75" customHeight="1">
      <c r="AI586" s="2"/>
      <c r="AJ586" s="2"/>
      <c r="AL586" s="2"/>
    </row>
    <row r="587" spans="35:38" ht="15.75" customHeight="1">
      <c r="AI587" s="2"/>
      <c r="AJ587" s="2"/>
      <c r="AL587" s="2"/>
    </row>
    <row r="588" spans="35:38" ht="15.75" customHeight="1">
      <c r="AI588" s="2"/>
      <c r="AJ588" s="2"/>
      <c r="AL588" s="2"/>
    </row>
    <row r="589" spans="35:38" ht="15.75" customHeight="1">
      <c r="AI589" s="2"/>
      <c r="AJ589" s="2"/>
      <c r="AL589" s="2"/>
    </row>
    <row r="590" spans="35:38" ht="15.75" customHeight="1">
      <c r="AI590" s="2"/>
      <c r="AJ590" s="2"/>
      <c r="AL590" s="2"/>
    </row>
    <row r="591" spans="35:38" ht="15.75" customHeight="1">
      <c r="AI591" s="2"/>
      <c r="AJ591" s="2"/>
      <c r="AL591" s="2"/>
    </row>
    <row r="592" spans="35:38" ht="15.75" customHeight="1">
      <c r="AI592" s="2"/>
      <c r="AJ592" s="2"/>
      <c r="AL592" s="2"/>
    </row>
    <row r="593" spans="35:38" ht="15.75" customHeight="1">
      <c r="AI593" s="2"/>
      <c r="AJ593" s="2"/>
      <c r="AL593" s="2"/>
    </row>
    <row r="594" spans="35:38" ht="15.75" customHeight="1">
      <c r="AI594" s="2"/>
      <c r="AJ594" s="2"/>
      <c r="AL594" s="2"/>
    </row>
    <row r="595" spans="35:38" ht="15.75" customHeight="1">
      <c r="AI595" s="2"/>
      <c r="AJ595" s="2"/>
      <c r="AL595" s="2"/>
    </row>
    <row r="596" spans="35:38" ht="15.75" customHeight="1">
      <c r="AI596" s="2"/>
      <c r="AJ596" s="2"/>
      <c r="AL596" s="2"/>
    </row>
    <row r="597" spans="35:38" ht="15.75" customHeight="1">
      <c r="AI597" s="2"/>
      <c r="AJ597" s="2"/>
      <c r="AL597" s="2"/>
    </row>
    <row r="598" spans="35:38" ht="15.75" customHeight="1">
      <c r="AI598" s="2"/>
      <c r="AJ598" s="2"/>
      <c r="AL598" s="2"/>
    </row>
    <row r="599" spans="35:38" ht="15.75" customHeight="1">
      <c r="AI599" s="2"/>
      <c r="AJ599" s="2"/>
      <c r="AL599" s="2"/>
    </row>
    <row r="600" spans="35:38" ht="15.75" customHeight="1">
      <c r="AI600" s="2"/>
      <c r="AJ600" s="2"/>
      <c r="AL600" s="2"/>
    </row>
    <row r="601" spans="35:38" ht="15.75" customHeight="1">
      <c r="AI601" s="2"/>
      <c r="AJ601" s="2"/>
      <c r="AL601" s="2"/>
    </row>
    <row r="602" spans="35:38" ht="15.75" customHeight="1">
      <c r="AI602" s="2"/>
      <c r="AJ602" s="2"/>
      <c r="AL602" s="2"/>
    </row>
    <row r="603" spans="35:38" ht="15.75" customHeight="1">
      <c r="AI603" s="2"/>
      <c r="AJ603" s="2"/>
      <c r="AL603" s="2"/>
    </row>
    <row r="604" spans="35:38" ht="15.75" customHeight="1">
      <c r="AI604" s="2"/>
      <c r="AJ604" s="2"/>
      <c r="AL604" s="2"/>
    </row>
    <row r="605" spans="35:38" ht="15.75" customHeight="1">
      <c r="AI605" s="2"/>
      <c r="AJ605" s="2"/>
      <c r="AL605" s="2"/>
    </row>
    <row r="606" spans="35:38" ht="15.75" customHeight="1">
      <c r="AI606" s="2"/>
      <c r="AJ606" s="2"/>
      <c r="AL606" s="2"/>
    </row>
    <row r="607" spans="35:38" ht="15.75" customHeight="1">
      <c r="AI607" s="2"/>
      <c r="AJ607" s="2"/>
      <c r="AL607" s="2"/>
    </row>
    <row r="608" spans="35:38" ht="15.75" customHeight="1">
      <c r="AI608" s="2"/>
      <c r="AJ608" s="2"/>
      <c r="AL608" s="2"/>
    </row>
    <row r="609" spans="35:38" ht="15.75" customHeight="1">
      <c r="AI609" s="2"/>
      <c r="AJ609" s="2"/>
      <c r="AL609" s="2"/>
    </row>
    <row r="610" spans="35:38" ht="15.75" customHeight="1">
      <c r="AI610" s="2"/>
      <c r="AJ610" s="2"/>
      <c r="AL610" s="2"/>
    </row>
    <row r="611" spans="35:38" ht="15.75" customHeight="1">
      <c r="AI611" s="2"/>
      <c r="AJ611" s="2"/>
      <c r="AL611" s="2"/>
    </row>
    <row r="612" spans="35:38" ht="15.75" customHeight="1">
      <c r="AI612" s="2"/>
      <c r="AJ612" s="2"/>
      <c r="AL612" s="2"/>
    </row>
    <row r="613" spans="35:38" ht="15.75" customHeight="1">
      <c r="AI613" s="2"/>
      <c r="AJ613" s="2"/>
      <c r="AL613" s="2"/>
    </row>
    <row r="614" spans="35:38" ht="15.75" customHeight="1">
      <c r="AI614" s="2"/>
      <c r="AJ614" s="2"/>
      <c r="AL614" s="2"/>
    </row>
    <row r="615" spans="35:38" ht="15.75" customHeight="1">
      <c r="AI615" s="2"/>
      <c r="AJ615" s="2"/>
      <c r="AL615" s="2"/>
    </row>
    <row r="616" spans="35:38" ht="15.75" customHeight="1">
      <c r="AI616" s="2"/>
      <c r="AJ616" s="2"/>
      <c r="AL616" s="2"/>
    </row>
    <row r="617" spans="35:38" ht="15.75" customHeight="1">
      <c r="AI617" s="2"/>
      <c r="AJ617" s="2"/>
      <c r="AL617" s="2"/>
    </row>
    <row r="618" spans="35:38" ht="15.75" customHeight="1">
      <c r="AI618" s="2"/>
      <c r="AJ618" s="2"/>
      <c r="AL618" s="2"/>
    </row>
    <row r="619" spans="35:38" ht="15.75" customHeight="1">
      <c r="AI619" s="2"/>
      <c r="AJ619" s="2"/>
      <c r="AL619" s="2"/>
    </row>
    <row r="620" spans="35:38" ht="15.75" customHeight="1">
      <c r="AI620" s="2"/>
      <c r="AJ620" s="2"/>
      <c r="AL620" s="2"/>
    </row>
    <row r="621" spans="35:38" ht="15.75" customHeight="1">
      <c r="AI621" s="2"/>
      <c r="AJ621" s="2"/>
      <c r="AL621" s="2"/>
    </row>
    <row r="622" spans="35:38" ht="15.75" customHeight="1">
      <c r="AI622" s="2"/>
      <c r="AJ622" s="2"/>
      <c r="AL622" s="2"/>
    </row>
    <row r="623" spans="35:38" ht="15.75" customHeight="1">
      <c r="AI623" s="2"/>
      <c r="AJ623" s="2"/>
      <c r="AL623" s="2"/>
    </row>
    <row r="624" spans="35:38" ht="15.75" customHeight="1">
      <c r="AI624" s="2"/>
      <c r="AJ624" s="2"/>
      <c r="AL624" s="2"/>
    </row>
    <row r="625" spans="35:38" ht="15.75" customHeight="1">
      <c r="AI625" s="2"/>
      <c r="AJ625" s="2"/>
      <c r="AL625" s="2"/>
    </row>
    <row r="626" spans="35:38" ht="15.75" customHeight="1">
      <c r="AI626" s="2"/>
      <c r="AJ626" s="2"/>
      <c r="AL626" s="2"/>
    </row>
    <row r="627" spans="35:38" ht="15.75" customHeight="1">
      <c r="AI627" s="2"/>
      <c r="AJ627" s="2"/>
      <c r="AL627" s="2"/>
    </row>
    <row r="628" spans="35:38" ht="15.75" customHeight="1">
      <c r="AI628" s="2"/>
      <c r="AJ628" s="2"/>
      <c r="AL628" s="2"/>
    </row>
    <row r="629" spans="35:38" ht="15.75" customHeight="1">
      <c r="AI629" s="2"/>
      <c r="AJ629" s="2"/>
      <c r="AL629" s="2"/>
    </row>
    <row r="630" spans="35:38" ht="15.75" customHeight="1">
      <c r="AI630" s="2"/>
      <c r="AJ630" s="2"/>
      <c r="AL630" s="2"/>
    </row>
    <row r="631" spans="35:38" ht="15.75" customHeight="1">
      <c r="AI631" s="2"/>
      <c r="AJ631" s="2"/>
      <c r="AL631" s="2"/>
    </row>
    <row r="632" spans="35:38" ht="15.75" customHeight="1">
      <c r="AI632" s="2"/>
      <c r="AJ632" s="2"/>
      <c r="AL632" s="2"/>
    </row>
    <row r="633" spans="35:38" ht="15.75" customHeight="1">
      <c r="AI633" s="2"/>
      <c r="AJ633" s="2"/>
      <c r="AL633" s="2"/>
    </row>
    <row r="634" spans="35:38" ht="15.75" customHeight="1">
      <c r="AI634" s="2"/>
      <c r="AJ634" s="2"/>
      <c r="AL634" s="2"/>
    </row>
    <row r="635" spans="35:38" ht="15.75" customHeight="1">
      <c r="AI635" s="2"/>
      <c r="AJ635" s="2"/>
      <c r="AL635" s="2"/>
    </row>
    <row r="636" spans="35:38" ht="15.75" customHeight="1">
      <c r="AI636" s="2"/>
      <c r="AJ636" s="2"/>
      <c r="AL636" s="2"/>
    </row>
    <row r="637" spans="35:38" ht="15.75" customHeight="1">
      <c r="AI637" s="2"/>
      <c r="AJ637" s="2"/>
      <c r="AL637" s="2"/>
    </row>
    <row r="638" spans="35:38" ht="15.75" customHeight="1">
      <c r="AI638" s="2"/>
      <c r="AJ638" s="2"/>
      <c r="AL638" s="2"/>
    </row>
    <row r="639" spans="35:38" ht="15.75" customHeight="1">
      <c r="AI639" s="2"/>
      <c r="AJ639" s="2"/>
      <c r="AL639" s="2"/>
    </row>
    <row r="640" spans="35:38" ht="15.75" customHeight="1">
      <c r="AI640" s="2"/>
      <c r="AJ640" s="2"/>
      <c r="AL640" s="2"/>
    </row>
    <row r="641" spans="35:38" ht="15.75" customHeight="1">
      <c r="AI641" s="2"/>
      <c r="AJ641" s="2"/>
      <c r="AL641" s="2"/>
    </row>
    <row r="642" spans="35:38" ht="15.75" customHeight="1">
      <c r="AI642" s="2"/>
      <c r="AJ642" s="2"/>
      <c r="AL642" s="2"/>
    </row>
    <row r="643" spans="35:38" ht="15.75" customHeight="1">
      <c r="AI643" s="2"/>
      <c r="AJ643" s="2"/>
      <c r="AL643" s="2"/>
    </row>
    <row r="644" spans="35:38" ht="15.75" customHeight="1">
      <c r="AI644" s="2"/>
      <c r="AJ644" s="2"/>
      <c r="AL644" s="2"/>
    </row>
    <row r="645" spans="35:38" ht="15.75" customHeight="1">
      <c r="AI645" s="2"/>
      <c r="AJ645" s="2"/>
      <c r="AL645" s="2"/>
    </row>
    <row r="646" spans="35:38" ht="15.75" customHeight="1">
      <c r="AI646" s="2"/>
      <c r="AJ646" s="2"/>
      <c r="AL646" s="2"/>
    </row>
    <row r="647" spans="35:38" ht="15.75" customHeight="1">
      <c r="AI647" s="2"/>
      <c r="AJ647" s="2"/>
      <c r="AL647" s="2"/>
    </row>
    <row r="648" spans="35:38" ht="15.75" customHeight="1">
      <c r="AI648" s="2"/>
      <c r="AJ648" s="2"/>
      <c r="AL648" s="2"/>
    </row>
    <row r="649" spans="35:38" ht="15.75" customHeight="1">
      <c r="AI649" s="2"/>
      <c r="AJ649" s="2"/>
      <c r="AL649" s="2"/>
    </row>
    <row r="650" spans="35:38" ht="15.75" customHeight="1">
      <c r="AI650" s="2"/>
      <c r="AJ650" s="2"/>
      <c r="AL650" s="2"/>
    </row>
    <row r="651" spans="35:38" ht="15.75" customHeight="1">
      <c r="AI651" s="2"/>
      <c r="AJ651" s="2"/>
      <c r="AL651" s="2"/>
    </row>
    <row r="652" spans="35:38" ht="15.75" customHeight="1">
      <c r="AI652" s="2"/>
      <c r="AJ652" s="2"/>
      <c r="AL652" s="2"/>
    </row>
    <row r="653" spans="35:38" ht="15.75" customHeight="1">
      <c r="AI653" s="2"/>
      <c r="AJ653" s="2"/>
      <c r="AL653" s="2"/>
    </row>
    <row r="654" spans="35:38" ht="15.75" customHeight="1">
      <c r="AI654" s="2"/>
      <c r="AJ654" s="2"/>
      <c r="AL654" s="2"/>
    </row>
    <row r="655" spans="35:38" ht="15.75" customHeight="1">
      <c r="AI655" s="2"/>
      <c r="AJ655" s="2"/>
      <c r="AL655" s="2"/>
    </row>
    <row r="656" spans="35:38" ht="15.75" customHeight="1">
      <c r="AI656" s="2"/>
      <c r="AJ656" s="2"/>
      <c r="AL656" s="2"/>
    </row>
    <row r="657" spans="35:38" ht="15.75" customHeight="1">
      <c r="AI657" s="2"/>
      <c r="AJ657" s="2"/>
      <c r="AL657" s="2"/>
    </row>
    <row r="658" spans="35:38" ht="15.75" customHeight="1">
      <c r="AI658" s="2"/>
      <c r="AJ658" s="2"/>
      <c r="AL658" s="2"/>
    </row>
    <row r="659" spans="35:38" ht="15.75" customHeight="1">
      <c r="AI659" s="2"/>
      <c r="AJ659" s="2"/>
      <c r="AL659" s="2"/>
    </row>
    <row r="660" spans="35:38" ht="15.75" customHeight="1">
      <c r="AI660" s="2"/>
      <c r="AJ660" s="2"/>
      <c r="AL660" s="2"/>
    </row>
    <row r="661" spans="35:38" ht="15.75" customHeight="1">
      <c r="AI661" s="2"/>
      <c r="AJ661" s="2"/>
      <c r="AL661" s="2"/>
    </row>
    <row r="662" spans="35:38" ht="15.75" customHeight="1">
      <c r="AI662" s="2"/>
      <c r="AJ662" s="2"/>
      <c r="AL662" s="2"/>
    </row>
    <row r="663" spans="35:38" ht="15.75" customHeight="1">
      <c r="AI663" s="2"/>
      <c r="AJ663" s="2"/>
      <c r="AL663" s="2"/>
    </row>
    <row r="664" spans="35:38" ht="15.75" customHeight="1">
      <c r="AI664" s="2"/>
      <c r="AJ664" s="2"/>
      <c r="AL664" s="2"/>
    </row>
    <row r="665" spans="35:38" ht="15.75" customHeight="1">
      <c r="AI665" s="2"/>
      <c r="AJ665" s="2"/>
      <c r="AL665" s="2"/>
    </row>
    <row r="666" spans="35:38" ht="15.75" customHeight="1">
      <c r="AI666" s="2"/>
      <c r="AJ666" s="2"/>
      <c r="AL666" s="2"/>
    </row>
    <row r="667" spans="35:38" ht="15.75" customHeight="1">
      <c r="AI667" s="2"/>
      <c r="AJ667" s="2"/>
      <c r="AL667" s="2"/>
    </row>
    <row r="668" spans="35:38" ht="15.75" customHeight="1">
      <c r="AI668" s="2"/>
      <c r="AJ668" s="2"/>
      <c r="AL668" s="2"/>
    </row>
    <row r="669" spans="35:38" ht="15.75" customHeight="1">
      <c r="AI669" s="2"/>
      <c r="AJ669" s="2"/>
      <c r="AL669" s="2"/>
    </row>
    <row r="670" spans="35:38" ht="15.75" customHeight="1">
      <c r="AI670" s="2"/>
      <c r="AJ670" s="2"/>
      <c r="AL670" s="2"/>
    </row>
    <row r="671" spans="35:38" ht="15.75" customHeight="1">
      <c r="AI671" s="2"/>
      <c r="AJ671" s="2"/>
      <c r="AL671" s="2"/>
    </row>
    <row r="672" spans="35:38" ht="15.75" customHeight="1">
      <c r="AI672" s="2"/>
      <c r="AJ672" s="2"/>
      <c r="AL672" s="2"/>
    </row>
    <row r="673" spans="35:38" ht="15.75" customHeight="1">
      <c r="AI673" s="2"/>
      <c r="AJ673" s="2"/>
      <c r="AL673" s="2"/>
    </row>
    <row r="674" spans="35:38" ht="15.75" customHeight="1">
      <c r="AI674" s="2"/>
      <c r="AJ674" s="2"/>
      <c r="AL674" s="2"/>
    </row>
    <row r="675" spans="35:38" ht="15.75" customHeight="1">
      <c r="AI675" s="2"/>
      <c r="AJ675" s="2"/>
      <c r="AL675" s="2"/>
    </row>
    <row r="676" spans="35:38" ht="15.75" customHeight="1">
      <c r="AI676" s="2"/>
      <c r="AJ676" s="2"/>
      <c r="AL676" s="2"/>
    </row>
    <row r="677" spans="35:38" ht="15.75" customHeight="1">
      <c r="AI677" s="2"/>
      <c r="AJ677" s="2"/>
      <c r="AL677" s="2"/>
    </row>
    <row r="678" spans="35:38" ht="15.75" customHeight="1">
      <c r="AI678" s="2"/>
      <c r="AJ678" s="2"/>
      <c r="AL678" s="2"/>
    </row>
    <row r="679" spans="35:38" ht="15.75" customHeight="1">
      <c r="AI679" s="2"/>
      <c r="AJ679" s="2"/>
      <c r="AL679" s="2"/>
    </row>
    <row r="680" spans="35:38" ht="15.75" customHeight="1">
      <c r="AI680" s="2"/>
      <c r="AJ680" s="2"/>
      <c r="AL680" s="2"/>
    </row>
    <row r="681" spans="35:38" ht="15.75" customHeight="1">
      <c r="AI681" s="2"/>
      <c r="AJ681" s="2"/>
      <c r="AL681" s="2"/>
    </row>
    <row r="682" spans="35:38" ht="15.75" customHeight="1">
      <c r="AI682" s="2"/>
      <c r="AJ682" s="2"/>
      <c r="AL682" s="2"/>
    </row>
    <row r="683" spans="35:38" ht="15.75" customHeight="1">
      <c r="AI683" s="2"/>
      <c r="AJ683" s="2"/>
      <c r="AL683" s="2"/>
    </row>
    <row r="684" spans="35:38" ht="15.75" customHeight="1">
      <c r="AI684" s="2"/>
      <c r="AJ684" s="2"/>
      <c r="AL684" s="2"/>
    </row>
    <row r="685" spans="35:38" ht="15.75" customHeight="1">
      <c r="AI685" s="2"/>
      <c r="AJ685" s="2"/>
      <c r="AL685" s="2"/>
    </row>
    <row r="686" spans="35:38" ht="15.75" customHeight="1">
      <c r="AI686" s="2"/>
      <c r="AJ686" s="2"/>
      <c r="AL686" s="2"/>
    </row>
    <row r="687" spans="35:38" ht="15.75" customHeight="1">
      <c r="AI687" s="2"/>
      <c r="AJ687" s="2"/>
      <c r="AL687" s="2"/>
    </row>
    <row r="688" spans="35:38" ht="15.75" customHeight="1">
      <c r="AI688" s="2"/>
      <c r="AJ688" s="2"/>
      <c r="AL688" s="2"/>
    </row>
    <row r="689" spans="35:38" ht="15.75" customHeight="1">
      <c r="AI689" s="2"/>
      <c r="AJ689" s="2"/>
      <c r="AL689" s="2"/>
    </row>
    <row r="690" spans="35:38" ht="15.75" customHeight="1">
      <c r="AI690" s="2"/>
      <c r="AJ690" s="2"/>
      <c r="AL690" s="2"/>
    </row>
    <row r="691" spans="35:38" ht="15.75" customHeight="1">
      <c r="AI691" s="2"/>
      <c r="AJ691" s="2"/>
      <c r="AL691" s="2"/>
    </row>
    <row r="692" spans="35:38" ht="15.75" customHeight="1">
      <c r="AI692" s="2"/>
      <c r="AJ692" s="2"/>
      <c r="AL692" s="2"/>
    </row>
    <row r="693" spans="35:38" ht="15.75" customHeight="1">
      <c r="AI693" s="2"/>
      <c r="AJ693" s="2"/>
      <c r="AL693" s="2"/>
    </row>
    <row r="694" spans="35:38" ht="15.75" customHeight="1">
      <c r="AI694" s="2"/>
      <c r="AJ694" s="2"/>
      <c r="AL694" s="2"/>
    </row>
    <row r="695" spans="35:38" ht="15.75" customHeight="1">
      <c r="AI695" s="2"/>
      <c r="AJ695" s="2"/>
      <c r="AL695" s="2"/>
    </row>
    <row r="696" spans="35:38" ht="15.75" customHeight="1">
      <c r="AI696" s="2"/>
      <c r="AJ696" s="2"/>
      <c r="AL696" s="2"/>
    </row>
    <row r="697" spans="35:38" ht="15.75" customHeight="1">
      <c r="AI697" s="2"/>
      <c r="AJ697" s="2"/>
      <c r="AL697" s="2"/>
    </row>
    <row r="698" spans="35:38" ht="15.75" customHeight="1">
      <c r="AI698" s="2"/>
      <c r="AJ698" s="2"/>
      <c r="AL698" s="2"/>
    </row>
    <row r="699" spans="35:38" ht="15.75" customHeight="1">
      <c r="AI699" s="2"/>
      <c r="AJ699" s="2"/>
      <c r="AL699" s="2"/>
    </row>
    <row r="700" spans="35:38" ht="15.75" customHeight="1">
      <c r="AI700" s="2"/>
      <c r="AJ700" s="2"/>
      <c r="AL700" s="2"/>
    </row>
    <row r="701" spans="35:38" ht="15.75" customHeight="1">
      <c r="AI701" s="2"/>
      <c r="AJ701" s="2"/>
      <c r="AL701" s="2"/>
    </row>
    <row r="702" spans="35:38" ht="15.75" customHeight="1">
      <c r="AI702" s="2"/>
      <c r="AJ702" s="2"/>
      <c r="AL702" s="2"/>
    </row>
    <row r="703" spans="35:38" ht="15.75" customHeight="1">
      <c r="AI703" s="2"/>
      <c r="AJ703" s="2"/>
      <c r="AL703" s="2"/>
    </row>
    <row r="704" spans="35:38" ht="15.75" customHeight="1">
      <c r="AI704" s="2"/>
      <c r="AJ704" s="2"/>
      <c r="AL704" s="2"/>
    </row>
    <row r="705" spans="35:38" ht="15.75" customHeight="1">
      <c r="AI705" s="2"/>
      <c r="AJ705" s="2"/>
      <c r="AL705" s="2"/>
    </row>
    <row r="706" spans="35:38" ht="15.75" customHeight="1">
      <c r="AI706" s="2"/>
      <c r="AJ706" s="2"/>
      <c r="AL706" s="2"/>
    </row>
    <row r="707" spans="35:38" ht="15.75" customHeight="1">
      <c r="AI707" s="2"/>
      <c r="AJ707" s="2"/>
      <c r="AL707" s="2"/>
    </row>
    <row r="708" spans="35:38" ht="15.75" customHeight="1">
      <c r="AI708" s="2"/>
      <c r="AJ708" s="2"/>
      <c r="AL708" s="2"/>
    </row>
    <row r="709" spans="35:38" ht="15.75" customHeight="1">
      <c r="AI709" s="2"/>
      <c r="AJ709" s="2"/>
      <c r="AL709" s="2"/>
    </row>
    <row r="710" spans="35:38" ht="15.75" customHeight="1">
      <c r="AI710" s="2"/>
      <c r="AJ710" s="2"/>
      <c r="AL710" s="2"/>
    </row>
    <row r="711" spans="35:38" ht="15.75" customHeight="1">
      <c r="AI711" s="2"/>
      <c r="AJ711" s="2"/>
      <c r="AL711" s="2"/>
    </row>
    <row r="712" spans="35:38" ht="15.75" customHeight="1">
      <c r="AI712" s="2"/>
      <c r="AJ712" s="2"/>
      <c r="AL712" s="2"/>
    </row>
    <row r="713" spans="35:38" ht="15.75" customHeight="1">
      <c r="AI713" s="2"/>
      <c r="AJ713" s="2"/>
      <c r="AL713" s="2"/>
    </row>
    <row r="714" spans="35:38" ht="15.75" customHeight="1">
      <c r="AI714" s="2"/>
      <c r="AJ714" s="2"/>
      <c r="AL714" s="2"/>
    </row>
    <row r="715" spans="35:38" ht="15.75" customHeight="1">
      <c r="AI715" s="2"/>
      <c r="AJ715" s="2"/>
      <c r="AL715" s="2"/>
    </row>
    <row r="716" spans="35:38" ht="15.75" customHeight="1">
      <c r="AI716" s="2"/>
      <c r="AJ716" s="2"/>
      <c r="AL716" s="2"/>
    </row>
    <row r="717" spans="35:38" ht="15.75" customHeight="1">
      <c r="AI717" s="2"/>
      <c r="AJ717" s="2"/>
      <c r="AL717" s="2"/>
    </row>
    <row r="718" spans="35:38" ht="15.75" customHeight="1">
      <c r="AI718" s="2"/>
      <c r="AJ718" s="2"/>
      <c r="AL718" s="2"/>
    </row>
    <row r="719" spans="35:38" ht="15.75" customHeight="1">
      <c r="AI719" s="2"/>
      <c r="AJ719" s="2"/>
      <c r="AL719" s="2"/>
    </row>
    <row r="720" spans="35:38" ht="15.75" customHeight="1">
      <c r="AI720" s="2"/>
      <c r="AJ720" s="2"/>
      <c r="AL720" s="2"/>
    </row>
    <row r="721" spans="35:38" ht="15.75" customHeight="1">
      <c r="AI721" s="2"/>
      <c r="AJ721" s="2"/>
      <c r="AL721" s="2"/>
    </row>
    <row r="722" spans="35:38" ht="15.75" customHeight="1">
      <c r="AI722" s="2"/>
      <c r="AJ722" s="2"/>
      <c r="AL722" s="2"/>
    </row>
    <row r="723" spans="35:38" ht="15.75" customHeight="1">
      <c r="AI723" s="2"/>
      <c r="AJ723" s="2"/>
      <c r="AL723" s="2"/>
    </row>
    <row r="724" spans="35:38" ht="15.75" customHeight="1">
      <c r="AI724" s="2"/>
      <c r="AJ724" s="2"/>
      <c r="AL724" s="2"/>
    </row>
    <row r="725" spans="35:38" ht="15.75" customHeight="1">
      <c r="AI725" s="2"/>
      <c r="AJ725" s="2"/>
      <c r="AL725" s="2"/>
    </row>
    <row r="726" spans="35:38" ht="15.75" customHeight="1">
      <c r="AI726" s="2"/>
      <c r="AJ726" s="2"/>
      <c r="AL726" s="2"/>
    </row>
    <row r="727" spans="35:38" ht="15.75" customHeight="1">
      <c r="AI727" s="2"/>
      <c r="AJ727" s="2"/>
      <c r="AL727" s="2"/>
    </row>
    <row r="728" spans="35:38" ht="15.75" customHeight="1">
      <c r="AI728" s="2"/>
      <c r="AJ728" s="2"/>
      <c r="AL728" s="2"/>
    </row>
    <row r="729" spans="35:38" ht="15.75" customHeight="1">
      <c r="AI729" s="2"/>
      <c r="AJ729" s="2"/>
      <c r="AL729" s="2"/>
    </row>
    <row r="730" spans="35:38" ht="15.75" customHeight="1">
      <c r="AI730" s="2"/>
      <c r="AJ730" s="2"/>
      <c r="AL730" s="2"/>
    </row>
    <row r="731" spans="35:38" ht="15.75" customHeight="1">
      <c r="AI731" s="2"/>
      <c r="AJ731" s="2"/>
      <c r="AL731" s="2"/>
    </row>
    <row r="732" spans="35:38" ht="15.75" customHeight="1">
      <c r="AI732" s="2"/>
      <c r="AJ732" s="2"/>
      <c r="AL732" s="2"/>
    </row>
    <row r="733" spans="35:38" ht="15.75" customHeight="1">
      <c r="AI733" s="2"/>
      <c r="AJ733" s="2"/>
      <c r="AL733" s="2"/>
    </row>
    <row r="734" spans="35:38" ht="15.75" customHeight="1">
      <c r="AI734" s="2"/>
      <c r="AJ734" s="2"/>
      <c r="AL734" s="2"/>
    </row>
    <row r="735" spans="35:38" ht="15.75" customHeight="1">
      <c r="AI735" s="2"/>
      <c r="AJ735" s="2"/>
      <c r="AL735" s="2"/>
    </row>
    <row r="736" spans="35:38" ht="15.75" customHeight="1">
      <c r="AI736" s="2"/>
      <c r="AJ736" s="2"/>
      <c r="AL736" s="2"/>
    </row>
    <row r="737" spans="35:38" ht="15.75" customHeight="1">
      <c r="AI737" s="2"/>
      <c r="AJ737" s="2"/>
      <c r="AL737" s="2"/>
    </row>
    <row r="738" spans="35:38" ht="15.75" customHeight="1">
      <c r="AI738" s="2"/>
      <c r="AJ738" s="2"/>
      <c r="AL738" s="2"/>
    </row>
    <row r="739" spans="35:38" ht="15.75" customHeight="1">
      <c r="AI739" s="2"/>
      <c r="AJ739" s="2"/>
      <c r="AL739" s="2"/>
    </row>
    <row r="740" spans="35:38" ht="15.75" customHeight="1">
      <c r="AI740" s="2"/>
      <c r="AJ740" s="2"/>
      <c r="AL740" s="2"/>
    </row>
    <row r="741" spans="35:38" ht="15.75" customHeight="1">
      <c r="AI741" s="2"/>
      <c r="AJ741" s="2"/>
      <c r="AL741" s="2"/>
    </row>
    <row r="742" spans="35:38" ht="15.75" customHeight="1">
      <c r="AI742" s="2"/>
      <c r="AJ742" s="2"/>
      <c r="AL742" s="2"/>
    </row>
    <row r="743" spans="35:38" ht="15.75" customHeight="1">
      <c r="AI743" s="2"/>
      <c r="AJ743" s="2"/>
      <c r="AL743" s="2"/>
    </row>
    <row r="744" spans="35:38" ht="15.75" customHeight="1">
      <c r="AI744" s="2"/>
      <c r="AJ744" s="2"/>
      <c r="AL744" s="2"/>
    </row>
    <row r="745" spans="35:38" ht="15.75" customHeight="1">
      <c r="AI745" s="2"/>
      <c r="AJ745" s="2"/>
      <c r="AL745" s="2"/>
    </row>
    <row r="746" spans="35:38" ht="15.75" customHeight="1">
      <c r="AI746" s="2"/>
      <c r="AJ746" s="2"/>
      <c r="AL746" s="2"/>
    </row>
    <row r="747" spans="35:38" ht="15.75" customHeight="1">
      <c r="AI747" s="2"/>
      <c r="AJ747" s="2"/>
      <c r="AL747" s="2"/>
    </row>
    <row r="748" spans="35:38" ht="15.75" customHeight="1">
      <c r="AI748" s="2"/>
      <c r="AJ748" s="2"/>
      <c r="AL748" s="2"/>
    </row>
    <row r="749" spans="35:38" ht="15.75" customHeight="1">
      <c r="AI749" s="2"/>
      <c r="AJ749" s="2"/>
      <c r="AL749" s="2"/>
    </row>
    <row r="750" spans="35:38" ht="15.75" customHeight="1">
      <c r="AI750" s="2"/>
      <c r="AJ750" s="2"/>
      <c r="AL750" s="2"/>
    </row>
    <row r="751" spans="35:38" ht="15.75" customHeight="1">
      <c r="AI751" s="2"/>
      <c r="AJ751" s="2"/>
      <c r="AL751" s="2"/>
    </row>
    <row r="752" spans="35:38" ht="15.75" customHeight="1">
      <c r="AI752" s="2"/>
      <c r="AJ752" s="2"/>
      <c r="AL752" s="2"/>
    </row>
    <row r="753" spans="35:38" ht="15.75" customHeight="1">
      <c r="AI753" s="2"/>
      <c r="AJ753" s="2"/>
      <c r="AL753" s="2"/>
    </row>
    <row r="754" spans="35:38" ht="15.75" customHeight="1">
      <c r="AI754" s="2"/>
      <c r="AJ754" s="2"/>
      <c r="AL754" s="2"/>
    </row>
    <row r="755" spans="35:38" ht="15.75" customHeight="1">
      <c r="AI755" s="2"/>
      <c r="AJ755" s="2"/>
      <c r="AL755" s="2"/>
    </row>
    <row r="756" spans="35:38" ht="15.75" customHeight="1">
      <c r="AI756" s="2"/>
      <c r="AJ756" s="2"/>
      <c r="AL756" s="2"/>
    </row>
    <row r="757" spans="35:38" ht="15.75" customHeight="1">
      <c r="AI757" s="2"/>
      <c r="AJ757" s="2"/>
      <c r="AL757" s="2"/>
    </row>
    <row r="758" spans="35:38" ht="15.75" customHeight="1">
      <c r="AI758" s="2"/>
      <c r="AJ758" s="2"/>
      <c r="AL758" s="2"/>
    </row>
    <row r="759" spans="35:38" ht="15.75" customHeight="1">
      <c r="AI759" s="2"/>
      <c r="AJ759" s="2"/>
      <c r="AL759" s="2"/>
    </row>
    <row r="760" spans="35:38" ht="15.75" customHeight="1">
      <c r="AI760" s="2"/>
      <c r="AJ760" s="2"/>
      <c r="AL760" s="2"/>
    </row>
    <row r="761" spans="35:38" ht="15.75" customHeight="1">
      <c r="AI761" s="2"/>
      <c r="AJ761" s="2"/>
      <c r="AL761" s="2"/>
    </row>
    <row r="762" spans="35:38" ht="15.75" customHeight="1">
      <c r="AI762" s="2"/>
      <c r="AJ762" s="2"/>
      <c r="AL762" s="2"/>
    </row>
    <row r="763" spans="35:38" ht="15.75" customHeight="1">
      <c r="AI763" s="2"/>
      <c r="AJ763" s="2"/>
      <c r="AL763" s="2"/>
    </row>
    <row r="764" spans="35:38" ht="15.75" customHeight="1">
      <c r="AI764" s="2"/>
      <c r="AJ764" s="2"/>
      <c r="AL764" s="2"/>
    </row>
    <row r="765" spans="35:38" ht="15.75" customHeight="1">
      <c r="AI765" s="2"/>
      <c r="AJ765" s="2"/>
      <c r="AL765" s="2"/>
    </row>
    <row r="766" spans="35:38" ht="15.75" customHeight="1">
      <c r="AI766" s="2"/>
      <c r="AJ766" s="2"/>
      <c r="AL766" s="2"/>
    </row>
    <row r="767" spans="35:38" ht="15.75" customHeight="1">
      <c r="AI767" s="2"/>
      <c r="AJ767" s="2"/>
      <c r="AL767" s="2"/>
    </row>
    <row r="768" spans="35:38" ht="15.75" customHeight="1">
      <c r="AI768" s="2"/>
      <c r="AJ768" s="2"/>
      <c r="AL768" s="2"/>
    </row>
    <row r="769" spans="35:38" ht="15.75" customHeight="1">
      <c r="AI769" s="2"/>
      <c r="AJ769" s="2"/>
      <c r="AL769" s="2"/>
    </row>
    <row r="770" spans="35:38" ht="15.75" customHeight="1">
      <c r="AI770" s="2"/>
      <c r="AJ770" s="2"/>
      <c r="AL770" s="2"/>
    </row>
    <row r="771" spans="35:38" ht="15.75" customHeight="1">
      <c r="AI771" s="2"/>
      <c r="AJ771" s="2"/>
      <c r="AL771" s="2"/>
    </row>
    <row r="772" spans="35:38" ht="15.75" customHeight="1">
      <c r="AI772" s="2"/>
      <c r="AJ772" s="2"/>
      <c r="AL772" s="2"/>
    </row>
    <row r="773" spans="35:38" ht="15.75" customHeight="1">
      <c r="AI773" s="2"/>
      <c r="AJ773" s="2"/>
      <c r="AL773" s="2"/>
    </row>
    <row r="774" spans="35:38" ht="15.75" customHeight="1">
      <c r="AI774" s="2"/>
      <c r="AJ774" s="2"/>
      <c r="AL774" s="2"/>
    </row>
    <row r="775" spans="35:38" ht="15.75" customHeight="1">
      <c r="AI775" s="2"/>
      <c r="AJ775" s="2"/>
      <c r="AL775" s="2"/>
    </row>
    <row r="776" spans="35:38" ht="15.75" customHeight="1">
      <c r="AI776" s="2"/>
      <c r="AJ776" s="2"/>
      <c r="AL776" s="2"/>
    </row>
    <row r="777" spans="35:38" ht="15.75" customHeight="1">
      <c r="AI777" s="2"/>
      <c r="AJ777" s="2"/>
      <c r="AL777" s="2"/>
    </row>
    <row r="778" spans="35:38" ht="15.75" customHeight="1">
      <c r="AI778" s="2"/>
      <c r="AJ778" s="2"/>
      <c r="AL778" s="2"/>
    </row>
    <row r="779" spans="35:38" ht="15.75" customHeight="1">
      <c r="AI779" s="2"/>
      <c r="AJ779" s="2"/>
      <c r="AL779" s="2"/>
    </row>
    <row r="780" spans="35:38" ht="15.75" customHeight="1">
      <c r="AI780" s="2"/>
      <c r="AJ780" s="2"/>
      <c r="AL780" s="2"/>
    </row>
    <row r="781" spans="35:38" ht="15.75" customHeight="1">
      <c r="AI781" s="2"/>
      <c r="AJ781" s="2"/>
      <c r="AL781" s="2"/>
    </row>
    <row r="782" spans="35:38" ht="15.75" customHeight="1">
      <c r="AI782" s="2"/>
      <c r="AJ782" s="2"/>
      <c r="AL782" s="2"/>
    </row>
    <row r="783" spans="35:38" ht="15.75" customHeight="1">
      <c r="AI783" s="2"/>
      <c r="AJ783" s="2"/>
      <c r="AL783" s="2"/>
    </row>
    <row r="784" spans="35:38" ht="15.75" customHeight="1">
      <c r="AI784" s="2"/>
      <c r="AJ784" s="2"/>
      <c r="AL784" s="2"/>
    </row>
    <row r="785" spans="35:38" ht="15.75" customHeight="1">
      <c r="AI785" s="2"/>
      <c r="AJ785" s="2"/>
      <c r="AL785" s="2"/>
    </row>
    <row r="786" spans="35:38" ht="15.75" customHeight="1">
      <c r="AI786" s="2"/>
      <c r="AJ786" s="2"/>
      <c r="AL786" s="2"/>
    </row>
    <row r="787" spans="35:38" ht="15.75" customHeight="1">
      <c r="AI787" s="2"/>
      <c r="AJ787" s="2"/>
      <c r="AL787" s="2"/>
    </row>
    <row r="788" spans="35:38" ht="15.75" customHeight="1">
      <c r="AI788" s="2"/>
      <c r="AJ788" s="2"/>
      <c r="AL788" s="2"/>
    </row>
    <row r="789" spans="35:38" ht="15.75" customHeight="1">
      <c r="AI789" s="2"/>
      <c r="AJ789" s="2"/>
      <c r="AL789" s="2"/>
    </row>
    <row r="790" spans="35:38" ht="15.75" customHeight="1">
      <c r="AI790" s="2"/>
      <c r="AJ790" s="2"/>
      <c r="AL790" s="2"/>
    </row>
    <row r="791" spans="35:38" ht="15.75" customHeight="1">
      <c r="AI791" s="2"/>
      <c r="AJ791" s="2"/>
      <c r="AL791" s="2"/>
    </row>
    <row r="792" spans="35:38" ht="15.75" customHeight="1">
      <c r="AI792" s="2"/>
      <c r="AJ792" s="2"/>
      <c r="AL792" s="2"/>
    </row>
    <row r="793" spans="35:38" ht="15.75" customHeight="1">
      <c r="AI793" s="2"/>
      <c r="AJ793" s="2"/>
      <c r="AL793" s="2"/>
    </row>
    <row r="794" spans="35:38" ht="15.75" customHeight="1">
      <c r="AI794" s="2"/>
      <c r="AJ794" s="2"/>
      <c r="AL794" s="2"/>
    </row>
    <row r="795" spans="35:38" ht="15.75" customHeight="1">
      <c r="AI795" s="2"/>
      <c r="AJ795" s="2"/>
      <c r="AL795" s="2"/>
    </row>
    <row r="796" spans="35:38" ht="15.75" customHeight="1">
      <c r="AI796" s="2"/>
      <c r="AJ796" s="2"/>
      <c r="AL796" s="2"/>
    </row>
    <row r="797" spans="35:38" ht="15.75" customHeight="1">
      <c r="AI797" s="2"/>
      <c r="AJ797" s="2"/>
      <c r="AL797" s="2"/>
    </row>
    <row r="798" spans="35:38" ht="15.75" customHeight="1">
      <c r="AI798" s="2"/>
      <c r="AJ798" s="2"/>
      <c r="AL798" s="2"/>
    </row>
    <row r="799" spans="35:38" ht="15.75" customHeight="1">
      <c r="AI799" s="2"/>
      <c r="AJ799" s="2"/>
      <c r="AL799" s="2"/>
    </row>
    <row r="800" spans="35:38" ht="15.75" customHeight="1">
      <c r="AI800" s="2"/>
      <c r="AJ800" s="2"/>
      <c r="AL800" s="2"/>
    </row>
    <row r="801" spans="35:38" ht="15.75" customHeight="1">
      <c r="AI801" s="2"/>
      <c r="AJ801" s="2"/>
      <c r="AL801" s="2"/>
    </row>
    <row r="802" spans="35:38" ht="15.75" customHeight="1">
      <c r="AI802" s="2"/>
      <c r="AJ802" s="2"/>
      <c r="AL802" s="2"/>
    </row>
    <row r="803" spans="35:38" ht="15.75" customHeight="1">
      <c r="AI803" s="2"/>
      <c r="AJ803" s="2"/>
      <c r="AL803" s="2"/>
    </row>
    <row r="804" spans="35:38" ht="15.75" customHeight="1">
      <c r="AI804" s="2"/>
      <c r="AJ804" s="2"/>
      <c r="AL804" s="2"/>
    </row>
    <row r="805" spans="35:38" ht="15.75" customHeight="1">
      <c r="AI805" s="2"/>
      <c r="AJ805" s="2"/>
      <c r="AL805" s="2"/>
    </row>
    <row r="806" spans="35:38" ht="15.75" customHeight="1">
      <c r="AI806" s="2"/>
      <c r="AJ806" s="2"/>
      <c r="AL806" s="2"/>
    </row>
    <row r="807" spans="35:38" ht="15.75" customHeight="1">
      <c r="AI807" s="2"/>
      <c r="AJ807" s="2"/>
      <c r="AL807" s="2"/>
    </row>
    <row r="808" spans="35:38" ht="15.75" customHeight="1">
      <c r="AI808" s="2"/>
      <c r="AJ808" s="2"/>
      <c r="AL808" s="2"/>
    </row>
    <row r="809" spans="35:38" ht="15.75" customHeight="1">
      <c r="AI809" s="2"/>
      <c r="AJ809" s="2"/>
      <c r="AL809" s="2"/>
    </row>
    <row r="810" spans="35:38" ht="15.75" customHeight="1">
      <c r="AI810" s="2"/>
      <c r="AJ810" s="2"/>
      <c r="AL810" s="2"/>
    </row>
    <row r="811" spans="35:38" ht="15.75" customHeight="1">
      <c r="AI811" s="2"/>
      <c r="AJ811" s="2"/>
      <c r="AL811" s="2"/>
    </row>
    <row r="812" spans="35:38" ht="15.75" customHeight="1">
      <c r="AI812" s="2"/>
      <c r="AJ812" s="2"/>
      <c r="AL812" s="2"/>
    </row>
    <row r="813" spans="35:38" ht="15.75" customHeight="1">
      <c r="AI813" s="2"/>
      <c r="AJ813" s="2"/>
      <c r="AL813" s="2"/>
    </row>
    <row r="814" spans="35:38" ht="15.75" customHeight="1">
      <c r="AI814" s="2"/>
      <c r="AJ814" s="2"/>
      <c r="AL814" s="2"/>
    </row>
    <row r="815" spans="35:38" ht="15.75" customHeight="1">
      <c r="AI815" s="2"/>
      <c r="AJ815" s="2"/>
      <c r="AL815" s="2"/>
    </row>
    <row r="816" spans="35:38" ht="15.75" customHeight="1">
      <c r="AI816" s="2"/>
      <c r="AJ816" s="2"/>
      <c r="AL816" s="2"/>
    </row>
    <row r="817" spans="35:38" ht="15.75" customHeight="1">
      <c r="AI817" s="2"/>
      <c r="AJ817" s="2"/>
      <c r="AL817" s="2"/>
    </row>
    <row r="818" spans="35:38" ht="15.75" customHeight="1">
      <c r="AI818" s="2"/>
      <c r="AJ818" s="2"/>
      <c r="AL818" s="2"/>
    </row>
    <row r="819" spans="35:38" ht="15.75" customHeight="1">
      <c r="AI819" s="2"/>
      <c r="AJ819" s="2"/>
      <c r="AL819" s="2"/>
    </row>
    <row r="820" spans="35:38" ht="15.75" customHeight="1">
      <c r="AI820" s="2"/>
      <c r="AJ820" s="2"/>
      <c r="AL820" s="2"/>
    </row>
    <row r="821" spans="35:38" ht="15.75" customHeight="1">
      <c r="AI821" s="2"/>
      <c r="AJ821" s="2"/>
      <c r="AL821" s="2"/>
    </row>
    <row r="822" spans="35:38" ht="15.75" customHeight="1">
      <c r="AI822" s="2"/>
      <c r="AJ822" s="2"/>
      <c r="AL822" s="2"/>
    </row>
    <row r="823" spans="35:38" ht="15.75" customHeight="1">
      <c r="AI823" s="2"/>
      <c r="AJ823" s="2"/>
      <c r="AL823" s="2"/>
    </row>
    <row r="824" spans="35:38" ht="15.75" customHeight="1">
      <c r="AI824" s="2"/>
      <c r="AJ824" s="2"/>
      <c r="AL824" s="2"/>
    </row>
    <row r="825" spans="35:38" ht="15.75" customHeight="1">
      <c r="AI825" s="2"/>
      <c r="AJ825" s="2"/>
      <c r="AL825" s="2"/>
    </row>
    <row r="826" spans="35:38" ht="15.75" customHeight="1">
      <c r="AI826" s="2"/>
      <c r="AJ826" s="2"/>
      <c r="AL826" s="2"/>
    </row>
    <row r="827" spans="35:38" ht="15.75" customHeight="1">
      <c r="AI827" s="2"/>
      <c r="AJ827" s="2"/>
      <c r="AL827" s="2"/>
    </row>
    <row r="828" spans="35:38" ht="15.75" customHeight="1">
      <c r="AI828" s="2"/>
      <c r="AJ828" s="2"/>
      <c r="AL828" s="2"/>
    </row>
    <row r="829" spans="35:38" ht="15.75" customHeight="1">
      <c r="AI829" s="2"/>
      <c r="AJ829" s="2"/>
      <c r="AL829" s="2"/>
    </row>
    <row r="830" spans="35:38" ht="15.75" customHeight="1">
      <c r="AI830" s="2"/>
      <c r="AJ830" s="2"/>
      <c r="AL830" s="2"/>
    </row>
    <row r="831" spans="35:38" ht="15.75" customHeight="1">
      <c r="AI831" s="2"/>
      <c r="AJ831" s="2"/>
      <c r="AL831" s="2"/>
    </row>
    <row r="832" spans="35:38" ht="15.75" customHeight="1">
      <c r="AI832" s="2"/>
      <c r="AJ832" s="2"/>
      <c r="AL832" s="2"/>
    </row>
    <row r="833" spans="35:38" ht="15.75" customHeight="1">
      <c r="AI833" s="2"/>
      <c r="AJ833" s="2"/>
      <c r="AL833" s="2"/>
    </row>
    <row r="834" spans="35:38" ht="15.75" customHeight="1">
      <c r="AI834" s="2"/>
      <c r="AJ834" s="2"/>
      <c r="AL834" s="2"/>
    </row>
    <row r="835" spans="35:38" ht="15.75" customHeight="1">
      <c r="AI835" s="2"/>
      <c r="AJ835" s="2"/>
      <c r="AL835" s="2"/>
    </row>
    <row r="836" spans="35:38" ht="15.75" customHeight="1">
      <c r="AI836" s="2"/>
      <c r="AJ836" s="2"/>
      <c r="AL836" s="2"/>
    </row>
    <row r="837" spans="35:38" ht="15.75" customHeight="1">
      <c r="AI837" s="2"/>
      <c r="AJ837" s="2"/>
      <c r="AL837" s="2"/>
    </row>
    <row r="838" spans="35:38" ht="15.75" customHeight="1">
      <c r="AI838" s="2"/>
      <c r="AJ838" s="2"/>
      <c r="AL838" s="2"/>
    </row>
    <row r="839" spans="35:38" ht="15.75" customHeight="1">
      <c r="AI839" s="2"/>
      <c r="AJ839" s="2"/>
      <c r="AL839" s="2"/>
    </row>
    <row r="840" spans="35:38" ht="15.75" customHeight="1">
      <c r="AI840" s="2"/>
      <c r="AJ840" s="2"/>
      <c r="AL840" s="2"/>
    </row>
    <row r="841" spans="35:38" ht="15.75" customHeight="1">
      <c r="AI841" s="2"/>
      <c r="AJ841" s="2"/>
      <c r="AL841" s="2"/>
    </row>
    <row r="842" spans="35:38" ht="15.75" customHeight="1">
      <c r="AI842" s="2"/>
      <c r="AJ842" s="2"/>
      <c r="AL842" s="2"/>
    </row>
    <row r="843" spans="35:38" ht="15.75" customHeight="1">
      <c r="AI843" s="2"/>
      <c r="AJ843" s="2"/>
      <c r="AL843" s="2"/>
    </row>
    <row r="844" spans="35:38" ht="15.75" customHeight="1">
      <c r="AI844" s="2"/>
      <c r="AJ844" s="2"/>
      <c r="AL844" s="2"/>
    </row>
    <row r="845" spans="35:38" ht="15.75" customHeight="1">
      <c r="AI845" s="2"/>
      <c r="AJ845" s="2"/>
      <c r="AL845" s="2"/>
    </row>
    <row r="846" spans="35:38" ht="15.75" customHeight="1">
      <c r="AI846" s="2"/>
      <c r="AJ846" s="2"/>
      <c r="AL846" s="2"/>
    </row>
    <row r="847" spans="35:38" ht="15.75" customHeight="1">
      <c r="AI847" s="2"/>
      <c r="AJ847" s="2"/>
      <c r="AL847" s="2"/>
    </row>
    <row r="848" spans="35:38" ht="15.75" customHeight="1">
      <c r="AI848" s="2"/>
      <c r="AJ848" s="2"/>
      <c r="AL848" s="2"/>
    </row>
    <row r="849" spans="35:38" ht="15.75" customHeight="1">
      <c r="AI849" s="2"/>
      <c r="AJ849" s="2"/>
      <c r="AL849" s="2"/>
    </row>
    <row r="850" spans="35:38" ht="15.75" customHeight="1">
      <c r="AI850" s="2"/>
      <c r="AJ850" s="2"/>
      <c r="AL850" s="2"/>
    </row>
    <row r="851" spans="35:38" ht="15.75" customHeight="1">
      <c r="AI851" s="2"/>
      <c r="AJ851" s="2"/>
      <c r="AL851" s="2"/>
    </row>
    <row r="852" spans="35:38" ht="15.75" customHeight="1">
      <c r="AI852" s="2"/>
      <c r="AJ852" s="2"/>
      <c r="AL852" s="2"/>
    </row>
    <row r="853" spans="35:38" ht="15.75" customHeight="1">
      <c r="AI853" s="2"/>
      <c r="AJ853" s="2"/>
      <c r="AL853" s="2"/>
    </row>
    <row r="854" spans="35:38" ht="15.75" customHeight="1">
      <c r="AI854" s="2"/>
      <c r="AJ854" s="2"/>
      <c r="AL854" s="2"/>
    </row>
    <row r="855" spans="35:38" ht="15.75" customHeight="1">
      <c r="AI855" s="2"/>
      <c r="AJ855" s="2"/>
      <c r="AL855" s="2"/>
    </row>
    <row r="856" spans="35:38" ht="15.75" customHeight="1">
      <c r="AI856" s="2"/>
      <c r="AJ856" s="2"/>
      <c r="AL856" s="2"/>
    </row>
    <row r="857" spans="35:38" ht="15.75" customHeight="1">
      <c r="AI857" s="2"/>
      <c r="AJ857" s="2"/>
      <c r="AL857" s="2"/>
    </row>
    <row r="858" spans="35:38" ht="15.75" customHeight="1">
      <c r="AI858" s="2"/>
      <c r="AJ858" s="2"/>
      <c r="AL858" s="2"/>
    </row>
    <row r="859" spans="35:38" ht="15.75" customHeight="1">
      <c r="AI859" s="2"/>
      <c r="AJ859" s="2"/>
      <c r="AL859" s="2"/>
    </row>
    <row r="860" spans="35:38" ht="15.75" customHeight="1">
      <c r="AI860" s="2"/>
      <c r="AJ860" s="2"/>
      <c r="AL860" s="2"/>
    </row>
    <row r="861" spans="35:38" ht="15.75" customHeight="1">
      <c r="AI861" s="2"/>
      <c r="AJ861" s="2"/>
      <c r="AL861" s="2"/>
    </row>
    <row r="862" spans="35:38" ht="15.75" customHeight="1">
      <c r="AI862" s="2"/>
      <c r="AJ862" s="2"/>
      <c r="AL862" s="2"/>
    </row>
    <row r="863" spans="35:38" ht="15.75" customHeight="1">
      <c r="AI863" s="2"/>
      <c r="AJ863" s="2"/>
      <c r="AL863" s="2"/>
    </row>
    <row r="864" spans="35:38" ht="15.75" customHeight="1">
      <c r="AI864" s="2"/>
      <c r="AJ864" s="2"/>
      <c r="AL864" s="2"/>
    </row>
    <row r="865" spans="35:38" ht="15.75" customHeight="1">
      <c r="AI865" s="2"/>
      <c r="AJ865" s="2"/>
      <c r="AL865" s="2"/>
    </row>
    <row r="866" spans="35:38" ht="15.75" customHeight="1">
      <c r="AI866" s="2"/>
      <c r="AJ866" s="2"/>
      <c r="AL866" s="2"/>
    </row>
    <row r="867" spans="35:38" ht="15.75" customHeight="1">
      <c r="AI867" s="2"/>
      <c r="AJ867" s="2"/>
      <c r="AL867" s="2"/>
    </row>
    <row r="868" spans="35:38" ht="15.75" customHeight="1">
      <c r="AI868" s="2"/>
      <c r="AJ868" s="2"/>
      <c r="AL868" s="2"/>
    </row>
    <row r="869" spans="35:38" ht="15.75" customHeight="1">
      <c r="AI869" s="2"/>
      <c r="AJ869" s="2"/>
      <c r="AL869" s="2"/>
    </row>
    <row r="870" spans="35:38" ht="15.75" customHeight="1">
      <c r="AI870" s="2"/>
      <c r="AJ870" s="2"/>
      <c r="AL870" s="2"/>
    </row>
    <row r="871" spans="35:38" ht="15.75" customHeight="1">
      <c r="AI871" s="2"/>
      <c r="AJ871" s="2"/>
      <c r="AL871" s="2"/>
    </row>
    <row r="872" spans="35:38" ht="15.75" customHeight="1">
      <c r="AI872" s="2"/>
      <c r="AJ872" s="2"/>
      <c r="AL872" s="2"/>
    </row>
    <row r="873" spans="35:38" ht="15.75" customHeight="1">
      <c r="AI873" s="2"/>
      <c r="AJ873" s="2"/>
      <c r="AL873" s="2"/>
    </row>
    <row r="874" spans="35:38" ht="15.75" customHeight="1">
      <c r="AI874" s="2"/>
      <c r="AJ874" s="2"/>
      <c r="AL874" s="2"/>
    </row>
    <row r="875" spans="35:38" ht="15.75" customHeight="1">
      <c r="AI875" s="2"/>
      <c r="AJ875" s="2"/>
      <c r="AL875" s="2"/>
    </row>
    <row r="876" spans="35:38" ht="15.75" customHeight="1">
      <c r="AI876" s="2"/>
      <c r="AJ876" s="2"/>
      <c r="AL876" s="2"/>
    </row>
    <row r="877" spans="35:38" ht="15.75" customHeight="1">
      <c r="AI877" s="2"/>
      <c r="AJ877" s="2"/>
      <c r="AL877" s="2"/>
    </row>
    <row r="878" spans="35:38" ht="15.75" customHeight="1">
      <c r="AI878" s="2"/>
      <c r="AJ878" s="2"/>
      <c r="AL878" s="2"/>
    </row>
    <row r="879" spans="35:38" ht="15.75" customHeight="1">
      <c r="AI879" s="2"/>
      <c r="AJ879" s="2"/>
      <c r="AL879" s="2"/>
    </row>
    <row r="880" spans="35:38" ht="15.75" customHeight="1">
      <c r="AI880" s="2"/>
      <c r="AJ880" s="2"/>
      <c r="AL880" s="2"/>
    </row>
    <row r="881" spans="35:38" ht="15.75" customHeight="1">
      <c r="AI881" s="2"/>
      <c r="AJ881" s="2"/>
      <c r="AL881" s="2"/>
    </row>
    <row r="882" spans="35:38" ht="15.75" customHeight="1">
      <c r="AI882" s="2"/>
      <c r="AJ882" s="2"/>
      <c r="AL882" s="2"/>
    </row>
    <row r="883" spans="35:38" ht="15.75" customHeight="1">
      <c r="AI883" s="2"/>
      <c r="AJ883" s="2"/>
      <c r="AL883" s="2"/>
    </row>
    <row r="884" spans="35:38" ht="15.75" customHeight="1">
      <c r="AI884" s="2"/>
      <c r="AJ884" s="2"/>
      <c r="AL884" s="2"/>
    </row>
    <row r="885" spans="35:38" ht="15.75" customHeight="1">
      <c r="AI885" s="2"/>
      <c r="AJ885" s="2"/>
      <c r="AL885" s="2"/>
    </row>
    <row r="886" spans="35:38" ht="15.75" customHeight="1">
      <c r="AI886" s="2"/>
      <c r="AJ886" s="2"/>
      <c r="AL886" s="2"/>
    </row>
    <row r="887" spans="35:38" ht="15.75" customHeight="1">
      <c r="AI887" s="2"/>
      <c r="AJ887" s="2"/>
      <c r="AL887" s="2"/>
    </row>
    <row r="888" spans="35:38" ht="15.75" customHeight="1">
      <c r="AI888" s="2"/>
      <c r="AJ888" s="2"/>
      <c r="AL888" s="2"/>
    </row>
    <row r="889" spans="35:38" ht="15.75" customHeight="1">
      <c r="AI889" s="2"/>
      <c r="AJ889" s="2"/>
      <c r="AL889" s="2"/>
    </row>
    <row r="890" spans="35:38" ht="15.75" customHeight="1">
      <c r="AI890" s="2"/>
      <c r="AJ890" s="2"/>
      <c r="AL890" s="2"/>
    </row>
    <row r="891" spans="35:38" ht="15.75" customHeight="1">
      <c r="AI891" s="2"/>
      <c r="AJ891" s="2"/>
      <c r="AL891" s="2"/>
    </row>
    <row r="892" spans="35:38" ht="15.75" customHeight="1">
      <c r="AI892" s="2"/>
      <c r="AJ892" s="2"/>
      <c r="AL892" s="2"/>
    </row>
    <row r="893" spans="35:38" ht="15.75" customHeight="1">
      <c r="AI893" s="2"/>
      <c r="AJ893" s="2"/>
      <c r="AL893" s="2"/>
    </row>
    <row r="894" spans="35:38" ht="15.75" customHeight="1">
      <c r="AI894" s="2"/>
      <c r="AJ894" s="2"/>
      <c r="AL894" s="2"/>
    </row>
    <row r="895" spans="35:38" ht="15.75" customHeight="1">
      <c r="AI895" s="2"/>
      <c r="AJ895" s="2"/>
      <c r="AL895" s="2"/>
    </row>
    <row r="896" spans="35:38" ht="15.75" customHeight="1">
      <c r="AI896" s="2"/>
      <c r="AJ896" s="2"/>
      <c r="AL896" s="2"/>
    </row>
    <row r="897" spans="35:38" ht="15.75" customHeight="1">
      <c r="AI897" s="2"/>
      <c r="AJ897" s="2"/>
      <c r="AL897" s="2"/>
    </row>
    <row r="898" spans="35:38" ht="15.75" customHeight="1">
      <c r="AI898" s="2"/>
      <c r="AJ898" s="2"/>
      <c r="AL898" s="2"/>
    </row>
    <row r="899" spans="35:38" ht="15.75" customHeight="1">
      <c r="AI899" s="2"/>
      <c r="AJ899" s="2"/>
      <c r="AL899" s="2"/>
    </row>
    <row r="900" spans="35:38" ht="15.75" customHeight="1">
      <c r="AI900" s="2"/>
      <c r="AJ900" s="2"/>
      <c r="AL900" s="2"/>
    </row>
    <row r="901" spans="35:38" ht="15.75" customHeight="1">
      <c r="AI901" s="2"/>
      <c r="AJ901" s="2"/>
      <c r="AL901" s="2"/>
    </row>
    <row r="902" spans="35:38" ht="15.75" customHeight="1">
      <c r="AI902" s="2"/>
      <c r="AJ902" s="2"/>
      <c r="AL902" s="2"/>
    </row>
    <row r="903" spans="35:38" ht="15.75" customHeight="1">
      <c r="AI903" s="2"/>
      <c r="AJ903" s="2"/>
      <c r="AL903" s="2"/>
    </row>
    <row r="904" spans="35:38" ht="15.75" customHeight="1">
      <c r="AI904" s="2"/>
      <c r="AJ904" s="2"/>
      <c r="AL904" s="2"/>
    </row>
    <row r="905" spans="35:38" ht="15.75" customHeight="1">
      <c r="AI905" s="2"/>
      <c r="AJ905" s="2"/>
      <c r="AL905" s="2"/>
    </row>
    <row r="906" spans="35:38" ht="15.75" customHeight="1">
      <c r="AI906" s="2"/>
      <c r="AJ906" s="2"/>
      <c r="AL906" s="2"/>
    </row>
    <row r="907" spans="35:38" ht="15.75" customHeight="1">
      <c r="AI907" s="2"/>
      <c r="AJ907" s="2"/>
      <c r="AL907" s="2"/>
    </row>
    <row r="908" spans="35:38" ht="15.75" customHeight="1">
      <c r="AI908" s="2"/>
      <c r="AJ908" s="2"/>
      <c r="AL908" s="2"/>
    </row>
    <row r="909" spans="35:38" ht="15.75" customHeight="1">
      <c r="AI909" s="2"/>
      <c r="AJ909" s="2"/>
      <c r="AL909" s="2"/>
    </row>
    <row r="910" spans="35:38" ht="15.75" customHeight="1">
      <c r="AI910" s="2"/>
      <c r="AJ910" s="2"/>
      <c r="AL910" s="2"/>
    </row>
    <row r="911" spans="35:38" ht="15.75" customHeight="1">
      <c r="AI911" s="2"/>
      <c r="AJ911" s="2"/>
      <c r="AL911" s="2"/>
    </row>
    <row r="912" spans="35:38" ht="15.75" customHeight="1">
      <c r="AI912" s="2"/>
      <c r="AJ912" s="2"/>
      <c r="AL912" s="2"/>
    </row>
    <row r="913" spans="35:38" ht="15.75" customHeight="1">
      <c r="AI913" s="2"/>
      <c r="AJ913" s="2"/>
      <c r="AL913" s="2"/>
    </row>
    <row r="914" spans="35:38" ht="15.75" customHeight="1">
      <c r="AI914" s="2"/>
      <c r="AJ914" s="2"/>
      <c r="AL914" s="2"/>
    </row>
    <row r="915" spans="35:38" ht="15.75" customHeight="1">
      <c r="AI915" s="2"/>
      <c r="AJ915" s="2"/>
      <c r="AL915" s="2"/>
    </row>
    <row r="916" spans="35:38" ht="15.75" customHeight="1">
      <c r="AI916" s="2"/>
      <c r="AJ916" s="2"/>
      <c r="AL916" s="2"/>
    </row>
    <row r="917" spans="35:38" ht="15.75" customHeight="1">
      <c r="AI917" s="2"/>
      <c r="AJ917" s="2"/>
      <c r="AL917" s="2"/>
    </row>
    <row r="918" spans="35:38" ht="15.75" customHeight="1">
      <c r="AI918" s="2"/>
      <c r="AJ918" s="2"/>
      <c r="AL918" s="2"/>
    </row>
    <row r="919" spans="35:38" ht="15.75" customHeight="1">
      <c r="AI919" s="2"/>
      <c r="AJ919" s="2"/>
      <c r="AL919" s="2"/>
    </row>
    <row r="920" spans="35:38" ht="15.75" customHeight="1">
      <c r="AI920" s="2"/>
      <c r="AJ920" s="2"/>
      <c r="AL920" s="2"/>
    </row>
    <row r="921" spans="35:38" ht="15.75" customHeight="1">
      <c r="AI921" s="2"/>
      <c r="AJ921" s="2"/>
      <c r="AL921" s="2"/>
    </row>
    <row r="922" spans="35:38" ht="15.75" customHeight="1">
      <c r="AI922" s="2"/>
      <c r="AJ922" s="2"/>
      <c r="AL922" s="2"/>
    </row>
    <row r="923" spans="35:38" ht="15.75" customHeight="1">
      <c r="AI923" s="2"/>
      <c r="AJ923" s="2"/>
      <c r="AL923" s="2"/>
    </row>
    <row r="924" spans="35:38" ht="15.75" customHeight="1">
      <c r="AI924" s="2"/>
      <c r="AJ924" s="2"/>
      <c r="AL924" s="2"/>
    </row>
    <row r="925" spans="35:38" ht="15.75" customHeight="1">
      <c r="AI925" s="2"/>
      <c r="AJ925" s="2"/>
      <c r="AL925" s="2"/>
    </row>
    <row r="926" spans="35:38" ht="15.75" customHeight="1">
      <c r="AI926" s="2"/>
      <c r="AJ926" s="2"/>
      <c r="AL926" s="2"/>
    </row>
    <row r="927" spans="35:38" ht="15.75" customHeight="1">
      <c r="AI927" s="2"/>
      <c r="AJ927" s="2"/>
      <c r="AL927" s="2"/>
    </row>
    <row r="928" spans="35:38" ht="15.75" customHeight="1">
      <c r="AI928" s="2"/>
      <c r="AJ928" s="2"/>
      <c r="AL928" s="2"/>
    </row>
    <row r="929" spans="35:38" ht="15.75" customHeight="1">
      <c r="AI929" s="2"/>
      <c r="AJ929" s="2"/>
      <c r="AL929" s="2"/>
    </row>
    <row r="930" spans="35:38" ht="15.75" customHeight="1">
      <c r="AI930" s="2"/>
      <c r="AJ930" s="2"/>
      <c r="AL930" s="2"/>
    </row>
    <row r="931" spans="35:38" ht="15.75" customHeight="1">
      <c r="AI931" s="2"/>
      <c r="AJ931" s="2"/>
      <c r="AL931" s="2"/>
    </row>
    <row r="932" spans="35:38" ht="15.75" customHeight="1">
      <c r="AI932" s="2"/>
      <c r="AJ932" s="2"/>
      <c r="AL932" s="2"/>
    </row>
    <row r="933" spans="35:38" ht="15.75" customHeight="1">
      <c r="AI933" s="2"/>
      <c r="AJ933" s="2"/>
      <c r="AL933" s="2"/>
    </row>
    <row r="934" spans="35:38" ht="15.75" customHeight="1">
      <c r="AI934" s="2"/>
      <c r="AJ934" s="2"/>
      <c r="AL934" s="2"/>
    </row>
    <row r="935" spans="35:38" ht="15.75" customHeight="1">
      <c r="AI935" s="2"/>
      <c r="AJ935" s="2"/>
      <c r="AL935" s="2"/>
    </row>
    <row r="936" spans="35:38" ht="15.75" customHeight="1">
      <c r="AI936" s="2"/>
      <c r="AJ936" s="2"/>
      <c r="AL936" s="2"/>
    </row>
    <row r="937" spans="35:38" ht="15.75" customHeight="1">
      <c r="AI937" s="2"/>
      <c r="AJ937" s="2"/>
      <c r="AL937" s="2"/>
    </row>
    <row r="938" spans="35:38" ht="15.75" customHeight="1">
      <c r="AI938" s="2"/>
      <c r="AJ938" s="2"/>
      <c r="AL938" s="2"/>
    </row>
    <row r="939" spans="35:38" ht="15.75" customHeight="1">
      <c r="AI939" s="2"/>
      <c r="AJ939" s="2"/>
      <c r="AL939" s="2"/>
    </row>
    <row r="940" spans="35:38" ht="15.75" customHeight="1">
      <c r="AI940" s="2"/>
      <c r="AJ940" s="2"/>
      <c r="AL940" s="2"/>
    </row>
    <row r="941" spans="35:38" ht="15.75" customHeight="1">
      <c r="AI941" s="2"/>
      <c r="AJ941" s="2"/>
      <c r="AL941" s="2"/>
    </row>
    <row r="942" spans="35:38" ht="15.75" customHeight="1">
      <c r="AI942" s="2"/>
      <c r="AJ942" s="2"/>
      <c r="AL942" s="2"/>
    </row>
    <row r="943" spans="35:38" ht="15.75" customHeight="1">
      <c r="AI943" s="2"/>
      <c r="AJ943" s="2"/>
      <c r="AL943" s="2"/>
    </row>
    <row r="944" spans="35:38" ht="15.75" customHeight="1">
      <c r="AI944" s="2"/>
      <c r="AJ944" s="2"/>
      <c r="AL944" s="2"/>
    </row>
    <row r="945" spans="35:38" ht="15.75" customHeight="1">
      <c r="AI945" s="2"/>
      <c r="AJ945" s="2"/>
      <c r="AL945" s="2"/>
    </row>
    <row r="946" spans="35:38" ht="15.75" customHeight="1">
      <c r="AI946" s="2"/>
      <c r="AJ946" s="2"/>
      <c r="AL946" s="2"/>
    </row>
    <row r="947" spans="35:38" ht="15.75" customHeight="1">
      <c r="AI947" s="2"/>
      <c r="AJ947" s="2"/>
      <c r="AL947" s="2"/>
    </row>
    <row r="948" spans="35:38" ht="15.75" customHeight="1">
      <c r="AI948" s="2"/>
      <c r="AJ948" s="2"/>
      <c r="AL948" s="2"/>
    </row>
    <row r="949" spans="35:38" ht="15.75" customHeight="1">
      <c r="AI949" s="2"/>
      <c r="AJ949" s="2"/>
      <c r="AL949" s="2"/>
    </row>
    <row r="950" spans="35:38" ht="15.75" customHeight="1">
      <c r="AI950" s="2"/>
      <c r="AJ950" s="2"/>
      <c r="AL950" s="2"/>
    </row>
    <row r="951" spans="35:38" ht="15.75" customHeight="1">
      <c r="AI951" s="2"/>
      <c r="AJ951" s="2"/>
      <c r="AL951" s="2"/>
    </row>
    <row r="952" spans="35:38" ht="15.75" customHeight="1">
      <c r="AI952" s="2"/>
      <c r="AJ952" s="2"/>
      <c r="AL952" s="2"/>
    </row>
    <row r="953" spans="35:38" ht="15.75" customHeight="1">
      <c r="AI953" s="2"/>
      <c r="AJ953" s="2"/>
      <c r="AL953" s="2"/>
    </row>
    <row r="954" spans="35:38" ht="15.75" customHeight="1">
      <c r="AI954" s="2"/>
      <c r="AJ954" s="2"/>
      <c r="AL954" s="2"/>
    </row>
    <row r="955" spans="35:38" ht="15.75" customHeight="1">
      <c r="AI955" s="2"/>
      <c r="AJ955" s="2"/>
      <c r="AL955" s="2"/>
    </row>
    <row r="956" spans="35:38" ht="15.75" customHeight="1">
      <c r="AI956" s="2"/>
      <c r="AJ956" s="2"/>
      <c r="AL956" s="2"/>
    </row>
    <row r="957" spans="35:38" ht="15.75" customHeight="1">
      <c r="AI957" s="2"/>
      <c r="AJ957" s="2"/>
      <c r="AL957" s="2"/>
    </row>
    <row r="958" spans="35:38" ht="15.75" customHeight="1">
      <c r="AI958" s="2"/>
      <c r="AJ958" s="2"/>
      <c r="AL958" s="2"/>
    </row>
    <row r="959" spans="35:38" ht="15.75" customHeight="1">
      <c r="AI959" s="2"/>
      <c r="AJ959" s="2"/>
      <c r="AL959" s="2"/>
    </row>
    <row r="960" spans="35:38" ht="15.75" customHeight="1">
      <c r="AI960" s="2"/>
      <c r="AJ960" s="2"/>
      <c r="AL960" s="2"/>
    </row>
    <row r="961" spans="35:38" ht="15.75" customHeight="1">
      <c r="AI961" s="2"/>
      <c r="AJ961" s="2"/>
      <c r="AL961" s="2"/>
    </row>
    <row r="962" spans="35:38" ht="15.75" customHeight="1">
      <c r="AI962" s="2"/>
      <c r="AJ962" s="2"/>
      <c r="AL962" s="2"/>
    </row>
    <row r="963" spans="35:38" ht="15.75" customHeight="1">
      <c r="AI963" s="2"/>
      <c r="AJ963" s="2"/>
      <c r="AL963" s="2"/>
    </row>
    <row r="964" spans="35:38" ht="15.75" customHeight="1">
      <c r="AI964" s="2"/>
      <c r="AJ964" s="2"/>
      <c r="AL964" s="2"/>
    </row>
    <row r="965" spans="35:38" ht="15.75" customHeight="1">
      <c r="AI965" s="2"/>
      <c r="AJ965" s="2"/>
      <c r="AL965" s="2"/>
    </row>
    <row r="966" spans="35:38" ht="15.75" customHeight="1">
      <c r="AI966" s="2"/>
      <c r="AJ966" s="2"/>
      <c r="AL966" s="2"/>
    </row>
    <row r="967" spans="35:38" ht="15.75" customHeight="1">
      <c r="AI967" s="2"/>
      <c r="AJ967" s="2"/>
      <c r="AL967" s="2"/>
    </row>
    <row r="968" spans="35:38" ht="15.75" customHeight="1">
      <c r="AI968" s="2"/>
      <c r="AJ968" s="2"/>
      <c r="AL968" s="2"/>
    </row>
    <row r="969" spans="35:38" ht="15.75" customHeight="1">
      <c r="AI969" s="2"/>
      <c r="AJ969" s="2"/>
      <c r="AL969" s="2"/>
    </row>
    <row r="970" spans="35:38" ht="15.75" customHeight="1">
      <c r="AI970" s="2"/>
      <c r="AJ970" s="2"/>
      <c r="AL970" s="2"/>
    </row>
    <row r="971" spans="35:38" ht="15.75" customHeight="1">
      <c r="AI971" s="2"/>
      <c r="AJ971" s="2"/>
      <c r="AL971" s="2"/>
    </row>
    <row r="972" spans="35:38" ht="15.75" customHeight="1">
      <c r="AI972" s="2"/>
      <c r="AJ972" s="2"/>
      <c r="AL972" s="2"/>
    </row>
    <row r="973" spans="35:38" ht="15.75" customHeight="1">
      <c r="AI973" s="2"/>
      <c r="AJ973" s="2"/>
      <c r="AL973" s="2"/>
    </row>
    <row r="974" spans="35:38" ht="15.75" customHeight="1">
      <c r="AI974" s="2"/>
      <c r="AJ974" s="2"/>
      <c r="AL974" s="2"/>
    </row>
    <row r="975" spans="35:38" ht="15.75" customHeight="1">
      <c r="AI975" s="2"/>
      <c r="AJ975" s="2"/>
      <c r="AL975" s="2"/>
    </row>
    <row r="976" spans="35:38" ht="15.75" customHeight="1">
      <c r="AI976" s="2"/>
      <c r="AJ976" s="2"/>
      <c r="AL976" s="2"/>
    </row>
    <row r="977" spans="35:38" ht="15.75" customHeight="1">
      <c r="AI977" s="2"/>
      <c r="AJ977" s="2"/>
      <c r="AL977" s="2"/>
    </row>
    <row r="978" spans="35:38" ht="15.75" customHeight="1">
      <c r="AI978" s="2"/>
      <c r="AJ978" s="2"/>
      <c r="AL978" s="2"/>
    </row>
    <row r="979" spans="35:38" ht="15.75" customHeight="1">
      <c r="AI979" s="2"/>
      <c r="AJ979" s="2"/>
      <c r="AL979" s="2"/>
    </row>
    <row r="980" spans="35:38" ht="15.75" customHeight="1">
      <c r="AI980" s="2"/>
      <c r="AJ980" s="2"/>
      <c r="AL980" s="2"/>
    </row>
    <row r="981" spans="35:38" ht="15.75" customHeight="1">
      <c r="AI981" s="2"/>
      <c r="AJ981" s="2"/>
      <c r="AL981" s="2"/>
    </row>
    <row r="982" spans="35:38" ht="15.75" customHeight="1">
      <c r="AI982" s="2"/>
      <c r="AJ982" s="2"/>
      <c r="AL982" s="2"/>
    </row>
    <row r="983" spans="35:38" ht="15.75" customHeight="1">
      <c r="AI983" s="2"/>
      <c r="AJ983" s="2"/>
      <c r="AL983" s="2"/>
    </row>
    <row r="984" spans="35:38" ht="15.75" customHeight="1">
      <c r="AI984" s="2"/>
      <c r="AJ984" s="2"/>
      <c r="AL984" s="2"/>
    </row>
    <row r="985" spans="35:38" ht="15.75" customHeight="1">
      <c r="AI985" s="2"/>
      <c r="AJ985" s="2"/>
      <c r="AL985" s="2"/>
    </row>
    <row r="986" spans="35:38" ht="15.75" customHeight="1">
      <c r="AI986" s="2"/>
      <c r="AJ986" s="2"/>
      <c r="AL986" s="2"/>
    </row>
    <row r="987" spans="35:38" ht="15.75" customHeight="1">
      <c r="AI987" s="2"/>
      <c r="AJ987" s="2"/>
      <c r="AL987" s="2"/>
    </row>
    <row r="988" spans="35:38" ht="15.75" customHeight="1">
      <c r="AI988" s="2"/>
      <c r="AJ988" s="2"/>
      <c r="AL988" s="2"/>
    </row>
    <row r="989" spans="35:38" ht="15.75" customHeight="1">
      <c r="AI989" s="2"/>
      <c r="AJ989" s="2"/>
      <c r="AL989" s="2"/>
    </row>
    <row r="990" spans="35:38" ht="15.75" customHeight="1">
      <c r="AI990" s="2"/>
      <c r="AJ990" s="2"/>
      <c r="AL990" s="2"/>
    </row>
    <row r="991" spans="35:38" ht="15.75" customHeight="1">
      <c r="AI991" s="2"/>
      <c r="AJ991" s="2"/>
      <c r="AL991" s="2"/>
    </row>
    <row r="992" spans="35:38" ht="15.75" customHeight="1">
      <c r="AI992" s="2"/>
      <c r="AJ992" s="2"/>
      <c r="AL992" s="2"/>
    </row>
    <row r="993" spans="35:38" ht="15.75" customHeight="1">
      <c r="AI993" s="2"/>
      <c r="AJ993" s="2"/>
      <c r="AL993" s="2"/>
    </row>
    <row r="994" spans="35:38" ht="15.75" customHeight="1">
      <c r="AI994" s="2"/>
      <c r="AJ994" s="2"/>
      <c r="AL994" s="2"/>
    </row>
    <row r="995" spans="35:38" ht="15.75" customHeight="1">
      <c r="AI995" s="2"/>
      <c r="AJ995" s="2"/>
      <c r="AL995" s="2"/>
    </row>
    <row r="996" spans="35:38" ht="15.75" customHeight="1">
      <c r="AI996" s="2"/>
      <c r="AJ996" s="2"/>
      <c r="AL996" s="2"/>
    </row>
    <row r="997" spans="35:38" ht="15.75" customHeight="1">
      <c r="AI997" s="2"/>
      <c r="AJ997" s="2"/>
      <c r="AL997" s="2"/>
    </row>
    <row r="998" spans="35:38" ht="15.75" customHeight="1">
      <c r="AI998" s="2"/>
      <c r="AJ998" s="2"/>
      <c r="AL998" s="2"/>
    </row>
    <row r="999" spans="35:38" ht="15.75" customHeight="1">
      <c r="AI999" s="2"/>
      <c r="AJ999" s="2"/>
      <c r="AL999" s="2"/>
    </row>
    <row r="1000" spans="35:38" ht="15.75" customHeight="1">
      <c r="AI1000" s="2"/>
      <c r="AJ1000" s="2"/>
      <c r="AL1000" s="2"/>
    </row>
  </sheetData>
  <mergeCells count="79">
    <mergeCell ref="G10:G13"/>
    <mergeCell ref="J10:J13"/>
    <mergeCell ref="H10:H13"/>
    <mergeCell ref="I10:I13"/>
    <mergeCell ref="H8:H9"/>
    <mergeCell ref="G8:G9"/>
    <mergeCell ref="E10:E13"/>
    <mergeCell ref="O8:O9"/>
    <mergeCell ref="R8:R9"/>
    <mergeCell ref="AA8:AA9"/>
    <mergeCell ref="Z8:Z9"/>
    <mergeCell ref="S8:S9"/>
    <mergeCell ref="U8:U9"/>
    <mergeCell ref="V8:V9"/>
    <mergeCell ref="U10:U13"/>
    <mergeCell ref="F8:F9"/>
    <mergeCell ref="E8:E9"/>
    <mergeCell ref="M8:M9"/>
    <mergeCell ref="K8:K9"/>
    <mergeCell ref="L8:L9"/>
    <mergeCell ref="J8:J9"/>
    <mergeCell ref="I8:I9"/>
    <mergeCell ref="AA10:AA13"/>
    <mergeCell ref="Z10:Z13"/>
    <mergeCell ref="Y10:Y13"/>
    <mergeCell ref="Y8:Y9"/>
    <mergeCell ref="X7:AA7"/>
    <mergeCell ref="N8:N9"/>
    <mergeCell ref="K7:L7"/>
    <mergeCell ref="I15:I19"/>
    <mergeCell ref="J15:J19"/>
    <mergeCell ref="X8:X9"/>
    <mergeCell ref="W8:W9"/>
    <mergeCell ref="X10:X13"/>
    <mergeCell ref="Q8:Q9"/>
    <mergeCell ref="P8:P9"/>
    <mergeCell ref="U15:U19"/>
    <mergeCell ref="B15:B19"/>
    <mergeCell ref="A15:A19"/>
    <mergeCell ref="Z15:Z19"/>
    <mergeCell ref="Y15:Y19"/>
    <mergeCell ref="AA15:AA19"/>
    <mergeCell ref="X15:X19"/>
    <mergeCell ref="E15:E19"/>
    <mergeCell ref="H15:H19"/>
    <mergeCell ref="G15:G19"/>
    <mergeCell ref="A10:A13"/>
    <mergeCell ref="B10:B13"/>
    <mergeCell ref="C6:D7"/>
    <mergeCell ref="B8:B9"/>
    <mergeCell ref="D8:D9"/>
    <mergeCell ref="C8:C9"/>
    <mergeCell ref="A8:A9"/>
    <mergeCell ref="A6:B7"/>
    <mergeCell ref="AK7:AM7"/>
    <mergeCell ref="AB6:AF7"/>
    <mergeCell ref="H6:J7"/>
    <mergeCell ref="E6:G7"/>
    <mergeCell ref="AG6:AM6"/>
    <mergeCell ref="AG7:AJ7"/>
    <mergeCell ref="M7:W7"/>
    <mergeCell ref="K6:AA6"/>
    <mergeCell ref="D1:AG4"/>
    <mergeCell ref="AH2:AM2"/>
    <mergeCell ref="AH1:AM1"/>
    <mergeCell ref="AH3:AM3"/>
    <mergeCell ref="A1:C4"/>
    <mergeCell ref="AH4:AM4"/>
    <mergeCell ref="AH8:AH9"/>
    <mergeCell ref="AI8:AJ8"/>
    <mergeCell ref="AK8:AK9"/>
    <mergeCell ref="AM8:AM9"/>
    <mergeCell ref="AL8:AL9"/>
    <mergeCell ref="AF8:AF9"/>
    <mergeCell ref="AG8:AG9"/>
    <mergeCell ref="AD8:AD9"/>
    <mergeCell ref="AC8:AC9"/>
    <mergeCell ref="AB8:AB9"/>
    <mergeCell ref="AE8:AE9"/>
  </mergeCells>
  <conditionalFormatting sqref="H10 H15">
    <cfRule type="cellIs" dxfId="1051" priority="1" operator="equal">
      <formula>"1 - Rara vez"</formula>
    </cfRule>
  </conditionalFormatting>
  <conditionalFormatting sqref="H10 H15">
    <cfRule type="cellIs" dxfId="1050" priority="2" operator="equal">
      <formula>"2 - Improbable"</formula>
    </cfRule>
  </conditionalFormatting>
  <conditionalFormatting sqref="H10 H15">
    <cfRule type="cellIs" dxfId="1049" priority="3" operator="equal">
      <formula>"3 - Posible"</formula>
    </cfRule>
  </conditionalFormatting>
  <conditionalFormatting sqref="H10 H15">
    <cfRule type="cellIs" dxfId="1048" priority="4" operator="equal">
      <formula>"5 - Casi seguro"</formula>
    </cfRule>
  </conditionalFormatting>
  <conditionalFormatting sqref="H10 H15">
    <cfRule type="cellIs" dxfId="1047" priority="5" operator="equal">
      <formula>"4 - Probable"</formula>
    </cfRule>
  </conditionalFormatting>
  <conditionalFormatting sqref="I10 I15">
    <cfRule type="cellIs" dxfId="1046" priority="6" operator="equal">
      <formula>"1 - Insignificante"</formula>
    </cfRule>
  </conditionalFormatting>
  <conditionalFormatting sqref="I10 I15">
    <cfRule type="cellIs" dxfId="1045" priority="7" operator="equal">
      <formula>"2 - Menor"</formula>
    </cfRule>
  </conditionalFormatting>
  <conditionalFormatting sqref="I10 I15">
    <cfRule type="cellIs" dxfId="1044" priority="8" operator="equal">
      <formula>"3 - Moderado"</formula>
    </cfRule>
  </conditionalFormatting>
  <conditionalFormatting sqref="I10 I15">
    <cfRule type="cellIs" dxfId="1043" priority="9" operator="equal">
      <formula>"5 - Catastrófico"</formula>
    </cfRule>
  </conditionalFormatting>
  <conditionalFormatting sqref="I10 I15">
    <cfRule type="cellIs" dxfId="1042" priority="10" operator="equal">
      <formula>"4 - Mayor"</formula>
    </cfRule>
  </conditionalFormatting>
  <conditionalFormatting sqref="J10 J15">
    <cfRule type="cellIs" dxfId="1041" priority="11" operator="equal">
      <formula>"Zona de Riesgo Baja"</formula>
    </cfRule>
  </conditionalFormatting>
  <conditionalFormatting sqref="J10 J15">
    <cfRule type="cellIs" dxfId="1040" priority="12" operator="equal">
      <formula>"Zona de Riesgo Moderada"</formula>
    </cfRule>
  </conditionalFormatting>
  <conditionalFormatting sqref="J10 J15">
    <cfRule type="cellIs" dxfId="1039" priority="13" operator="equal">
      <formula>"Zona de Riesgo Alta"</formula>
    </cfRule>
  </conditionalFormatting>
  <conditionalFormatting sqref="X10 X15">
    <cfRule type="cellIs" dxfId="1038" priority="14" operator="equal">
      <formula>"1 - Rara vez"</formula>
    </cfRule>
  </conditionalFormatting>
  <conditionalFormatting sqref="X10 X15">
    <cfRule type="cellIs" dxfId="1037" priority="15" operator="equal">
      <formula>"2 - Improbable"</formula>
    </cfRule>
  </conditionalFormatting>
  <conditionalFormatting sqref="X10 X15">
    <cfRule type="cellIs" dxfId="1036" priority="16" operator="equal">
      <formula>"3 - Posible"</formula>
    </cfRule>
  </conditionalFormatting>
  <conditionalFormatting sqref="X10 X15">
    <cfRule type="cellIs" dxfId="1035" priority="17" operator="equal">
      <formula>"5 - Casi seguro"</formula>
    </cfRule>
  </conditionalFormatting>
  <conditionalFormatting sqref="X10 X15">
    <cfRule type="cellIs" dxfId="1034" priority="18" operator="equal">
      <formula>"4 - Probable"</formula>
    </cfRule>
  </conditionalFormatting>
  <conditionalFormatting sqref="Y10 Y15">
    <cfRule type="cellIs" dxfId="1033" priority="19" operator="equal">
      <formula>"1 - Insignificante"</formula>
    </cfRule>
  </conditionalFormatting>
  <conditionalFormatting sqref="Y10 Y15">
    <cfRule type="cellIs" dxfId="1032" priority="20" operator="equal">
      <formula>"2 - Menor"</formula>
    </cfRule>
  </conditionalFormatting>
  <conditionalFormatting sqref="Y10 Y15">
    <cfRule type="cellIs" dxfId="1031" priority="21" operator="equal">
      <formula>"3 - Moderado"</formula>
    </cfRule>
  </conditionalFormatting>
  <conditionalFormatting sqref="Y10 Y15">
    <cfRule type="cellIs" dxfId="1030" priority="22" operator="equal">
      <formula>"5 - Catastrófico"</formula>
    </cfRule>
  </conditionalFormatting>
  <conditionalFormatting sqref="Y10 Y15">
    <cfRule type="cellIs" dxfId="1029" priority="23" operator="equal">
      <formula>"4 - Mayor"</formula>
    </cfRule>
  </conditionalFormatting>
  <conditionalFormatting sqref="Z10 Z15">
    <cfRule type="cellIs" dxfId="1028" priority="24" operator="equal">
      <formula>"Zona de Riesgo Baja"</formula>
    </cfRule>
  </conditionalFormatting>
  <conditionalFormatting sqref="Z10 Z15">
    <cfRule type="cellIs" dxfId="1027" priority="25" operator="equal">
      <formula>"Zona de Riesgo Moderada"</formula>
    </cfRule>
  </conditionalFormatting>
  <conditionalFormatting sqref="Z10 Z15">
    <cfRule type="cellIs" dxfId="1026" priority="26" operator="equal">
      <formula>"Zona de Riesgo Alta"</formula>
    </cfRule>
  </conditionalFormatting>
  <conditionalFormatting sqref="M10:M13 M15:M19">
    <cfRule type="cellIs" dxfId="1025" priority="27" operator="equal">
      <formula>15</formula>
    </cfRule>
  </conditionalFormatting>
  <conditionalFormatting sqref="M10:M13 M15:M19">
    <cfRule type="cellIs" dxfId="1024" priority="28" operator="equal">
      <formula>0</formula>
    </cfRule>
  </conditionalFormatting>
  <conditionalFormatting sqref="N10:N13 N15:N19">
    <cfRule type="cellIs" dxfId="1023" priority="29" operator="equal">
      <formula>5</formula>
    </cfRule>
  </conditionalFormatting>
  <conditionalFormatting sqref="N10:N13 N15:N19">
    <cfRule type="cellIs" dxfId="1022" priority="30" operator="equal">
      <formula>0</formula>
    </cfRule>
  </conditionalFormatting>
  <conditionalFormatting sqref="O10:O13 O15:O19">
    <cfRule type="cellIs" dxfId="1021" priority="31" operator="equal">
      <formula>15</formula>
    </cfRule>
  </conditionalFormatting>
  <conditionalFormatting sqref="O10:O13 O15:O19">
    <cfRule type="cellIs" dxfId="1020" priority="32" operator="equal">
      <formula>0</formula>
    </cfRule>
  </conditionalFormatting>
  <conditionalFormatting sqref="P10:P13 P15:P19">
    <cfRule type="cellIs" dxfId="1019" priority="33" operator="equal">
      <formula>0</formula>
    </cfRule>
  </conditionalFormatting>
  <conditionalFormatting sqref="P10:P13 P15:P19">
    <cfRule type="cellIs" dxfId="1018" priority="34" operator="equal">
      <formula>10</formula>
    </cfRule>
  </conditionalFormatting>
  <conditionalFormatting sqref="Q10:Q13 Q15:Q19">
    <cfRule type="cellIs" dxfId="1017" priority="35" operator="equal">
      <formula>15</formula>
    </cfRule>
  </conditionalFormatting>
  <conditionalFormatting sqref="Q10:Q13 Q15:Q19">
    <cfRule type="cellIs" dxfId="1016" priority="36" operator="equal">
      <formula>0</formula>
    </cfRule>
  </conditionalFormatting>
  <conditionalFormatting sqref="R10:R13 S11:S13 R15:R19 S16:S19">
    <cfRule type="cellIs" dxfId="1015" priority="37" operator="equal">
      <formula>0</formula>
    </cfRule>
  </conditionalFormatting>
  <conditionalFormatting sqref="R10:R13 S11:S13 R15:R19 S16:S19">
    <cfRule type="cellIs" dxfId="1014" priority="38" operator="equal">
      <formula>10</formula>
    </cfRule>
  </conditionalFormatting>
  <conditionalFormatting sqref="S10:S13 S15:S19">
    <cfRule type="cellIs" dxfId="1013" priority="39" operator="equal">
      <formula>0</formula>
    </cfRule>
  </conditionalFormatting>
  <conditionalFormatting sqref="S10:S13 S15:S19">
    <cfRule type="cellIs" dxfId="1012" priority="40" operator="equal">
      <formula>30</formula>
    </cfRule>
  </conditionalFormatting>
  <conditionalFormatting sqref="M13 M18:M19">
    <cfRule type="cellIs" dxfId="1011" priority="41" operator="equal">
      <formula>15</formula>
    </cfRule>
  </conditionalFormatting>
  <conditionalFormatting sqref="M13 M18:M19">
    <cfRule type="cellIs" dxfId="1010" priority="42" operator="equal">
      <formula>0</formula>
    </cfRule>
  </conditionalFormatting>
  <conditionalFormatting sqref="N13 N18:N19">
    <cfRule type="cellIs" dxfId="1009" priority="43" operator="equal">
      <formula>5</formula>
    </cfRule>
  </conditionalFormatting>
  <conditionalFormatting sqref="N13 N18:N19">
    <cfRule type="cellIs" dxfId="1008" priority="44" operator="equal">
      <formula>0</formula>
    </cfRule>
  </conditionalFormatting>
  <conditionalFormatting sqref="O13 O18:O19">
    <cfRule type="cellIs" dxfId="1007" priority="45" operator="equal">
      <formula>15</formula>
    </cfRule>
  </conditionalFormatting>
  <conditionalFormatting sqref="O13 O18:O19">
    <cfRule type="cellIs" dxfId="1006" priority="46" operator="equal">
      <formula>0</formula>
    </cfRule>
  </conditionalFormatting>
  <conditionalFormatting sqref="P13 P18:P19">
    <cfRule type="cellIs" dxfId="1005" priority="47" operator="equal">
      <formula>0</formula>
    </cfRule>
  </conditionalFormatting>
  <conditionalFormatting sqref="P13 P18:P19">
    <cfRule type="cellIs" dxfId="1004" priority="48" operator="equal">
      <formula>10</formula>
    </cfRule>
  </conditionalFormatting>
  <conditionalFormatting sqref="Q13 Q18:Q19">
    <cfRule type="cellIs" dxfId="1003" priority="49" operator="equal">
      <formula>15</formula>
    </cfRule>
  </conditionalFormatting>
  <conditionalFormatting sqref="Q13 Q18:Q19">
    <cfRule type="cellIs" dxfId="1002" priority="50" operator="equal">
      <formula>0</formula>
    </cfRule>
  </conditionalFormatting>
  <conditionalFormatting sqref="R13 R18:R19">
    <cfRule type="cellIs" dxfId="1001" priority="51" operator="equal">
      <formula>0</formula>
    </cfRule>
  </conditionalFormatting>
  <conditionalFormatting sqref="R13 R18:R19">
    <cfRule type="cellIs" dxfId="1000" priority="52" operator="equal">
      <formula>10</formula>
    </cfRule>
  </conditionalFormatting>
  <conditionalFormatting sqref="S13 S18:S19">
    <cfRule type="cellIs" dxfId="999" priority="53" operator="equal">
      <formula>0</formula>
    </cfRule>
  </conditionalFormatting>
  <conditionalFormatting sqref="S13 S18:S19">
    <cfRule type="cellIs" dxfId="998" priority="54" operator="equal">
      <formula>30</formula>
    </cfRule>
  </conditionalFormatting>
  <conditionalFormatting sqref="M11:M12 M16:M17">
    <cfRule type="cellIs" dxfId="997" priority="55" operator="equal">
      <formula>15</formula>
    </cfRule>
  </conditionalFormatting>
  <conditionalFormatting sqref="M11:M12 M16:M17">
    <cfRule type="cellIs" dxfId="996" priority="56" operator="equal">
      <formula>0</formula>
    </cfRule>
  </conditionalFormatting>
  <conditionalFormatting sqref="N11:N13 N16:N19">
    <cfRule type="cellIs" dxfId="995" priority="57" operator="equal">
      <formula>5</formula>
    </cfRule>
  </conditionalFormatting>
  <conditionalFormatting sqref="N11:N13 N16:N19">
    <cfRule type="cellIs" dxfId="994" priority="58" operator="equal">
      <formula>0</formula>
    </cfRule>
  </conditionalFormatting>
  <conditionalFormatting sqref="O11:O13 O16:O19">
    <cfRule type="cellIs" dxfId="993" priority="59" operator="equal">
      <formula>15</formula>
    </cfRule>
  </conditionalFormatting>
  <conditionalFormatting sqref="O11:O13 O16:O19">
    <cfRule type="cellIs" dxfId="992" priority="60" operator="equal">
      <formula>0</formula>
    </cfRule>
  </conditionalFormatting>
  <conditionalFormatting sqref="P11:P13 P16:P19">
    <cfRule type="cellIs" dxfId="991" priority="61" operator="equal">
      <formula>0</formula>
    </cfRule>
  </conditionalFormatting>
  <conditionalFormatting sqref="P11:P13 P16:P19">
    <cfRule type="cellIs" dxfId="990" priority="62" operator="equal">
      <formula>10</formula>
    </cfRule>
  </conditionalFormatting>
  <conditionalFormatting sqref="Q11:Q13 Q16:Q19">
    <cfRule type="cellIs" dxfId="989" priority="63" operator="equal">
      <formula>15</formula>
    </cfRule>
  </conditionalFormatting>
  <conditionalFormatting sqref="Q11:Q13 Q16:Q19">
    <cfRule type="cellIs" dxfId="988" priority="64" operator="equal">
      <formula>0</formula>
    </cfRule>
  </conditionalFormatting>
  <conditionalFormatting sqref="R11:S13 R16:S19">
    <cfRule type="cellIs" dxfId="987" priority="65" operator="equal">
      <formula>0</formula>
    </cfRule>
  </conditionalFormatting>
  <conditionalFormatting sqref="R11:S13 R16:S19">
    <cfRule type="cellIs" dxfId="986" priority="66" operator="equal">
      <formula>10</formula>
    </cfRule>
  </conditionalFormatting>
  <conditionalFormatting sqref="S11:S13 S16:S19">
    <cfRule type="cellIs" dxfId="985" priority="67" operator="equal">
      <formula>0</formula>
    </cfRule>
  </conditionalFormatting>
  <conditionalFormatting sqref="S11:S13 S16:S19">
    <cfRule type="cellIs" dxfId="984" priority="68" operator="equal">
      <formula>30</formula>
    </cfRule>
  </conditionalFormatting>
  <conditionalFormatting sqref="J10:J13 J15">
    <cfRule type="containsText" dxfId="983" priority="69" operator="containsText" text="Zona de Riesgo Extrema">
      <formula>NOT(ISERROR(SEARCH(("Zona de Riesgo Extrema"),(J10))))</formula>
    </cfRule>
  </conditionalFormatting>
  <conditionalFormatting sqref="Z10:Z13 Z15">
    <cfRule type="containsText" dxfId="982" priority="70" operator="containsText" text="Zona de Riesgo Extrema">
      <formula>NOT(ISERROR(SEARCH(("Zona de Riesgo Extrema"),(Z10))))</formula>
    </cfRule>
  </conditionalFormatting>
  <conditionalFormatting sqref="AF10">
    <cfRule type="colorScale" priority="71">
      <colorScale>
        <cfvo type="min"/>
        <cfvo type="max"/>
        <color rgb="FF57BB8A"/>
        <color rgb="FFFFFFFF"/>
      </colorScale>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3">
        <x14:dataValidation type="list" allowBlank="1">
          <x14:formula1>
            <xm:f>Listas!$E$2:$E$6</xm:f>
          </x14:formula1>
          <xm:sqref>H10 X10 H15 X15</xm:sqref>
        </x14:dataValidation>
        <x14:dataValidation type="list" allowBlank="1">
          <x14:formula1>
            <xm:f>Listas!$E$9:$E$13</xm:f>
          </x14:formula1>
          <xm:sqref>I10 Y10 I15 Y15</xm:sqref>
        </x14:dataValidation>
        <x14:dataValidation type="list" allowBlank="1">
          <x14:formula1>
            <xm:f>Listas!$G$18:$G$19</xm:f>
          </x14:formula1>
          <xm:sqref>S10:S13 S15:S19</xm:sqref>
        </x14:dataValidation>
        <x14:dataValidation type="list" allowBlank="1">
          <x14:formula1>
            <xm:f>Listas!$C$2:$C$19</xm:f>
          </x14:formula1>
          <xm:sqref>C10:C13 C15:C19</xm:sqref>
        </x14:dataValidation>
        <x14:dataValidation type="list" allowBlank="1">
          <x14:formula1>
            <xm:f>Listas!$C$22:$C$24</xm:f>
          </x14:formula1>
          <xm:sqref>AA10 AA15</xm:sqref>
        </x14:dataValidation>
        <x14:dataValidation type="list" allowBlank="1">
          <x14:formula1>
            <xm:f>Listas!$A$18:$A$23</xm:f>
          </x14:formula1>
          <xm:sqref>G10 G15</xm:sqref>
        </x14:dataValidation>
        <x14:dataValidation type="list" allowBlank="1">
          <x14:formula1>
            <xm:f>Listas!$G$14:$G$15</xm:f>
          </x14:formula1>
          <xm:sqref>N10:N13 N15:N19</xm:sqref>
        </x14:dataValidation>
        <x14:dataValidation type="list" allowBlank="1">
          <x14:formula1>
            <xm:f>Listas!$G$16:$G$17</xm:f>
          </x14:formula1>
          <xm:sqref>P10:P13 P15:P19</xm:sqref>
        </x14:dataValidation>
        <x14:dataValidation type="list" allowBlank="1">
          <x14:formula1>
            <xm:f>Listas!$G$8:$G$9</xm:f>
          </x14:formula1>
          <xm:sqref>L10:L13 L15:L19</xm:sqref>
        </x14:dataValidation>
        <x14:dataValidation type="list" allowBlank="1">
          <x14:formula1>
            <xm:f>Listas!$G$15:$G$16</xm:f>
          </x14:formula1>
          <xm:sqref>R10:R13 R15:R19</xm:sqref>
        </x14:dataValidation>
        <x14:dataValidation type="list" allowBlank="1">
          <x14:formula1>
            <xm:f>Listas!$G$2:$G$5</xm:f>
          </x14:formula1>
          <xm:sqref>J10 Z10 J15 Z15</xm:sqref>
        </x14:dataValidation>
        <x14:dataValidation type="list" allowBlank="1">
          <x14:formula1>
            <xm:f>Listas!$A$2:$A$15</xm:f>
          </x14:formula1>
          <xm:sqref>A10 A15</xm:sqref>
        </x14:dataValidation>
        <x14:dataValidation type="list" allowBlank="1">
          <x14:formula1>
            <xm:f>Listas!$G$12:$G$13</xm:f>
          </x14:formula1>
          <xm:sqref>M10:M13 O10:O13 Q10:Q13 M15:M19 O15:O19 Q15:Q19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BS1000"/>
  <sheetViews>
    <sheetView topLeftCell="BC2" workbookViewId="0">
      <selection activeCell="BD3" sqref="BD3:BI3"/>
    </sheetView>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3"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60" width="17.85546875" customWidth="1"/>
    <col min="61" max="61" width="25" customWidth="1"/>
    <col min="62" max="71" width="6.85546875" customWidth="1"/>
  </cols>
  <sheetData>
    <row r="1" spans="1:71" ht="30" customHeight="1">
      <c r="A1" s="299"/>
      <c r="B1" s="300"/>
      <c r="C1" s="301"/>
      <c r="D1" s="310" t="s">
        <v>94</v>
      </c>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17" t="s">
        <v>73</v>
      </c>
      <c r="BE1" s="297"/>
      <c r="BF1" s="297"/>
      <c r="BG1" s="297"/>
      <c r="BH1" s="297"/>
      <c r="BI1" s="298"/>
      <c r="BJ1" s="41"/>
      <c r="BK1" s="41"/>
      <c r="BL1" s="41"/>
      <c r="BM1" s="14"/>
      <c r="BN1" s="14"/>
      <c r="BO1" s="14"/>
      <c r="BP1" s="14"/>
      <c r="BQ1" s="14"/>
      <c r="BR1" s="14"/>
      <c r="BS1" s="14"/>
    </row>
    <row r="2" spans="1:71" ht="30" customHeight="1">
      <c r="A2" s="302"/>
      <c r="B2" s="263"/>
      <c r="C2" s="303"/>
      <c r="D2" s="302"/>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309" t="s">
        <v>81</v>
      </c>
      <c r="BE2" s="297"/>
      <c r="BF2" s="297"/>
      <c r="BG2" s="297"/>
      <c r="BH2" s="297"/>
      <c r="BI2" s="298"/>
      <c r="BJ2" s="41"/>
      <c r="BK2" s="41"/>
      <c r="BL2" s="41"/>
      <c r="BM2" s="14"/>
      <c r="BN2" s="14"/>
      <c r="BO2" s="14"/>
      <c r="BP2" s="14"/>
      <c r="BQ2" s="14"/>
      <c r="BR2" s="14"/>
      <c r="BS2" s="14"/>
    </row>
    <row r="3" spans="1:71" ht="30" customHeight="1">
      <c r="A3" s="302"/>
      <c r="B3" s="263"/>
      <c r="C3" s="303"/>
      <c r="D3" s="302"/>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309" t="s">
        <v>82</v>
      </c>
      <c r="BE3" s="297"/>
      <c r="BF3" s="297"/>
      <c r="BG3" s="297"/>
      <c r="BH3" s="297"/>
      <c r="BI3" s="298"/>
      <c r="BJ3" s="41"/>
      <c r="BK3" s="41"/>
      <c r="BL3" s="41"/>
      <c r="BM3" s="14"/>
      <c r="BN3" s="14"/>
      <c r="BO3" s="14"/>
      <c r="BP3" s="14"/>
      <c r="BQ3" s="14"/>
      <c r="BR3" s="14"/>
      <c r="BS3" s="14"/>
    </row>
    <row r="4" spans="1:71" ht="30" customHeight="1">
      <c r="A4" s="304"/>
      <c r="B4" s="305"/>
      <c r="C4" s="306"/>
      <c r="D4" s="304"/>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5"/>
      <c r="BD4" s="309" t="s">
        <v>83</v>
      </c>
      <c r="BE4" s="297"/>
      <c r="BF4" s="297"/>
      <c r="BG4" s="297"/>
      <c r="BH4" s="297"/>
      <c r="BI4" s="298"/>
      <c r="BJ4" s="41"/>
      <c r="BK4" s="41"/>
      <c r="BL4" s="41"/>
      <c r="BM4" s="14"/>
      <c r="BN4" s="14"/>
      <c r="BO4" s="14"/>
      <c r="BP4" s="14"/>
      <c r="BQ4" s="14"/>
      <c r="BR4" s="14"/>
      <c r="BS4" s="14"/>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14"/>
      <c r="BK5" s="14"/>
      <c r="BL5" s="14"/>
      <c r="BM5" s="14"/>
      <c r="BN5" s="14"/>
      <c r="BO5" s="14"/>
      <c r="BP5" s="14"/>
      <c r="BQ5" s="14"/>
      <c r="BR5" s="14"/>
      <c r="BS5" s="14"/>
    </row>
    <row r="6" spans="1:71" ht="38.25" customHeight="1">
      <c r="A6" s="316" t="s">
        <v>84</v>
      </c>
      <c r="B6" s="301"/>
      <c r="C6" s="336" t="s">
        <v>85</v>
      </c>
      <c r="D6" s="301"/>
      <c r="E6" s="335" t="s">
        <v>86</v>
      </c>
      <c r="F6" s="300"/>
      <c r="G6" s="301"/>
      <c r="H6" s="308" t="s">
        <v>87</v>
      </c>
      <c r="I6" s="300"/>
      <c r="J6" s="300"/>
      <c r="K6" s="300"/>
      <c r="L6" s="300"/>
      <c r="M6" s="300"/>
      <c r="N6" s="300"/>
      <c r="O6" s="300"/>
      <c r="P6" s="300"/>
      <c r="Q6" s="300"/>
      <c r="R6" s="300"/>
      <c r="S6" s="300"/>
      <c r="T6" s="300"/>
      <c r="U6" s="300"/>
      <c r="V6" s="300"/>
      <c r="W6" s="300"/>
      <c r="X6" s="300"/>
      <c r="Y6" s="300"/>
      <c r="Z6" s="300"/>
      <c r="AA6" s="300"/>
      <c r="AB6" s="300"/>
      <c r="AC6" s="301"/>
      <c r="AD6" s="315" t="s">
        <v>88</v>
      </c>
      <c r="AE6" s="300"/>
      <c r="AF6" s="300"/>
      <c r="AG6" s="300"/>
      <c r="AH6" s="300"/>
      <c r="AI6" s="300"/>
      <c r="AJ6" s="300"/>
      <c r="AK6" s="300"/>
      <c r="AL6" s="300"/>
      <c r="AM6" s="300"/>
      <c r="AN6" s="300"/>
      <c r="AO6" s="300"/>
      <c r="AP6" s="300"/>
      <c r="AQ6" s="300"/>
      <c r="AR6" s="300"/>
      <c r="AS6" s="300"/>
      <c r="AT6" s="300"/>
      <c r="AU6" s="300"/>
      <c r="AV6" s="300"/>
      <c r="AW6" s="301"/>
      <c r="AX6" s="348" t="s">
        <v>89</v>
      </c>
      <c r="AY6" s="297"/>
      <c r="AZ6" s="297"/>
      <c r="BA6" s="297"/>
      <c r="BB6" s="298"/>
      <c r="BC6" s="340" t="s">
        <v>90</v>
      </c>
      <c r="BD6" s="297"/>
      <c r="BE6" s="297"/>
      <c r="BF6" s="297"/>
      <c r="BG6" s="297"/>
      <c r="BH6" s="297"/>
      <c r="BI6" s="298"/>
      <c r="BJ6" s="20"/>
      <c r="BK6" s="20"/>
      <c r="BL6" s="20"/>
      <c r="BM6" s="20"/>
      <c r="BN6" s="20"/>
      <c r="BO6" s="20"/>
      <c r="BP6" s="20"/>
      <c r="BQ6" s="20"/>
      <c r="BR6" s="20"/>
      <c r="BS6" s="20"/>
    </row>
    <row r="7" spans="1:71" ht="3.75" customHeight="1">
      <c r="A7" s="302"/>
      <c r="B7" s="303"/>
      <c r="C7" s="302"/>
      <c r="D7" s="303"/>
      <c r="E7" s="302"/>
      <c r="F7" s="263"/>
      <c r="G7" s="303"/>
      <c r="H7" s="302"/>
      <c r="I7" s="263"/>
      <c r="J7" s="263"/>
      <c r="K7" s="263"/>
      <c r="L7" s="263"/>
      <c r="M7" s="263"/>
      <c r="N7" s="263"/>
      <c r="O7" s="263"/>
      <c r="P7" s="263"/>
      <c r="Q7" s="263"/>
      <c r="R7" s="263"/>
      <c r="S7" s="263"/>
      <c r="T7" s="263"/>
      <c r="U7" s="263"/>
      <c r="V7" s="263"/>
      <c r="W7" s="263"/>
      <c r="X7" s="263"/>
      <c r="Y7" s="263"/>
      <c r="Z7" s="263"/>
      <c r="AA7" s="263"/>
      <c r="AB7" s="263"/>
      <c r="AC7" s="303"/>
      <c r="AD7" s="304"/>
      <c r="AE7" s="305"/>
      <c r="AF7" s="305"/>
      <c r="AG7" s="305"/>
      <c r="AH7" s="305"/>
      <c r="AI7" s="305"/>
      <c r="AJ7" s="305"/>
      <c r="AK7" s="305"/>
      <c r="AL7" s="305"/>
      <c r="AM7" s="305"/>
      <c r="AN7" s="305"/>
      <c r="AO7" s="305"/>
      <c r="AP7" s="305"/>
      <c r="AQ7" s="305"/>
      <c r="AR7" s="305"/>
      <c r="AS7" s="305"/>
      <c r="AT7" s="305"/>
      <c r="AU7" s="305"/>
      <c r="AV7" s="305"/>
      <c r="AW7" s="306"/>
      <c r="AX7" s="347" t="s">
        <v>299</v>
      </c>
      <c r="AY7" s="300"/>
      <c r="AZ7" s="300"/>
      <c r="BA7" s="300"/>
      <c r="BB7" s="301"/>
      <c r="BC7" s="346" t="s">
        <v>95</v>
      </c>
      <c r="BD7" s="300"/>
      <c r="BE7" s="300"/>
      <c r="BF7" s="301"/>
      <c r="BG7" s="346" t="s">
        <v>96</v>
      </c>
      <c r="BH7" s="300"/>
      <c r="BI7" s="301"/>
      <c r="BJ7" s="14"/>
      <c r="BK7" s="14"/>
      <c r="BL7" s="14"/>
      <c r="BM7" s="14"/>
      <c r="BN7" s="14"/>
      <c r="BO7" s="14"/>
      <c r="BP7" s="14"/>
      <c r="BQ7" s="14"/>
      <c r="BR7" s="14"/>
      <c r="BS7" s="14"/>
    </row>
    <row r="8" spans="1:71" ht="28.5" customHeight="1">
      <c r="A8" s="304"/>
      <c r="B8" s="306"/>
      <c r="C8" s="304"/>
      <c r="D8" s="306"/>
      <c r="E8" s="304"/>
      <c r="F8" s="305"/>
      <c r="G8" s="306"/>
      <c r="H8" s="304"/>
      <c r="I8" s="305"/>
      <c r="J8" s="305"/>
      <c r="K8" s="305"/>
      <c r="L8" s="305"/>
      <c r="M8" s="305"/>
      <c r="N8" s="305"/>
      <c r="O8" s="305"/>
      <c r="P8" s="305"/>
      <c r="Q8" s="305"/>
      <c r="R8" s="305"/>
      <c r="S8" s="305"/>
      <c r="T8" s="305"/>
      <c r="U8" s="305"/>
      <c r="V8" s="305"/>
      <c r="W8" s="305"/>
      <c r="X8" s="305"/>
      <c r="Y8" s="305"/>
      <c r="Z8" s="305"/>
      <c r="AA8" s="305"/>
      <c r="AB8" s="305"/>
      <c r="AC8" s="306"/>
      <c r="AD8" s="296" t="s">
        <v>91</v>
      </c>
      <c r="AE8" s="298"/>
      <c r="AF8" s="313" t="s">
        <v>92</v>
      </c>
      <c r="AG8" s="297"/>
      <c r="AH8" s="297"/>
      <c r="AI8" s="297"/>
      <c r="AJ8" s="297"/>
      <c r="AK8" s="297"/>
      <c r="AL8" s="297"/>
      <c r="AM8" s="297"/>
      <c r="AN8" s="297"/>
      <c r="AO8" s="297"/>
      <c r="AP8" s="297"/>
      <c r="AQ8" s="298"/>
      <c r="AR8" s="296" t="s">
        <v>93</v>
      </c>
      <c r="AS8" s="297"/>
      <c r="AT8" s="297"/>
      <c r="AU8" s="297"/>
      <c r="AV8" s="297"/>
      <c r="AW8" s="298"/>
      <c r="AX8" s="304"/>
      <c r="AY8" s="305"/>
      <c r="AZ8" s="305"/>
      <c r="BA8" s="305"/>
      <c r="BB8" s="306"/>
      <c r="BC8" s="304"/>
      <c r="BD8" s="305"/>
      <c r="BE8" s="305"/>
      <c r="BF8" s="306"/>
      <c r="BG8" s="304"/>
      <c r="BH8" s="305"/>
      <c r="BI8" s="306"/>
      <c r="BJ8" s="14"/>
      <c r="BK8" s="14"/>
      <c r="BL8" s="14"/>
      <c r="BM8" s="14"/>
      <c r="BN8" s="14"/>
      <c r="BO8" s="14"/>
      <c r="BP8" s="14"/>
      <c r="BQ8" s="14"/>
      <c r="BR8" s="14"/>
      <c r="BS8" s="14"/>
    </row>
    <row r="9" spans="1:71" ht="69" customHeight="1">
      <c r="A9" s="307" t="s">
        <v>97</v>
      </c>
      <c r="B9" s="307" t="s">
        <v>98</v>
      </c>
      <c r="C9" s="330" t="s">
        <v>99</v>
      </c>
      <c r="D9" s="330" t="s">
        <v>100</v>
      </c>
      <c r="E9" s="334" t="s">
        <v>101</v>
      </c>
      <c r="F9" s="334" t="s">
        <v>102</v>
      </c>
      <c r="G9" s="334" t="s">
        <v>103</v>
      </c>
      <c r="H9" s="333" t="s">
        <v>104</v>
      </c>
      <c r="I9" s="338" t="s">
        <v>133</v>
      </c>
      <c r="J9" s="297"/>
      <c r="K9" s="297"/>
      <c r="L9" s="297"/>
      <c r="M9" s="297"/>
      <c r="N9" s="297"/>
      <c r="O9" s="297"/>
      <c r="P9" s="297"/>
      <c r="Q9" s="297"/>
      <c r="R9" s="297"/>
      <c r="S9" s="297"/>
      <c r="T9" s="297"/>
      <c r="U9" s="297"/>
      <c r="V9" s="297"/>
      <c r="W9" s="297"/>
      <c r="X9" s="297"/>
      <c r="Y9" s="297"/>
      <c r="Z9" s="297"/>
      <c r="AA9" s="298"/>
      <c r="AB9" s="333" t="s">
        <v>300</v>
      </c>
      <c r="AC9" s="333" t="s">
        <v>106</v>
      </c>
      <c r="AD9" s="312" t="s">
        <v>107</v>
      </c>
      <c r="AE9" s="312" t="s">
        <v>65</v>
      </c>
      <c r="AF9" s="312" t="s">
        <v>109</v>
      </c>
      <c r="AG9" s="312" t="s">
        <v>110</v>
      </c>
      <c r="AH9" s="312" t="s">
        <v>111</v>
      </c>
      <c r="AI9" s="312" t="s">
        <v>112</v>
      </c>
      <c r="AJ9" s="312" t="s">
        <v>113</v>
      </c>
      <c r="AK9" s="312" t="s">
        <v>114</v>
      </c>
      <c r="AL9" s="312" t="s">
        <v>115</v>
      </c>
      <c r="AM9" s="312" t="s">
        <v>108</v>
      </c>
      <c r="AN9" s="21" t="s">
        <v>116</v>
      </c>
      <c r="AO9" s="312" t="s">
        <v>117</v>
      </c>
      <c r="AP9" s="312" t="s">
        <v>118</v>
      </c>
      <c r="AQ9" s="312" t="s">
        <v>119</v>
      </c>
      <c r="AR9" s="311" t="s">
        <v>104</v>
      </c>
      <c r="AS9" s="315" t="s">
        <v>105</v>
      </c>
      <c r="AT9" s="301"/>
      <c r="AU9" s="21" t="s">
        <v>120</v>
      </c>
      <c r="AV9" s="312" t="s">
        <v>120</v>
      </c>
      <c r="AW9" s="312" t="s">
        <v>121</v>
      </c>
      <c r="AX9" s="314" t="s">
        <v>122</v>
      </c>
      <c r="AY9" s="314" t="s">
        <v>123</v>
      </c>
      <c r="AZ9" s="314" t="s">
        <v>124</v>
      </c>
      <c r="BA9" s="314" t="s">
        <v>138</v>
      </c>
      <c r="BB9" s="314" t="s">
        <v>139</v>
      </c>
      <c r="BC9" s="292" t="s">
        <v>140</v>
      </c>
      <c r="BD9" s="292" t="s">
        <v>128</v>
      </c>
      <c r="BE9" s="318" t="s">
        <v>129</v>
      </c>
      <c r="BF9" s="298"/>
      <c r="BG9" s="292" t="s">
        <v>140</v>
      </c>
      <c r="BH9" s="292" t="s">
        <v>128</v>
      </c>
      <c r="BI9" s="292" t="s">
        <v>131</v>
      </c>
      <c r="BJ9" s="14"/>
      <c r="BK9" s="14"/>
      <c r="BL9" s="14"/>
      <c r="BM9" s="14"/>
      <c r="BN9" s="14"/>
      <c r="BO9" s="14"/>
      <c r="BP9" s="14"/>
      <c r="BQ9" s="14"/>
      <c r="BR9" s="14"/>
      <c r="BS9" s="14"/>
    </row>
    <row r="10" spans="1:71" ht="75.75" customHeight="1">
      <c r="A10" s="293"/>
      <c r="B10" s="293"/>
      <c r="C10" s="293"/>
      <c r="D10" s="293"/>
      <c r="E10" s="293"/>
      <c r="F10" s="293"/>
      <c r="G10" s="293"/>
      <c r="H10" s="293"/>
      <c r="I10" s="25" t="s">
        <v>142</v>
      </c>
      <c r="J10" s="25" t="s">
        <v>143</v>
      </c>
      <c r="K10" s="25" t="s">
        <v>144</v>
      </c>
      <c r="L10" s="25" t="s">
        <v>145</v>
      </c>
      <c r="M10" s="25" t="s">
        <v>146</v>
      </c>
      <c r="N10" s="25" t="s">
        <v>147</v>
      </c>
      <c r="O10" s="25" t="s">
        <v>148</v>
      </c>
      <c r="P10" s="25" t="s">
        <v>149</v>
      </c>
      <c r="Q10" s="25" t="s">
        <v>150</v>
      </c>
      <c r="R10" s="25" t="s">
        <v>151</v>
      </c>
      <c r="S10" s="25" t="s">
        <v>152</v>
      </c>
      <c r="T10" s="25" t="s">
        <v>153</v>
      </c>
      <c r="U10" s="25" t="s">
        <v>154</v>
      </c>
      <c r="V10" s="25" t="s">
        <v>155</v>
      </c>
      <c r="W10" s="25" t="s">
        <v>156</v>
      </c>
      <c r="X10" s="25" t="s">
        <v>157</v>
      </c>
      <c r="Y10" s="25" t="s">
        <v>158</v>
      </c>
      <c r="Z10" s="25" t="s">
        <v>159</v>
      </c>
      <c r="AA10" s="27" t="s">
        <v>160</v>
      </c>
      <c r="AB10" s="293"/>
      <c r="AC10" s="293"/>
      <c r="AD10" s="293"/>
      <c r="AE10" s="293"/>
      <c r="AF10" s="293"/>
      <c r="AG10" s="293"/>
      <c r="AH10" s="293"/>
      <c r="AI10" s="293"/>
      <c r="AJ10" s="293"/>
      <c r="AK10" s="293"/>
      <c r="AL10" s="293"/>
      <c r="AM10" s="293"/>
      <c r="AN10" s="29"/>
      <c r="AO10" s="293"/>
      <c r="AP10" s="293"/>
      <c r="AQ10" s="293"/>
      <c r="AR10" s="293"/>
      <c r="AS10" s="304"/>
      <c r="AT10" s="306"/>
      <c r="AU10" s="29"/>
      <c r="AV10" s="293"/>
      <c r="AW10" s="293"/>
      <c r="AX10" s="293"/>
      <c r="AY10" s="293"/>
      <c r="AZ10" s="293"/>
      <c r="BA10" s="293"/>
      <c r="BB10" s="293"/>
      <c r="BC10" s="293"/>
      <c r="BD10" s="293"/>
      <c r="BE10" s="31" t="s">
        <v>47</v>
      </c>
      <c r="BF10" s="31" t="s">
        <v>50</v>
      </c>
      <c r="BG10" s="293"/>
      <c r="BH10" s="293"/>
      <c r="BI10" s="293"/>
      <c r="BJ10" s="33"/>
      <c r="BK10" s="33"/>
      <c r="BL10" s="33"/>
      <c r="BM10" s="33"/>
      <c r="BN10" s="33"/>
      <c r="BO10" s="33"/>
      <c r="BP10" s="33"/>
      <c r="BQ10" s="33"/>
      <c r="BR10" s="33"/>
      <c r="BS10" s="33"/>
    </row>
    <row r="11" spans="1:71" ht="39.75" customHeight="1">
      <c r="A11" s="321" t="s">
        <v>8</v>
      </c>
      <c r="B11" s="350">
        <v>1</v>
      </c>
      <c r="C11" s="62"/>
      <c r="D11" s="34"/>
      <c r="E11" s="321"/>
      <c r="F11" s="34"/>
      <c r="G11" s="324" t="s">
        <v>72</v>
      </c>
      <c r="H11" s="324" t="s">
        <v>6</v>
      </c>
      <c r="I11" s="349" t="s">
        <v>47</v>
      </c>
      <c r="J11" s="349" t="s">
        <v>50</v>
      </c>
      <c r="K11" s="349" t="s">
        <v>50</v>
      </c>
      <c r="L11" s="349" t="s">
        <v>50</v>
      </c>
      <c r="M11" s="349" t="s">
        <v>50</v>
      </c>
      <c r="N11" s="349" t="s">
        <v>50</v>
      </c>
      <c r="O11" s="349" t="s">
        <v>50</v>
      </c>
      <c r="P11" s="349" t="s">
        <v>50</v>
      </c>
      <c r="Q11" s="349" t="s">
        <v>50</v>
      </c>
      <c r="R11" s="349" t="s">
        <v>50</v>
      </c>
      <c r="S11" s="349" t="s">
        <v>50</v>
      </c>
      <c r="T11" s="349" t="s">
        <v>50</v>
      </c>
      <c r="U11" s="349" t="s">
        <v>50</v>
      </c>
      <c r="V11" s="349" t="s">
        <v>50</v>
      </c>
      <c r="W11" s="349" t="s">
        <v>50</v>
      </c>
      <c r="X11" s="349" t="s">
        <v>50</v>
      </c>
      <c r="Y11" s="349" t="s">
        <v>50</v>
      </c>
      <c r="Z11" s="349" t="s">
        <v>50</v>
      </c>
      <c r="AA11" s="351">
        <f>COUNTIF(I11:Z14,"Si")</f>
        <v>1</v>
      </c>
      <c r="AB11" s="324" t="s">
        <v>52</v>
      </c>
      <c r="AC11" s="321" t="s">
        <v>7</v>
      </c>
      <c r="AD11" s="103"/>
      <c r="AE11" s="104"/>
      <c r="AF11" s="35">
        <v>15</v>
      </c>
      <c r="AG11" s="35">
        <v>5</v>
      </c>
      <c r="AH11" s="35">
        <v>15</v>
      </c>
      <c r="AI11" s="35">
        <v>10</v>
      </c>
      <c r="AJ11" s="35">
        <v>15</v>
      </c>
      <c r="AK11" s="35">
        <v>10</v>
      </c>
      <c r="AL11" s="35">
        <v>30</v>
      </c>
      <c r="AO11" s="324">
        <f>COUNTA(AD11:AD14)</f>
        <v>0</v>
      </c>
      <c r="AP11" s="35">
        <f>SUM(AF11:AL11)</f>
        <v>100</v>
      </c>
      <c r="AR11" s="324" t="s">
        <v>6</v>
      </c>
      <c r="AS11" s="324" t="s">
        <v>52</v>
      </c>
      <c r="AT11" s="321" t="s">
        <v>15</v>
      </c>
      <c r="AV11" s="321" t="s">
        <v>7</v>
      </c>
      <c r="AW11" s="321" t="s">
        <v>74</v>
      </c>
      <c r="AX11" s="26"/>
      <c r="AY11" s="35"/>
      <c r="AZ11" s="35"/>
      <c r="BA11" s="51"/>
      <c r="BB11" s="51"/>
      <c r="BC11" s="35"/>
      <c r="BD11" s="35"/>
      <c r="BE11" s="35"/>
      <c r="BF11" s="35"/>
      <c r="BG11" s="35"/>
      <c r="BH11" s="35"/>
      <c r="BI11" s="35"/>
    </row>
    <row r="12" spans="1:71" ht="39.75" customHeight="1">
      <c r="A12" s="320"/>
      <c r="B12" s="263"/>
      <c r="C12" s="62"/>
      <c r="D12" s="34"/>
      <c r="E12" s="320"/>
      <c r="F12" s="32"/>
      <c r="G12" s="320"/>
      <c r="H12" s="320"/>
      <c r="I12" s="302"/>
      <c r="J12" s="302"/>
      <c r="K12" s="302"/>
      <c r="L12" s="302"/>
      <c r="M12" s="302"/>
      <c r="N12" s="302"/>
      <c r="O12" s="302"/>
      <c r="P12" s="302"/>
      <c r="Q12" s="302"/>
      <c r="R12" s="302"/>
      <c r="S12" s="302"/>
      <c r="T12" s="302"/>
      <c r="U12" s="302"/>
      <c r="V12" s="302"/>
      <c r="W12" s="302"/>
      <c r="X12" s="302"/>
      <c r="Y12" s="302"/>
      <c r="Z12" s="302"/>
      <c r="AA12" s="263"/>
      <c r="AB12" s="320"/>
      <c r="AC12" s="320"/>
      <c r="AD12" s="105"/>
      <c r="AE12" s="104"/>
      <c r="AF12" s="35">
        <v>0</v>
      </c>
      <c r="AG12" s="35">
        <v>0</v>
      </c>
      <c r="AH12" s="35">
        <v>0</v>
      </c>
      <c r="AI12" s="35">
        <v>0</v>
      </c>
      <c r="AJ12" s="35">
        <v>0</v>
      </c>
      <c r="AK12" s="35">
        <v>0</v>
      </c>
      <c r="AL12" s="35">
        <v>0</v>
      </c>
      <c r="AO12" s="320"/>
      <c r="AP12" s="35">
        <f>SUM(AF12:AL12)</f>
        <v>0</v>
      </c>
      <c r="AR12" s="320"/>
      <c r="AS12" s="320"/>
      <c r="AT12" s="320"/>
      <c r="AV12" s="320"/>
      <c r="AW12" s="320"/>
      <c r="AX12" s="26"/>
      <c r="AY12" s="35"/>
      <c r="AZ12" s="35"/>
      <c r="BA12" s="51"/>
      <c r="BB12" s="51"/>
      <c r="BC12" s="35"/>
      <c r="BD12" s="35"/>
      <c r="BE12" s="35"/>
      <c r="BF12" s="35"/>
      <c r="BG12" s="35"/>
      <c r="BH12" s="35"/>
      <c r="BI12" s="35"/>
    </row>
    <row r="13" spans="1:71" ht="39.75" customHeight="1">
      <c r="A13" s="320"/>
      <c r="B13" s="263"/>
      <c r="C13" s="62"/>
      <c r="D13" s="62"/>
      <c r="E13" s="320"/>
      <c r="F13" s="62"/>
      <c r="G13" s="320"/>
      <c r="H13" s="320"/>
      <c r="I13" s="302"/>
      <c r="J13" s="302"/>
      <c r="K13" s="302"/>
      <c r="L13" s="302"/>
      <c r="M13" s="302"/>
      <c r="N13" s="302"/>
      <c r="O13" s="302"/>
      <c r="P13" s="302"/>
      <c r="Q13" s="302"/>
      <c r="R13" s="302"/>
      <c r="S13" s="302"/>
      <c r="T13" s="302"/>
      <c r="U13" s="302"/>
      <c r="V13" s="302"/>
      <c r="W13" s="302"/>
      <c r="X13" s="302"/>
      <c r="Y13" s="302"/>
      <c r="Z13" s="302"/>
      <c r="AA13" s="263"/>
      <c r="AB13" s="320"/>
      <c r="AC13" s="320"/>
      <c r="AD13" s="105"/>
      <c r="AE13" s="104"/>
      <c r="AF13" s="35">
        <v>0</v>
      </c>
      <c r="AG13" s="35">
        <v>0</v>
      </c>
      <c r="AH13" s="35">
        <v>0</v>
      </c>
      <c r="AI13" s="35">
        <v>0</v>
      </c>
      <c r="AJ13" s="35">
        <v>0</v>
      </c>
      <c r="AK13" s="35">
        <v>0</v>
      </c>
      <c r="AL13" s="35">
        <v>0</v>
      </c>
      <c r="AO13" s="320"/>
      <c r="AP13" s="35">
        <f>SUM(AF13:AL13)</f>
        <v>0</v>
      </c>
      <c r="AR13" s="320"/>
      <c r="AS13" s="320"/>
      <c r="AT13" s="320"/>
      <c r="AV13" s="320"/>
      <c r="AW13" s="320"/>
      <c r="AX13" s="35"/>
      <c r="AY13" s="35"/>
      <c r="AZ13" s="35"/>
      <c r="BA13" s="35"/>
      <c r="BB13" s="35"/>
      <c r="BC13" s="35"/>
      <c r="BD13" s="35"/>
      <c r="BE13" s="35"/>
      <c r="BF13" s="35"/>
      <c r="BG13" s="35"/>
      <c r="BH13" s="35"/>
      <c r="BI13" s="35"/>
    </row>
    <row r="14" spans="1:71" ht="39.75" customHeight="1">
      <c r="A14" s="320"/>
      <c r="B14" s="263"/>
      <c r="C14" s="62"/>
      <c r="D14" s="62"/>
      <c r="E14" s="293"/>
      <c r="F14" s="62"/>
      <c r="G14" s="293"/>
      <c r="H14" s="320"/>
      <c r="I14" s="302"/>
      <c r="J14" s="302"/>
      <c r="K14" s="302"/>
      <c r="L14" s="302"/>
      <c r="M14" s="302"/>
      <c r="N14" s="302"/>
      <c r="O14" s="302"/>
      <c r="P14" s="302"/>
      <c r="Q14" s="302"/>
      <c r="R14" s="302"/>
      <c r="S14" s="302"/>
      <c r="T14" s="302"/>
      <c r="U14" s="302"/>
      <c r="V14" s="302"/>
      <c r="W14" s="302"/>
      <c r="X14" s="302"/>
      <c r="Y14" s="302"/>
      <c r="Z14" s="302"/>
      <c r="AA14" s="263"/>
      <c r="AB14" s="293"/>
      <c r="AC14" s="320"/>
      <c r="AD14" s="107"/>
      <c r="AE14" s="104"/>
      <c r="AF14" s="35">
        <v>0</v>
      </c>
      <c r="AG14" s="35">
        <v>0</v>
      </c>
      <c r="AH14" s="35">
        <v>0</v>
      </c>
      <c r="AI14" s="35">
        <v>0</v>
      </c>
      <c r="AJ14" s="35">
        <v>0</v>
      </c>
      <c r="AK14" s="35">
        <v>0</v>
      </c>
      <c r="AL14" s="35">
        <v>0</v>
      </c>
      <c r="AO14" s="293"/>
      <c r="AP14" s="35">
        <f>SUM(AF14:AL14)</f>
        <v>0</v>
      </c>
      <c r="AR14" s="320"/>
      <c r="AS14" s="293"/>
      <c r="AT14" s="320"/>
      <c r="AV14" s="320"/>
      <c r="AW14" s="293"/>
      <c r="AX14" s="35"/>
      <c r="AY14" s="35"/>
      <c r="AZ14" s="35"/>
      <c r="BA14" s="35"/>
      <c r="BB14" s="35"/>
      <c r="BC14" s="35"/>
      <c r="BD14" s="35"/>
      <c r="BE14" s="35"/>
      <c r="BF14" s="35"/>
      <c r="BG14" s="35"/>
      <c r="BH14" s="35"/>
      <c r="BI14" s="35"/>
    </row>
    <row r="15" spans="1:71">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54"/>
      <c r="AG15" s="45"/>
      <c r="AH15" s="45"/>
      <c r="AI15" s="45"/>
      <c r="AJ15" s="45"/>
      <c r="AK15" s="54"/>
      <c r="AL15" s="45"/>
      <c r="AM15" s="55"/>
      <c r="AN15" s="45"/>
      <c r="AO15" s="45"/>
      <c r="AP15" s="45"/>
      <c r="AQ15" s="45"/>
      <c r="AR15" s="45"/>
      <c r="AS15" s="45"/>
      <c r="AT15" s="45"/>
      <c r="AU15" s="45"/>
      <c r="AV15" s="45"/>
      <c r="AW15" s="45"/>
      <c r="AX15" s="45"/>
      <c r="AY15" s="45"/>
      <c r="AZ15" s="45"/>
      <c r="BA15" s="56"/>
      <c r="BB15" s="56"/>
      <c r="BC15" s="56"/>
      <c r="BD15" s="45"/>
      <c r="BE15" s="45"/>
      <c r="BF15" s="45"/>
      <c r="BG15" s="45"/>
      <c r="BH15" s="45"/>
      <c r="BI15" s="45"/>
    </row>
    <row r="16" spans="1:71" ht="15.75" customHeight="1">
      <c r="BA16" s="65"/>
      <c r="BB16" s="65"/>
      <c r="BC16" s="65"/>
      <c r="BE16" s="2"/>
      <c r="BF16" s="2"/>
      <c r="BH16" s="2"/>
    </row>
    <row r="17" spans="53:60" ht="15.75" customHeight="1">
      <c r="BA17" s="65"/>
      <c r="BB17" s="65"/>
      <c r="BC17" s="65"/>
      <c r="BE17" s="2"/>
      <c r="BF17" s="2"/>
      <c r="BH17" s="2"/>
    </row>
    <row r="18" spans="53:60" ht="15.75" customHeight="1">
      <c r="BA18" s="65"/>
      <c r="BB18" s="65"/>
      <c r="BC18" s="65"/>
      <c r="BE18" s="2"/>
      <c r="BF18" s="2"/>
      <c r="BH18" s="2"/>
    </row>
    <row r="19" spans="53:60" ht="15.75" customHeight="1">
      <c r="BA19" s="65"/>
      <c r="BB19" s="65"/>
      <c r="BC19" s="65"/>
      <c r="BE19" s="2"/>
      <c r="BF19" s="2"/>
      <c r="BH19" s="2"/>
    </row>
    <row r="20" spans="53:60" ht="15.75" customHeight="1">
      <c r="BA20" s="65"/>
      <c r="BB20" s="65"/>
      <c r="BC20" s="65"/>
      <c r="BE20" s="2"/>
      <c r="BF20" s="2"/>
      <c r="BH20" s="2"/>
    </row>
    <row r="21" spans="53:60" ht="15.75" customHeight="1">
      <c r="BA21" s="65"/>
      <c r="BB21" s="65"/>
      <c r="BC21" s="65"/>
      <c r="BE21" s="2"/>
      <c r="BF21" s="2"/>
      <c r="BH21" s="2"/>
    </row>
    <row r="22" spans="53:60" ht="15.75" customHeight="1">
      <c r="BA22" s="65"/>
      <c r="BB22" s="65"/>
      <c r="BC22" s="65"/>
      <c r="BE22" s="2"/>
      <c r="BF22" s="2"/>
      <c r="BH22" s="2"/>
    </row>
    <row r="23" spans="53:60" ht="15.75" customHeight="1">
      <c r="BA23" s="65"/>
      <c r="BB23" s="65"/>
      <c r="BC23" s="65"/>
      <c r="BE23" s="2"/>
      <c r="BF23" s="2"/>
      <c r="BH23" s="2"/>
    </row>
    <row r="24" spans="53:60" ht="15.75" customHeight="1">
      <c r="BA24" s="65"/>
      <c r="BB24" s="65"/>
      <c r="BC24" s="65"/>
      <c r="BE24" s="2"/>
      <c r="BF24" s="2"/>
      <c r="BH24" s="2"/>
    </row>
    <row r="25" spans="53:60" ht="15.75" customHeight="1">
      <c r="BA25" s="65"/>
      <c r="BB25" s="65"/>
      <c r="BC25" s="65"/>
      <c r="BE25" s="2"/>
      <c r="BF25" s="2"/>
      <c r="BH25" s="2"/>
    </row>
    <row r="26" spans="53:60" ht="15.75" customHeight="1">
      <c r="BA26" s="65"/>
      <c r="BB26" s="65"/>
      <c r="BC26" s="65"/>
      <c r="BE26" s="2"/>
      <c r="BF26" s="2"/>
      <c r="BH26" s="2"/>
    </row>
    <row r="27" spans="53:60" ht="15.75" customHeight="1">
      <c r="BA27" s="65"/>
      <c r="BB27" s="65"/>
      <c r="BC27" s="65"/>
      <c r="BE27" s="2"/>
      <c r="BF27" s="2"/>
      <c r="BH27" s="2"/>
    </row>
    <row r="28" spans="53:60" ht="15.75" customHeight="1">
      <c r="BA28" s="65"/>
      <c r="BB28" s="65"/>
      <c r="BC28" s="65"/>
      <c r="BE28" s="2"/>
      <c r="BF28" s="2"/>
      <c r="BH28" s="2"/>
    </row>
    <row r="29" spans="53:60" ht="15.75" customHeight="1">
      <c r="BA29" s="65"/>
      <c r="BB29" s="65"/>
      <c r="BC29" s="65"/>
      <c r="BE29" s="2"/>
      <c r="BF29" s="2"/>
      <c r="BH29" s="2"/>
    </row>
    <row r="30" spans="53:60" ht="15.75" customHeight="1">
      <c r="BA30" s="65"/>
      <c r="BB30" s="65"/>
      <c r="BC30" s="65"/>
      <c r="BE30" s="2"/>
      <c r="BF30" s="2"/>
      <c r="BH30" s="2"/>
    </row>
    <row r="31" spans="53:60" ht="15.75" customHeight="1">
      <c r="BA31" s="65"/>
      <c r="BB31" s="65"/>
      <c r="BC31" s="65"/>
      <c r="BE31" s="2"/>
      <c r="BF31" s="2"/>
      <c r="BH31" s="2"/>
    </row>
    <row r="32" spans="53:60" ht="15.75" customHeight="1">
      <c r="BA32" s="65"/>
      <c r="BB32" s="65"/>
      <c r="BC32" s="65"/>
      <c r="BE32" s="2"/>
      <c r="BF32" s="2"/>
      <c r="BH32" s="2"/>
    </row>
    <row r="33" spans="53:60" ht="15.75" customHeight="1">
      <c r="BA33" s="65"/>
      <c r="BB33" s="65"/>
      <c r="BC33" s="65"/>
      <c r="BE33" s="2"/>
      <c r="BF33" s="2"/>
      <c r="BH33" s="2"/>
    </row>
    <row r="34" spans="53:60" ht="15.75" customHeight="1">
      <c r="BA34" s="65"/>
      <c r="BB34" s="65"/>
      <c r="BC34" s="65"/>
      <c r="BE34" s="2"/>
      <c r="BF34" s="2"/>
      <c r="BH34" s="2"/>
    </row>
    <row r="35" spans="53:60" ht="15.75" customHeight="1">
      <c r="BA35" s="65"/>
      <c r="BB35" s="65"/>
      <c r="BC35" s="65"/>
      <c r="BE35" s="2"/>
      <c r="BF35" s="2"/>
      <c r="BH35" s="2"/>
    </row>
    <row r="36" spans="53:60" ht="15.75" customHeight="1">
      <c r="BA36" s="65"/>
      <c r="BB36" s="65"/>
      <c r="BC36" s="65"/>
      <c r="BE36" s="2"/>
      <c r="BF36" s="2"/>
      <c r="BH36" s="2"/>
    </row>
    <row r="37" spans="53:60" ht="15.75" customHeight="1">
      <c r="BA37" s="65"/>
      <c r="BB37" s="65"/>
      <c r="BC37" s="65"/>
      <c r="BE37" s="2"/>
      <c r="BF37" s="2"/>
      <c r="BH37" s="2"/>
    </row>
    <row r="38" spans="53:60" ht="15.75" customHeight="1">
      <c r="BA38" s="65"/>
      <c r="BB38" s="65"/>
      <c r="BC38" s="65"/>
      <c r="BE38" s="2"/>
      <c r="BF38" s="2"/>
      <c r="BH38" s="2"/>
    </row>
    <row r="39" spans="53:60" ht="15.75" customHeight="1">
      <c r="BA39" s="65"/>
      <c r="BB39" s="65"/>
      <c r="BC39" s="65"/>
      <c r="BE39" s="2"/>
      <c r="BF39" s="2"/>
      <c r="BH39" s="2"/>
    </row>
    <row r="40" spans="53:60" ht="15.75" customHeight="1">
      <c r="BA40" s="65"/>
      <c r="BB40" s="65"/>
      <c r="BC40" s="65"/>
      <c r="BE40" s="2"/>
      <c r="BF40" s="2"/>
      <c r="BH40" s="2"/>
    </row>
    <row r="41" spans="53:60" ht="15.75" customHeight="1">
      <c r="BA41" s="65"/>
      <c r="BB41" s="65"/>
      <c r="BC41" s="65"/>
      <c r="BE41" s="2"/>
      <c r="BF41" s="2"/>
      <c r="BH41" s="2"/>
    </row>
    <row r="42" spans="53:60" ht="15.75" customHeight="1">
      <c r="BA42" s="65"/>
      <c r="BB42" s="65"/>
      <c r="BC42" s="65"/>
      <c r="BE42" s="2"/>
      <c r="BF42" s="2"/>
      <c r="BH42" s="2"/>
    </row>
    <row r="43" spans="53:60" ht="15.75" customHeight="1">
      <c r="BA43" s="65"/>
      <c r="BB43" s="65"/>
      <c r="BC43" s="65"/>
      <c r="BE43" s="2"/>
      <c r="BF43" s="2"/>
      <c r="BH43" s="2"/>
    </row>
    <row r="44" spans="53:60" ht="15.75" customHeight="1">
      <c r="BA44" s="65"/>
      <c r="BB44" s="65"/>
      <c r="BC44" s="65"/>
      <c r="BE44" s="2"/>
      <c r="BF44" s="2"/>
      <c r="BH44" s="2"/>
    </row>
    <row r="45" spans="53:60" ht="15.75" customHeight="1">
      <c r="BA45" s="65"/>
      <c r="BB45" s="65"/>
      <c r="BC45" s="65"/>
      <c r="BE45" s="2"/>
      <c r="BF45" s="2"/>
      <c r="BH45" s="2"/>
    </row>
    <row r="46" spans="53:60" ht="15.75" customHeight="1">
      <c r="BA46" s="65"/>
      <c r="BB46" s="65"/>
      <c r="BC46" s="65"/>
      <c r="BE46" s="2"/>
      <c r="BF46" s="2"/>
      <c r="BH46" s="2"/>
    </row>
    <row r="47" spans="53:60" ht="15.75" customHeight="1">
      <c r="BA47" s="65"/>
      <c r="BB47" s="65"/>
      <c r="BC47" s="65"/>
      <c r="BE47" s="2"/>
      <c r="BF47" s="2"/>
      <c r="BH47" s="2"/>
    </row>
    <row r="48" spans="53:60" ht="15.75" customHeight="1">
      <c r="BA48" s="65"/>
      <c r="BB48" s="65"/>
      <c r="BC48" s="65"/>
      <c r="BE48" s="2"/>
      <c r="BF48" s="2"/>
      <c r="BH48" s="2"/>
    </row>
    <row r="49" spans="53:60" ht="15.75" customHeight="1">
      <c r="BA49" s="65"/>
      <c r="BB49" s="65"/>
      <c r="BC49" s="65"/>
      <c r="BE49" s="2"/>
      <c r="BF49" s="2"/>
      <c r="BH49" s="2"/>
    </row>
    <row r="50" spans="53:60" ht="15.75" customHeight="1">
      <c r="BA50" s="65"/>
      <c r="BB50" s="65"/>
      <c r="BC50" s="65"/>
      <c r="BE50" s="2"/>
      <c r="BF50" s="2"/>
      <c r="BH50" s="2"/>
    </row>
    <row r="51" spans="53:60" ht="15.75" customHeight="1">
      <c r="BA51" s="65"/>
      <c r="BB51" s="65"/>
      <c r="BC51" s="65"/>
      <c r="BE51" s="2"/>
      <c r="BF51" s="2"/>
      <c r="BH51" s="2"/>
    </row>
    <row r="52" spans="53:60" ht="15.75" customHeight="1">
      <c r="BA52" s="65"/>
      <c r="BB52" s="65"/>
      <c r="BC52" s="65"/>
      <c r="BE52" s="2"/>
      <c r="BF52" s="2"/>
      <c r="BH52" s="2"/>
    </row>
    <row r="53" spans="53:60" ht="15.75" customHeight="1">
      <c r="BA53" s="65"/>
      <c r="BB53" s="65"/>
      <c r="BC53" s="65"/>
      <c r="BE53" s="2"/>
      <c r="BF53" s="2"/>
      <c r="BH53" s="2"/>
    </row>
    <row r="54" spans="53:60" ht="15.75" customHeight="1">
      <c r="BA54" s="65"/>
      <c r="BB54" s="65"/>
      <c r="BC54" s="65"/>
      <c r="BE54" s="2"/>
      <c r="BF54" s="2"/>
      <c r="BH54" s="2"/>
    </row>
    <row r="55" spans="53:60" ht="15.75" customHeight="1">
      <c r="BA55" s="65"/>
      <c r="BB55" s="65"/>
      <c r="BC55" s="65"/>
      <c r="BE55" s="2"/>
      <c r="BF55" s="2"/>
      <c r="BH55" s="2"/>
    </row>
    <row r="56" spans="53:60" ht="15.75" customHeight="1">
      <c r="BA56" s="65"/>
      <c r="BB56" s="65"/>
      <c r="BC56" s="65"/>
      <c r="BE56" s="2"/>
      <c r="BF56" s="2"/>
      <c r="BH56" s="2"/>
    </row>
    <row r="57" spans="53:60" ht="15.75" customHeight="1">
      <c r="BA57" s="65"/>
      <c r="BB57" s="65"/>
      <c r="BC57" s="65"/>
      <c r="BE57" s="2"/>
      <c r="BF57" s="2"/>
      <c r="BH57" s="2"/>
    </row>
    <row r="58" spans="53:60" ht="15.75" customHeight="1">
      <c r="BA58" s="65"/>
      <c r="BB58" s="65"/>
      <c r="BC58" s="65"/>
      <c r="BE58" s="2"/>
      <c r="BF58" s="2"/>
      <c r="BH58" s="2"/>
    </row>
    <row r="59" spans="53:60" ht="15.75" customHeight="1">
      <c r="BA59" s="65"/>
      <c r="BB59" s="65"/>
      <c r="BC59" s="65"/>
      <c r="BE59" s="2"/>
      <c r="BF59" s="2"/>
      <c r="BH59" s="2"/>
    </row>
    <row r="60" spans="53:60" ht="15.75" customHeight="1">
      <c r="BA60" s="65"/>
      <c r="BB60" s="65"/>
      <c r="BC60" s="65"/>
      <c r="BE60" s="2"/>
      <c r="BF60" s="2"/>
      <c r="BH60" s="2"/>
    </row>
    <row r="61" spans="53:60" ht="15.75" customHeight="1">
      <c r="BA61" s="65"/>
      <c r="BB61" s="65"/>
      <c r="BC61" s="65"/>
      <c r="BE61" s="2"/>
      <c r="BF61" s="2"/>
      <c r="BH61" s="2"/>
    </row>
    <row r="62" spans="53:60" ht="15.75" customHeight="1">
      <c r="BA62" s="65"/>
      <c r="BB62" s="65"/>
      <c r="BC62" s="65"/>
      <c r="BE62" s="2"/>
      <c r="BF62" s="2"/>
      <c r="BH62" s="2"/>
    </row>
    <row r="63" spans="53:60" ht="15.75" customHeight="1">
      <c r="BA63" s="65"/>
      <c r="BB63" s="65"/>
      <c r="BC63" s="65"/>
      <c r="BE63" s="2"/>
      <c r="BF63" s="2"/>
      <c r="BH63" s="2"/>
    </row>
    <row r="64" spans="53:60" ht="15.75" customHeight="1">
      <c r="BA64" s="65"/>
      <c r="BB64" s="65"/>
      <c r="BC64" s="65"/>
      <c r="BE64" s="2"/>
      <c r="BF64" s="2"/>
      <c r="BH64" s="2"/>
    </row>
    <row r="65" spans="53:60" ht="15.75" customHeight="1">
      <c r="BA65" s="65"/>
      <c r="BB65" s="65"/>
      <c r="BC65" s="65"/>
      <c r="BE65" s="2"/>
      <c r="BF65" s="2"/>
      <c r="BH65" s="2"/>
    </row>
    <row r="66" spans="53:60" ht="15.75" customHeight="1">
      <c r="BA66" s="65"/>
      <c r="BB66" s="65"/>
      <c r="BC66" s="65"/>
      <c r="BE66" s="2"/>
      <c r="BF66" s="2"/>
      <c r="BH66" s="2"/>
    </row>
    <row r="67" spans="53:60" ht="15.75" customHeight="1">
      <c r="BA67" s="65"/>
      <c r="BB67" s="65"/>
      <c r="BC67" s="65"/>
      <c r="BE67" s="2"/>
      <c r="BF67" s="2"/>
      <c r="BH67" s="2"/>
    </row>
    <row r="68" spans="53:60" ht="15.75" customHeight="1">
      <c r="BA68" s="65"/>
      <c r="BB68" s="65"/>
      <c r="BC68" s="65"/>
      <c r="BE68" s="2"/>
      <c r="BF68" s="2"/>
      <c r="BH68" s="2"/>
    </row>
    <row r="69" spans="53:60" ht="15.75" customHeight="1">
      <c r="BA69" s="65"/>
      <c r="BB69" s="65"/>
      <c r="BC69" s="65"/>
      <c r="BE69" s="2"/>
      <c r="BF69" s="2"/>
      <c r="BH69" s="2"/>
    </row>
    <row r="70" spans="53:60" ht="15.75" customHeight="1">
      <c r="BA70" s="65"/>
      <c r="BB70" s="65"/>
      <c r="BC70" s="65"/>
      <c r="BE70" s="2"/>
      <c r="BF70" s="2"/>
      <c r="BH70" s="2"/>
    </row>
    <row r="71" spans="53:60" ht="15.75" customHeight="1">
      <c r="BA71" s="65"/>
      <c r="BB71" s="65"/>
      <c r="BC71" s="65"/>
      <c r="BE71" s="2"/>
      <c r="BF71" s="2"/>
      <c r="BH71" s="2"/>
    </row>
    <row r="72" spans="53:60" ht="15.75" customHeight="1">
      <c r="BA72" s="65"/>
      <c r="BB72" s="65"/>
      <c r="BC72" s="65"/>
      <c r="BE72" s="2"/>
      <c r="BF72" s="2"/>
      <c r="BH72" s="2"/>
    </row>
    <row r="73" spans="53:60" ht="15.75" customHeight="1">
      <c r="BA73" s="65"/>
      <c r="BB73" s="65"/>
      <c r="BC73" s="65"/>
      <c r="BE73" s="2"/>
      <c r="BF73" s="2"/>
      <c r="BH73" s="2"/>
    </row>
    <row r="74" spans="53:60" ht="15.75" customHeight="1">
      <c r="BA74" s="65"/>
      <c r="BB74" s="65"/>
      <c r="BC74" s="65"/>
      <c r="BE74" s="2"/>
      <c r="BF74" s="2"/>
      <c r="BH74" s="2"/>
    </row>
    <row r="75" spans="53:60" ht="15.75" customHeight="1">
      <c r="BA75" s="65"/>
      <c r="BB75" s="65"/>
      <c r="BC75" s="65"/>
      <c r="BE75" s="2"/>
      <c r="BF75" s="2"/>
      <c r="BH75" s="2"/>
    </row>
    <row r="76" spans="53:60" ht="15.75" customHeight="1">
      <c r="BA76" s="65"/>
      <c r="BB76" s="65"/>
      <c r="BC76" s="65"/>
      <c r="BE76" s="2"/>
      <c r="BF76" s="2"/>
      <c r="BH76" s="2"/>
    </row>
    <row r="77" spans="53:60" ht="15.75" customHeight="1">
      <c r="BA77" s="65"/>
      <c r="BB77" s="65"/>
      <c r="BC77" s="65"/>
      <c r="BE77" s="2"/>
      <c r="BF77" s="2"/>
      <c r="BH77" s="2"/>
    </row>
    <row r="78" spans="53:60" ht="15.75" customHeight="1">
      <c r="BA78" s="65"/>
      <c r="BB78" s="65"/>
      <c r="BC78" s="65"/>
      <c r="BE78" s="2"/>
      <c r="BF78" s="2"/>
      <c r="BH78" s="2"/>
    </row>
    <row r="79" spans="53:60" ht="15.75" customHeight="1">
      <c r="BA79" s="65"/>
      <c r="BB79" s="65"/>
      <c r="BC79" s="65"/>
      <c r="BE79" s="2"/>
      <c r="BF79" s="2"/>
      <c r="BH79" s="2"/>
    </row>
    <row r="80" spans="53:60" ht="15.75" customHeight="1">
      <c r="BA80" s="65"/>
      <c r="BB80" s="65"/>
      <c r="BC80" s="65"/>
      <c r="BE80" s="2"/>
      <c r="BF80" s="2"/>
      <c r="BH80" s="2"/>
    </row>
    <row r="81" spans="53:60" ht="15.75" customHeight="1">
      <c r="BA81" s="65"/>
      <c r="BB81" s="65"/>
      <c r="BC81" s="65"/>
      <c r="BE81" s="2"/>
      <c r="BF81" s="2"/>
      <c r="BH81" s="2"/>
    </row>
    <row r="82" spans="53:60" ht="15.75" customHeight="1">
      <c r="BA82" s="65"/>
      <c r="BB82" s="65"/>
      <c r="BC82" s="65"/>
      <c r="BE82" s="2"/>
      <c r="BF82" s="2"/>
      <c r="BH82" s="2"/>
    </row>
    <row r="83" spans="53:60" ht="15.75" customHeight="1">
      <c r="BA83" s="65"/>
      <c r="BB83" s="65"/>
      <c r="BC83" s="65"/>
      <c r="BE83" s="2"/>
      <c r="BF83" s="2"/>
      <c r="BH83" s="2"/>
    </row>
    <row r="84" spans="53:60" ht="15.75" customHeight="1">
      <c r="BA84" s="65"/>
      <c r="BB84" s="65"/>
      <c r="BC84" s="65"/>
      <c r="BE84" s="2"/>
      <c r="BF84" s="2"/>
      <c r="BH84" s="2"/>
    </row>
    <row r="85" spans="53:60" ht="15.75" customHeight="1">
      <c r="BA85" s="65"/>
      <c r="BB85" s="65"/>
      <c r="BC85" s="65"/>
      <c r="BE85" s="2"/>
      <c r="BF85" s="2"/>
      <c r="BH85" s="2"/>
    </row>
    <row r="86" spans="53:60" ht="15.75" customHeight="1">
      <c r="BA86" s="65"/>
      <c r="BB86" s="65"/>
      <c r="BC86" s="65"/>
      <c r="BE86" s="2"/>
      <c r="BF86" s="2"/>
      <c r="BH86" s="2"/>
    </row>
    <row r="87" spans="53:60" ht="15.75" customHeight="1">
      <c r="BA87" s="65"/>
      <c r="BB87" s="65"/>
      <c r="BC87" s="65"/>
      <c r="BE87" s="2"/>
      <c r="BF87" s="2"/>
      <c r="BH87" s="2"/>
    </row>
    <row r="88" spans="53:60" ht="15.75" customHeight="1">
      <c r="BA88" s="65"/>
      <c r="BB88" s="65"/>
      <c r="BC88" s="65"/>
      <c r="BE88" s="2"/>
      <c r="BF88" s="2"/>
      <c r="BH88" s="2"/>
    </row>
    <row r="89" spans="53:60" ht="15.75" customHeight="1">
      <c r="BA89" s="65"/>
      <c r="BB89" s="65"/>
      <c r="BC89" s="65"/>
      <c r="BE89" s="2"/>
      <c r="BF89" s="2"/>
      <c r="BH89" s="2"/>
    </row>
    <row r="90" spans="53:60" ht="15.75" customHeight="1">
      <c r="BA90" s="65"/>
      <c r="BB90" s="65"/>
      <c r="BC90" s="65"/>
      <c r="BE90" s="2"/>
      <c r="BF90" s="2"/>
      <c r="BH90" s="2"/>
    </row>
    <row r="91" spans="53:60" ht="15.75" customHeight="1">
      <c r="BA91" s="65"/>
      <c r="BB91" s="65"/>
      <c r="BC91" s="65"/>
      <c r="BE91" s="2"/>
      <c r="BF91" s="2"/>
      <c r="BH91" s="2"/>
    </row>
    <row r="92" spans="53:60" ht="15.75" customHeight="1">
      <c r="BA92" s="65"/>
      <c r="BB92" s="65"/>
      <c r="BC92" s="65"/>
      <c r="BE92" s="2"/>
      <c r="BF92" s="2"/>
      <c r="BH92" s="2"/>
    </row>
    <row r="93" spans="53:60" ht="15.75" customHeight="1">
      <c r="BA93" s="65"/>
      <c r="BB93" s="65"/>
      <c r="BC93" s="65"/>
      <c r="BE93" s="2"/>
      <c r="BF93" s="2"/>
      <c r="BH93" s="2"/>
    </row>
    <row r="94" spans="53:60" ht="15.75" customHeight="1">
      <c r="BA94" s="65"/>
      <c r="BB94" s="65"/>
      <c r="BC94" s="65"/>
      <c r="BE94" s="2"/>
      <c r="BF94" s="2"/>
      <c r="BH94" s="2"/>
    </row>
    <row r="95" spans="53:60" ht="15.75" customHeight="1">
      <c r="BA95" s="65"/>
      <c r="BB95" s="65"/>
      <c r="BC95" s="65"/>
      <c r="BE95" s="2"/>
      <c r="BF95" s="2"/>
      <c r="BH95" s="2"/>
    </row>
    <row r="96" spans="53:60" ht="15.75" customHeight="1">
      <c r="BA96" s="65"/>
      <c r="BB96" s="65"/>
      <c r="BC96" s="65"/>
      <c r="BE96" s="2"/>
      <c r="BF96" s="2"/>
      <c r="BH96" s="2"/>
    </row>
    <row r="97" spans="53:60" ht="15.75" customHeight="1">
      <c r="BA97" s="65"/>
      <c r="BB97" s="65"/>
      <c r="BC97" s="65"/>
      <c r="BE97" s="2"/>
      <c r="BF97" s="2"/>
      <c r="BH97" s="2"/>
    </row>
    <row r="98" spans="53:60" ht="15.75" customHeight="1">
      <c r="BA98" s="65"/>
      <c r="BB98" s="65"/>
      <c r="BC98" s="65"/>
      <c r="BE98" s="2"/>
      <c r="BF98" s="2"/>
      <c r="BH98" s="2"/>
    </row>
    <row r="99" spans="53:60" ht="15.75" customHeight="1">
      <c r="BA99" s="65"/>
      <c r="BB99" s="65"/>
      <c r="BC99" s="65"/>
      <c r="BE99" s="2"/>
      <c r="BF99" s="2"/>
      <c r="BH99" s="2"/>
    </row>
    <row r="100" spans="53:60" ht="15.75" customHeight="1">
      <c r="BA100" s="65"/>
      <c r="BB100" s="65"/>
      <c r="BC100" s="65"/>
      <c r="BE100" s="2"/>
      <c r="BF100" s="2"/>
      <c r="BH100" s="2"/>
    </row>
    <row r="101" spans="53:60" ht="15.75" customHeight="1">
      <c r="BA101" s="65"/>
      <c r="BB101" s="65"/>
      <c r="BC101" s="65"/>
      <c r="BE101" s="2"/>
      <c r="BF101" s="2"/>
      <c r="BH101" s="2"/>
    </row>
    <row r="102" spans="53:60" ht="15.75" customHeight="1">
      <c r="BA102" s="65"/>
      <c r="BB102" s="65"/>
      <c r="BC102" s="65"/>
      <c r="BE102" s="2"/>
      <c r="BF102" s="2"/>
      <c r="BH102" s="2"/>
    </row>
    <row r="103" spans="53:60" ht="15.75" customHeight="1">
      <c r="BA103" s="65"/>
      <c r="BB103" s="65"/>
      <c r="BC103" s="65"/>
      <c r="BE103" s="2"/>
      <c r="BF103" s="2"/>
      <c r="BH103" s="2"/>
    </row>
    <row r="104" spans="53:60" ht="15.75" customHeight="1">
      <c r="BA104" s="65"/>
      <c r="BB104" s="65"/>
      <c r="BC104" s="65"/>
      <c r="BE104" s="2"/>
      <c r="BF104" s="2"/>
      <c r="BH104" s="2"/>
    </row>
    <row r="105" spans="53:60" ht="15.75" customHeight="1">
      <c r="BA105" s="65"/>
      <c r="BB105" s="65"/>
      <c r="BC105" s="65"/>
      <c r="BE105" s="2"/>
      <c r="BF105" s="2"/>
      <c r="BH105" s="2"/>
    </row>
    <row r="106" spans="53:60" ht="15.75" customHeight="1">
      <c r="BA106" s="65"/>
      <c r="BB106" s="65"/>
      <c r="BC106" s="65"/>
      <c r="BE106" s="2"/>
      <c r="BF106" s="2"/>
      <c r="BH106" s="2"/>
    </row>
    <row r="107" spans="53:60" ht="15.75" customHeight="1">
      <c r="BA107" s="65"/>
      <c r="BB107" s="65"/>
      <c r="BC107" s="65"/>
      <c r="BE107" s="2"/>
      <c r="BF107" s="2"/>
      <c r="BH107" s="2"/>
    </row>
    <row r="108" spans="53:60" ht="15.75" customHeight="1">
      <c r="BA108" s="65"/>
      <c r="BB108" s="65"/>
      <c r="BC108" s="65"/>
      <c r="BE108" s="2"/>
      <c r="BF108" s="2"/>
      <c r="BH108" s="2"/>
    </row>
    <row r="109" spans="53:60" ht="15.75" customHeight="1">
      <c r="BA109" s="65"/>
      <c r="BB109" s="65"/>
      <c r="BC109" s="65"/>
      <c r="BE109" s="2"/>
      <c r="BF109" s="2"/>
      <c r="BH109" s="2"/>
    </row>
    <row r="110" spans="53:60" ht="15.75" customHeight="1">
      <c r="BA110" s="65"/>
      <c r="BB110" s="65"/>
      <c r="BC110" s="65"/>
      <c r="BE110" s="2"/>
      <c r="BF110" s="2"/>
      <c r="BH110" s="2"/>
    </row>
    <row r="111" spans="53:60" ht="15.75" customHeight="1">
      <c r="BA111" s="65"/>
      <c r="BB111" s="65"/>
      <c r="BC111" s="65"/>
      <c r="BE111" s="2"/>
      <c r="BF111" s="2"/>
      <c r="BH111" s="2"/>
    </row>
    <row r="112" spans="53:60" ht="15.75" customHeight="1">
      <c r="BA112" s="65"/>
      <c r="BB112" s="65"/>
      <c r="BC112" s="65"/>
      <c r="BE112" s="2"/>
      <c r="BF112" s="2"/>
      <c r="BH112" s="2"/>
    </row>
    <row r="113" spans="53:60" ht="15.75" customHeight="1">
      <c r="BA113" s="65"/>
      <c r="BB113" s="65"/>
      <c r="BC113" s="65"/>
      <c r="BE113" s="2"/>
      <c r="BF113" s="2"/>
      <c r="BH113" s="2"/>
    </row>
    <row r="114" spans="53:60" ht="15.75" customHeight="1">
      <c r="BA114" s="65"/>
      <c r="BB114" s="65"/>
      <c r="BC114" s="65"/>
      <c r="BE114" s="2"/>
      <c r="BF114" s="2"/>
      <c r="BH114" s="2"/>
    </row>
    <row r="115" spans="53:60" ht="15.75" customHeight="1">
      <c r="BA115" s="65"/>
      <c r="BB115" s="65"/>
      <c r="BC115" s="65"/>
      <c r="BE115" s="2"/>
      <c r="BF115" s="2"/>
      <c r="BH115" s="2"/>
    </row>
    <row r="116" spans="53:60" ht="15.75" customHeight="1">
      <c r="BA116" s="65"/>
      <c r="BB116" s="65"/>
      <c r="BC116" s="65"/>
      <c r="BE116" s="2"/>
      <c r="BF116" s="2"/>
      <c r="BH116" s="2"/>
    </row>
    <row r="117" spans="53:60" ht="15.75" customHeight="1">
      <c r="BA117" s="65"/>
      <c r="BB117" s="65"/>
      <c r="BC117" s="65"/>
      <c r="BE117" s="2"/>
      <c r="BF117" s="2"/>
      <c r="BH117" s="2"/>
    </row>
    <row r="118" spans="53:60" ht="15.75" customHeight="1">
      <c r="BA118" s="65"/>
      <c r="BB118" s="65"/>
      <c r="BC118" s="65"/>
      <c r="BE118" s="2"/>
      <c r="BF118" s="2"/>
      <c r="BH118" s="2"/>
    </row>
    <row r="119" spans="53:60" ht="15.75" customHeight="1">
      <c r="BA119" s="65"/>
      <c r="BB119" s="65"/>
      <c r="BC119" s="65"/>
      <c r="BE119" s="2"/>
      <c r="BF119" s="2"/>
      <c r="BH119" s="2"/>
    </row>
    <row r="120" spans="53:60" ht="15.75" customHeight="1">
      <c r="BA120" s="65"/>
      <c r="BB120" s="65"/>
      <c r="BC120" s="65"/>
      <c r="BE120" s="2"/>
      <c r="BF120" s="2"/>
      <c r="BH120" s="2"/>
    </row>
    <row r="121" spans="53:60" ht="15.75" customHeight="1">
      <c r="BA121" s="65"/>
      <c r="BB121" s="65"/>
      <c r="BC121" s="65"/>
      <c r="BE121" s="2"/>
      <c r="BF121" s="2"/>
      <c r="BH121" s="2"/>
    </row>
    <row r="122" spans="53:60" ht="15.75" customHeight="1">
      <c r="BA122" s="65"/>
      <c r="BB122" s="65"/>
      <c r="BC122" s="65"/>
      <c r="BE122" s="2"/>
      <c r="BF122" s="2"/>
      <c r="BH122" s="2"/>
    </row>
    <row r="123" spans="53:60" ht="15.75" customHeight="1">
      <c r="BA123" s="65"/>
      <c r="BB123" s="65"/>
      <c r="BC123" s="65"/>
      <c r="BE123" s="2"/>
      <c r="BF123" s="2"/>
      <c r="BH123" s="2"/>
    </row>
    <row r="124" spans="53:60" ht="15.75" customHeight="1">
      <c r="BA124" s="65"/>
      <c r="BB124" s="65"/>
      <c r="BC124" s="65"/>
      <c r="BE124" s="2"/>
      <c r="BF124" s="2"/>
      <c r="BH124" s="2"/>
    </row>
    <row r="125" spans="53:60" ht="15.75" customHeight="1">
      <c r="BA125" s="65"/>
      <c r="BB125" s="65"/>
      <c r="BC125" s="65"/>
      <c r="BE125" s="2"/>
      <c r="BF125" s="2"/>
      <c r="BH125" s="2"/>
    </row>
    <row r="126" spans="53:60" ht="15.75" customHeight="1">
      <c r="BA126" s="65"/>
      <c r="BB126" s="65"/>
      <c r="BC126" s="65"/>
      <c r="BE126" s="2"/>
      <c r="BF126" s="2"/>
      <c r="BH126" s="2"/>
    </row>
    <row r="127" spans="53:60" ht="15.75" customHeight="1">
      <c r="BA127" s="65"/>
      <c r="BB127" s="65"/>
      <c r="BC127" s="65"/>
      <c r="BE127" s="2"/>
      <c r="BF127" s="2"/>
      <c r="BH127" s="2"/>
    </row>
    <row r="128" spans="53:60" ht="15.75" customHeight="1">
      <c r="BA128" s="65"/>
      <c r="BB128" s="65"/>
      <c r="BC128" s="65"/>
      <c r="BE128" s="2"/>
      <c r="BF128" s="2"/>
      <c r="BH128" s="2"/>
    </row>
    <row r="129" spans="53:60" ht="15.75" customHeight="1">
      <c r="BA129" s="65"/>
      <c r="BB129" s="65"/>
      <c r="BC129" s="65"/>
      <c r="BE129" s="2"/>
      <c r="BF129" s="2"/>
      <c r="BH129" s="2"/>
    </row>
    <row r="130" spans="53:60" ht="15.75" customHeight="1">
      <c r="BA130" s="65"/>
      <c r="BB130" s="65"/>
      <c r="BC130" s="65"/>
      <c r="BE130" s="2"/>
      <c r="BF130" s="2"/>
      <c r="BH130" s="2"/>
    </row>
    <row r="131" spans="53:60" ht="15.75" customHeight="1">
      <c r="BA131" s="65"/>
      <c r="BB131" s="65"/>
      <c r="BC131" s="65"/>
      <c r="BE131" s="2"/>
      <c r="BF131" s="2"/>
      <c r="BH131" s="2"/>
    </row>
    <row r="132" spans="53:60" ht="15.75" customHeight="1">
      <c r="BA132" s="65"/>
      <c r="BB132" s="65"/>
      <c r="BC132" s="65"/>
      <c r="BE132" s="2"/>
      <c r="BF132" s="2"/>
      <c r="BH132" s="2"/>
    </row>
    <row r="133" spans="53:60" ht="15.75" customHeight="1">
      <c r="BA133" s="65"/>
      <c r="BB133" s="65"/>
      <c r="BC133" s="65"/>
      <c r="BE133" s="2"/>
      <c r="BF133" s="2"/>
      <c r="BH133" s="2"/>
    </row>
    <row r="134" spans="53:60" ht="15.75" customHeight="1">
      <c r="BA134" s="65"/>
      <c r="BB134" s="65"/>
      <c r="BC134" s="65"/>
      <c r="BE134" s="2"/>
      <c r="BF134" s="2"/>
      <c r="BH134" s="2"/>
    </row>
    <row r="135" spans="53:60" ht="15.75" customHeight="1">
      <c r="BA135" s="65"/>
      <c r="BB135" s="65"/>
      <c r="BC135" s="65"/>
      <c r="BE135" s="2"/>
      <c r="BF135" s="2"/>
      <c r="BH135" s="2"/>
    </row>
    <row r="136" spans="53:60" ht="15.75" customHeight="1">
      <c r="BA136" s="65"/>
      <c r="BB136" s="65"/>
      <c r="BC136" s="65"/>
      <c r="BE136" s="2"/>
      <c r="BF136" s="2"/>
      <c r="BH136" s="2"/>
    </row>
    <row r="137" spans="53:60" ht="15.75" customHeight="1">
      <c r="BA137" s="65"/>
      <c r="BB137" s="65"/>
      <c r="BC137" s="65"/>
      <c r="BE137" s="2"/>
      <c r="BF137" s="2"/>
      <c r="BH137" s="2"/>
    </row>
    <row r="138" spans="53:60" ht="15.75" customHeight="1">
      <c r="BA138" s="65"/>
      <c r="BB138" s="65"/>
      <c r="BC138" s="65"/>
      <c r="BE138" s="2"/>
      <c r="BF138" s="2"/>
      <c r="BH138" s="2"/>
    </row>
    <row r="139" spans="53:60" ht="15.75" customHeight="1">
      <c r="BA139" s="65"/>
      <c r="BB139" s="65"/>
      <c r="BC139" s="65"/>
      <c r="BE139" s="2"/>
      <c r="BF139" s="2"/>
      <c r="BH139" s="2"/>
    </row>
    <row r="140" spans="53:60" ht="15.75" customHeight="1">
      <c r="BA140" s="65"/>
      <c r="BB140" s="65"/>
      <c r="BC140" s="65"/>
      <c r="BE140" s="2"/>
      <c r="BF140" s="2"/>
      <c r="BH140" s="2"/>
    </row>
    <row r="141" spans="53:60" ht="15.75" customHeight="1">
      <c r="BA141" s="65"/>
      <c r="BB141" s="65"/>
      <c r="BC141" s="65"/>
      <c r="BE141" s="2"/>
      <c r="BF141" s="2"/>
      <c r="BH141" s="2"/>
    </row>
    <row r="142" spans="53:60" ht="15.75" customHeight="1">
      <c r="BA142" s="65"/>
      <c r="BB142" s="65"/>
      <c r="BC142" s="65"/>
      <c r="BE142" s="2"/>
      <c r="BF142" s="2"/>
      <c r="BH142" s="2"/>
    </row>
    <row r="143" spans="53:60" ht="15.75" customHeight="1">
      <c r="BA143" s="65"/>
      <c r="BB143" s="65"/>
      <c r="BC143" s="65"/>
      <c r="BE143" s="2"/>
      <c r="BF143" s="2"/>
      <c r="BH143" s="2"/>
    </row>
    <row r="144" spans="53:60" ht="15.75" customHeight="1">
      <c r="BA144" s="65"/>
      <c r="BB144" s="65"/>
      <c r="BC144" s="65"/>
      <c r="BE144" s="2"/>
      <c r="BF144" s="2"/>
      <c r="BH144" s="2"/>
    </row>
    <row r="145" spans="53:60" ht="15.75" customHeight="1">
      <c r="BA145" s="65"/>
      <c r="BB145" s="65"/>
      <c r="BC145" s="65"/>
      <c r="BE145" s="2"/>
      <c r="BF145" s="2"/>
      <c r="BH145" s="2"/>
    </row>
    <row r="146" spans="53:60" ht="15.75" customHeight="1">
      <c r="BA146" s="65"/>
      <c r="BB146" s="65"/>
      <c r="BC146" s="65"/>
      <c r="BE146" s="2"/>
      <c r="BF146" s="2"/>
      <c r="BH146" s="2"/>
    </row>
    <row r="147" spans="53:60" ht="15.75" customHeight="1">
      <c r="BA147" s="65"/>
      <c r="BB147" s="65"/>
      <c r="BC147" s="65"/>
      <c r="BE147" s="2"/>
      <c r="BF147" s="2"/>
      <c r="BH147" s="2"/>
    </row>
    <row r="148" spans="53:60" ht="15.75" customHeight="1">
      <c r="BA148" s="65"/>
      <c r="BB148" s="65"/>
      <c r="BC148" s="65"/>
      <c r="BE148" s="2"/>
      <c r="BF148" s="2"/>
      <c r="BH148" s="2"/>
    </row>
    <row r="149" spans="53:60" ht="15.75" customHeight="1">
      <c r="BA149" s="65"/>
      <c r="BB149" s="65"/>
      <c r="BC149" s="65"/>
      <c r="BE149" s="2"/>
      <c r="BF149" s="2"/>
      <c r="BH149" s="2"/>
    </row>
    <row r="150" spans="53:60" ht="15.75" customHeight="1">
      <c r="BA150" s="65"/>
      <c r="BB150" s="65"/>
      <c r="BC150" s="65"/>
      <c r="BE150" s="2"/>
      <c r="BF150" s="2"/>
      <c r="BH150" s="2"/>
    </row>
    <row r="151" spans="53:60" ht="15.75" customHeight="1">
      <c r="BA151" s="65"/>
      <c r="BB151" s="65"/>
      <c r="BC151" s="65"/>
      <c r="BE151" s="2"/>
      <c r="BF151" s="2"/>
      <c r="BH151" s="2"/>
    </row>
    <row r="152" spans="53:60" ht="15.75" customHeight="1">
      <c r="BA152" s="65"/>
      <c r="BB152" s="65"/>
      <c r="BC152" s="65"/>
      <c r="BE152" s="2"/>
      <c r="BF152" s="2"/>
      <c r="BH152" s="2"/>
    </row>
    <row r="153" spans="53:60" ht="15.75" customHeight="1">
      <c r="BA153" s="65"/>
      <c r="BB153" s="65"/>
      <c r="BC153" s="65"/>
      <c r="BE153" s="2"/>
      <c r="BF153" s="2"/>
      <c r="BH153" s="2"/>
    </row>
    <row r="154" spans="53:60" ht="15.75" customHeight="1">
      <c r="BA154" s="65"/>
      <c r="BB154" s="65"/>
      <c r="BC154" s="65"/>
      <c r="BE154" s="2"/>
      <c r="BF154" s="2"/>
      <c r="BH154" s="2"/>
    </row>
    <row r="155" spans="53:60" ht="15.75" customHeight="1">
      <c r="BA155" s="65"/>
      <c r="BB155" s="65"/>
      <c r="BC155" s="65"/>
      <c r="BE155" s="2"/>
      <c r="BF155" s="2"/>
      <c r="BH155" s="2"/>
    </row>
    <row r="156" spans="53:60" ht="15.75" customHeight="1">
      <c r="BA156" s="65"/>
      <c r="BB156" s="65"/>
      <c r="BC156" s="65"/>
      <c r="BE156" s="2"/>
      <c r="BF156" s="2"/>
      <c r="BH156" s="2"/>
    </row>
    <row r="157" spans="53:60" ht="15.75" customHeight="1">
      <c r="BA157" s="65"/>
      <c r="BB157" s="65"/>
      <c r="BC157" s="65"/>
      <c r="BE157" s="2"/>
      <c r="BF157" s="2"/>
      <c r="BH157" s="2"/>
    </row>
    <row r="158" spans="53:60" ht="15.75" customHeight="1">
      <c r="BA158" s="65"/>
      <c r="BB158" s="65"/>
      <c r="BC158" s="65"/>
      <c r="BE158" s="2"/>
      <c r="BF158" s="2"/>
      <c r="BH158" s="2"/>
    </row>
    <row r="159" spans="53:60" ht="15.75" customHeight="1">
      <c r="BA159" s="65"/>
      <c r="BB159" s="65"/>
      <c r="BC159" s="65"/>
      <c r="BE159" s="2"/>
      <c r="BF159" s="2"/>
      <c r="BH159" s="2"/>
    </row>
    <row r="160" spans="53:60" ht="15.75" customHeight="1">
      <c r="BA160" s="65"/>
      <c r="BB160" s="65"/>
      <c r="BC160" s="65"/>
      <c r="BE160" s="2"/>
      <c r="BF160" s="2"/>
      <c r="BH160" s="2"/>
    </row>
    <row r="161" spans="53:60" ht="15.75" customHeight="1">
      <c r="BA161" s="65"/>
      <c r="BB161" s="65"/>
      <c r="BC161" s="65"/>
      <c r="BE161" s="2"/>
      <c r="BF161" s="2"/>
      <c r="BH161" s="2"/>
    </row>
    <row r="162" spans="53:60" ht="15.75" customHeight="1">
      <c r="BA162" s="65"/>
      <c r="BB162" s="65"/>
      <c r="BC162" s="65"/>
      <c r="BE162" s="2"/>
      <c r="BF162" s="2"/>
      <c r="BH162" s="2"/>
    </row>
    <row r="163" spans="53:60" ht="15.75" customHeight="1">
      <c r="BA163" s="65"/>
      <c r="BB163" s="65"/>
      <c r="BC163" s="65"/>
      <c r="BE163" s="2"/>
      <c r="BF163" s="2"/>
      <c r="BH163" s="2"/>
    </row>
    <row r="164" spans="53:60" ht="15.75" customHeight="1">
      <c r="BA164" s="65"/>
      <c r="BB164" s="65"/>
      <c r="BC164" s="65"/>
      <c r="BE164" s="2"/>
      <c r="BF164" s="2"/>
      <c r="BH164" s="2"/>
    </row>
    <row r="165" spans="53:60" ht="15.75" customHeight="1">
      <c r="BA165" s="65"/>
      <c r="BB165" s="65"/>
      <c r="BC165" s="65"/>
      <c r="BE165" s="2"/>
      <c r="BF165" s="2"/>
      <c r="BH165" s="2"/>
    </row>
    <row r="166" spans="53:60" ht="15.75" customHeight="1">
      <c r="BA166" s="65"/>
      <c r="BB166" s="65"/>
      <c r="BC166" s="65"/>
      <c r="BE166" s="2"/>
      <c r="BF166" s="2"/>
      <c r="BH166" s="2"/>
    </row>
    <row r="167" spans="53:60" ht="15.75" customHeight="1">
      <c r="BA167" s="65"/>
      <c r="BB167" s="65"/>
      <c r="BC167" s="65"/>
      <c r="BE167" s="2"/>
      <c r="BF167" s="2"/>
      <c r="BH167" s="2"/>
    </row>
    <row r="168" spans="53:60" ht="15.75" customHeight="1">
      <c r="BA168" s="65"/>
      <c r="BB168" s="65"/>
      <c r="BC168" s="65"/>
      <c r="BE168" s="2"/>
      <c r="BF168" s="2"/>
      <c r="BH168" s="2"/>
    </row>
    <row r="169" spans="53:60" ht="15.75" customHeight="1">
      <c r="BA169" s="65"/>
      <c r="BB169" s="65"/>
      <c r="BC169" s="65"/>
      <c r="BE169" s="2"/>
      <c r="BF169" s="2"/>
      <c r="BH169" s="2"/>
    </row>
    <row r="170" spans="53:60" ht="15.75" customHeight="1">
      <c r="BA170" s="65"/>
      <c r="BB170" s="65"/>
      <c r="BC170" s="65"/>
      <c r="BE170" s="2"/>
      <c r="BF170" s="2"/>
      <c r="BH170" s="2"/>
    </row>
    <row r="171" spans="53:60" ht="15.75" customHeight="1">
      <c r="BA171" s="65"/>
      <c r="BB171" s="65"/>
      <c r="BC171" s="65"/>
      <c r="BE171" s="2"/>
      <c r="BF171" s="2"/>
      <c r="BH171" s="2"/>
    </row>
    <row r="172" spans="53:60" ht="15.75" customHeight="1">
      <c r="BA172" s="65"/>
      <c r="BB172" s="65"/>
      <c r="BC172" s="65"/>
      <c r="BE172" s="2"/>
      <c r="BF172" s="2"/>
      <c r="BH172" s="2"/>
    </row>
    <row r="173" spans="53:60" ht="15.75" customHeight="1">
      <c r="BA173" s="65"/>
      <c r="BB173" s="65"/>
      <c r="BC173" s="65"/>
      <c r="BE173" s="2"/>
      <c r="BF173" s="2"/>
      <c r="BH173" s="2"/>
    </row>
    <row r="174" spans="53:60" ht="15.75" customHeight="1">
      <c r="BA174" s="65"/>
      <c r="BB174" s="65"/>
      <c r="BC174" s="65"/>
      <c r="BE174" s="2"/>
      <c r="BF174" s="2"/>
      <c r="BH174" s="2"/>
    </row>
    <row r="175" spans="53:60" ht="15.75" customHeight="1">
      <c r="BA175" s="65"/>
      <c r="BB175" s="65"/>
      <c r="BC175" s="65"/>
      <c r="BE175" s="2"/>
      <c r="BF175" s="2"/>
      <c r="BH175" s="2"/>
    </row>
    <row r="176" spans="53:60" ht="15.75" customHeight="1">
      <c r="BA176" s="65"/>
      <c r="BB176" s="65"/>
      <c r="BC176" s="65"/>
      <c r="BE176" s="2"/>
      <c r="BF176" s="2"/>
      <c r="BH176" s="2"/>
    </row>
    <row r="177" spans="53:60" ht="15.75" customHeight="1">
      <c r="BA177" s="65"/>
      <c r="BB177" s="65"/>
      <c r="BC177" s="65"/>
      <c r="BE177" s="2"/>
      <c r="BF177" s="2"/>
      <c r="BH177" s="2"/>
    </row>
    <row r="178" spans="53:60" ht="15.75" customHeight="1">
      <c r="BA178" s="65"/>
      <c r="BB178" s="65"/>
      <c r="BC178" s="65"/>
      <c r="BE178" s="2"/>
      <c r="BF178" s="2"/>
      <c r="BH178" s="2"/>
    </row>
    <row r="179" spans="53:60" ht="15.75" customHeight="1">
      <c r="BA179" s="65"/>
      <c r="BB179" s="65"/>
      <c r="BC179" s="65"/>
      <c r="BE179" s="2"/>
      <c r="BF179" s="2"/>
      <c r="BH179" s="2"/>
    </row>
    <row r="180" spans="53:60" ht="15.75" customHeight="1">
      <c r="BA180" s="65"/>
      <c r="BB180" s="65"/>
      <c r="BC180" s="65"/>
      <c r="BE180" s="2"/>
      <c r="BF180" s="2"/>
      <c r="BH180" s="2"/>
    </row>
    <row r="181" spans="53:60" ht="15.75" customHeight="1">
      <c r="BA181" s="65"/>
      <c r="BB181" s="65"/>
      <c r="BC181" s="65"/>
      <c r="BE181" s="2"/>
      <c r="BF181" s="2"/>
      <c r="BH181" s="2"/>
    </row>
    <row r="182" spans="53:60" ht="15.75" customHeight="1">
      <c r="BA182" s="65"/>
      <c r="BB182" s="65"/>
      <c r="BC182" s="65"/>
      <c r="BE182" s="2"/>
      <c r="BF182" s="2"/>
      <c r="BH182" s="2"/>
    </row>
    <row r="183" spans="53:60" ht="15.75" customHeight="1">
      <c r="BA183" s="65"/>
      <c r="BB183" s="65"/>
      <c r="BC183" s="65"/>
      <c r="BE183" s="2"/>
      <c r="BF183" s="2"/>
      <c r="BH183" s="2"/>
    </row>
    <row r="184" spans="53:60" ht="15.75" customHeight="1">
      <c r="BA184" s="65"/>
      <c r="BB184" s="65"/>
      <c r="BC184" s="65"/>
      <c r="BE184" s="2"/>
      <c r="BF184" s="2"/>
      <c r="BH184" s="2"/>
    </row>
    <row r="185" spans="53:60" ht="15.75" customHeight="1">
      <c r="BA185" s="65"/>
      <c r="BB185" s="65"/>
      <c r="BC185" s="65"/>
      <c r="BE185" s="2"/>
      <c r="BF185" s="2"/>
      <c r="BH185" s="2"/>
    </row>
    <row r="186" spans="53:60" ht="15.75" customHeight="1">
      <c r="BA186" s="65"/>
      <c r="BB186" s="65"/>
      <c r="BC186" s="65"/>
      <c r="BE186" s="2"/>
      <c r="BF186" s="2"/>
      <c r="BH186" s="2"/>
    </row>
    <row r="187" spans="53:60" ht="15.75" customHeight="1">
      <c r="BA187" s="65"/>
      <c r="BB187" s="65"/>
      <c r="BC187" s="65"/>
      <c r="BE187" s="2"/>
      <c r="BF187" s="2"/>
      <c r="BH187" s="2"/>
    </row>
    <row r="188" spans="53:60" ht="15.75" customHeight="1">
      <c r="BA188" s="65"/>
      <c r="BB188" s="65"/>
      <c r="BC188" s="65"/>
      <c r="BE188" s="2"/>
      <c r="BF188" s="2"/>
      <c r="BH188" s="2"/>
    </row>
    <row r="189" spans="53:60" ht="15.75" customHeight="1">
      <c r="BA189" s="65"/>
      <c r="BB189" s="65"/>
      <c r="BC189" s="65"/>
      <c r="BE189" s="2"/>
      <c r="BF189" s="2"/>
      <c r="BH189" s="2"/>
    </row>
    <row r="190" spans="53:60" ht="15.75" customHeight="1">
      <c r="BA190" s="65"/>
      <c r="BB190" s="65"/>
      <c r="BC190" s="65"/>
      <c r="BE190" s="2"/>
      <c r="BF190" s="2"/>
      <c r="BH190" s="2"/>
    </row>
    <row r="191" spans="53:60" ht="15.75" customHeight="1">
      <c r="BA191" s="65"/>
      <c r="BB191" s="65"/>
      <c r="BC191" s="65"/>
      <c r="BE191" s="2"/>
      <c r="BF191" s="2"/>
      <c r="BH191" s="2"/>
    </row>
    <row r="192" spans="53:60" ht="15.75" customHeight="1">
      <c r="BA192" s="65"/>
      <c r="BB192" s="65"/>
      <c r="BC192" s="65"/>
      <c r="BE192" s="2"/>
      <c r="BF192" s="2"/>
      <c r="BH192" s="2"/>
    </row>
    <row r="193" spans="53:60" ht="15.75" customHeight="1">
      <c r="BA193" s="65"/>
      <c r="BB193" s="65"/>
      <c r="BC193" s="65"/>
      <c r="BE193" s="2"/>
      <c r="BF193" s="2"/>
      <c r="BH193" s="2"/>
    </row>
    <row r="194" spans="53:60" ht="15.75" customHeight="1">
      <c r="BA194" s="65"/>
      <c r="BB194" s="65"/>
      <c r="BC194" s="65"/>
      <c r="BE194" s="2"/>
      <c r="BF194" s="2"/>
      <c r="BH194" s="2"/>
    </row>
    <row r="195" spans="53:60" ht="15.75" customHeight="1">
      <c r="BA195" s="65"/>
      <c r="BB195" s="65"/>
      <c r="BC195" s="65"/>
      <c r="BE195" s="2"/>
      <c r="BF195" s="2"/>
      <c r="BH195" s="2"/>
    </row>
    <row r="196" spans="53:60" ht="15.75" customHeight="1">
      <c r="BA196" s="65"/>
      <c r="BB196" s="65"/>
      <c r="BC196" s="65"/>
      <c r="BE196" s="2"/>
      <c r="BF196" s="2"/>
      <c r="BH196" s="2"/>
    </row>
    <row r="197" spans="53:60" ht="15.75" customHeight="1">
      <c r="BA197" s="65"/>
      <c r="BB197" s="65"/>
      <c r="BC197" s="65"/>
      <c r="BE197" s="2"/>
      <c r="BF197" s="2"/>
      <c r="BH197" s="2"/>
    </row>
    <row r="198" spans="53:60" ht="15.75" customHeight="1">
      <c r="BA198" s="65"/>
      <c r="BB198" s="65"/>
      <c r="BC198" s="65"/>
      <c r="BE198" s="2"/>
      <c r="BF198" s="2"/>
      <c r="BH198" s="2"/>
    </row>
    <row r="199" spans="53:60" ht="15.75" customHeight="1">
      <c r="BA199" s="65"/>
      <c r="BB199" s="65"/>
      <c r="BC199" s="65"/>
      <c r="BE199" s="2"/>
      <c r="BF199" s="2"/>
      <c r="BH199" s="2"/>
    </row>
    <row r="200" spans="53:60" ht="15.75" customHeight="1">
      <c r="BA200" s="65"/>
      <c r="BB200" s="65"/>
      <c r="BC200" s="65"/>
      <c r="BE200" s="2"/>
      <c r="BF200" s="2"/>
      <c r="BH200" s="2"/>
    </row>
    <row r="201" spans="53:60" ht="15.75" customHeight="1">
      <c r="BA201" s="65"/>
      <c r="BB201" s="65"/>
      <c r="BC201" s="65"/>
      <c r="BE201" s="2"/>
      <c r="BF201" s="2"/>
      <c r="BH201" s="2"/>
    </row>
    <row r="202" spans="53:60" ht="15.75" customHeight="1">
      <c r="BA202" s="65"/>
      <c r="BB202" s="65"/>
      <c r="BC202" s="65"/>
      <c r="BE202" s="2"/>
      <c r="BF202" s="2"/>
      <c r="BH202" s="2"/>
    </row>
    <row r="203" spans="53:60" ht="15.75" customHeight="1">
      <c r="BA203" s="65"/>
      <c r="BB203" s="65"/>
      <c r="BC203" s="65"/>
      <c r="BE203" s="2"/>
      <c r="BF203" s="2"/>
      <c r="BH203" s="2"/>
    </row>
    <row r="204" spans="53:60" ht="15.75" customHeight="1">
      <c r="BA204" s="65"/>
      <c r="BB204" s="65"/>
      <c r="BC204" s="65"/>
      <c r="BE204" s="2"/>
      <c r="BF204" s="2"/>
      <c r="BH204" s="2"/>
    </row>
    <row r="205" spans="53:60" ht="15.75" customHeight="1">
      <c r="BA205" s="65"/>
      <c r="BB205" s="65"/>
      <c r="BC205" s="65"/>
      <c r="BE205" s="2"/>
      <c r="BF205" s="2"/>
      <c r="BH205" s="2"/>
    </row>
    <row r="206" spans="53:60" ht="15.75" customHeight="1">
      <c r="BA206" s="65"/>
      <c r="BB206" s="65"/>
      <c r="BC206" s="65"/>
      <c r="BE206" s="2"/>
      <c r="BF206" s="2"/>
      <c r="BH206" s="2"/>
    </row>
    <row r="207" spans="53:60" ht="15.75" customHeight="1">
      <c r="BA207" s="65"/>
      <c r="BB207" s="65"/>
      <c r="BC207" s="65"/>
      <c r="BE207" s="2"/>
      <c r="BF207" s="2"/>
      <c r="BH207" s="2"/>
    </row>
    <row r="208" spans="53:60" ht="15.75" customHeight="1">
      <c r="BA208" s="65"/>
      <c r="BB208" s="65"/>
      <c r="BC208" s="65"/>
      <c r="BE208" s="2"/>
      <c r="BF208" s="2"/>
      <c r="BH208" s="2"/>
    </row>
    <row r="209" spans="53:60" ht="15.75" customHeight="1">
      <c r="BA209" s="65"/>
      <c r="BB209" s="65"/>
      <c r="BC209" s="65"/>
      <c r="BE209" s="2"/>
      <c r="BF209" s="2"/>
      <c r="BH209" s="2"/>
    </row>
    <row r="210" spans="53:60" ht="15.75" customHeight="1">
      <c r="BA210" s="65"/>
      <c r="BB210" s="65"/>
      <c r="BC210" s="65"/>
      <c r="BE210" s="2"/>
      <c r="BF210" s="2"/>
      <c r="BH210" s="2"/>
    </row>
    <row r="211" spans="53:60" ht="15.75" customHeight="1">
      <c r="BA211" s="65"/>
      <c r="BB211" s="65"/>
      <c r="BC211" s="65"/>
      <c r="BE211" s="2"/>
      <c r="BF211" s="2"/>
      <c r="BH211" s="2"/>
    </row>
    <row r="212" spans="53:60" ht="15.75" customHeight="1">
      <c r="BA212" s="65"/>
      <c r="BB212" s="65"/>
      <c r="BC212" s="65"/>
      <c r="BE212" s="2"/>
      <c r="BF212" s="2"/>
      <c r="BH212" s="2"/>
    </row>
    <row r="213" spans="53:60" ht="15.75" customHeight="1">
      <c r="BA213" s="65"/>
      <c r="BB213" s="65"/>
      <c r="BC213" s="65"/>
      <c r="BE213" s="2"/>
      <c r="BF213" s="2"/>
      <c r="BH213" s="2"/>
    </row>
    <row r="214" spans="53:60" ht="15.75" customHeight="1">
      <c r="BA214" s="65"/>
      <c r="BB214" s="65"/>
      <c r="BC214" s="65"/>
      <c r="BE214" s="2"/>
      <c r="BF214" s="2"/>
      <c r="BH214" s="2"/>
    </row>
    <row r="215" spans="53:60" ht="15.75" customHeight="1">
      <c r="BA215" s="65"/>
      <c r="BB215" s="65"/>
      <c r="BC215" s="65"/>
      <c r="BE215" s="2"/>
      <c r="BF215" s="2"/>
      <c r="BH215" s="2"/>
    </row>
    <row r="216" spans="53:60" ht="15.75" customHeight="1">
      <c r="BA216" s="65"/>
      <c r="BB216" s="65"/>
      <c r="BC216" s="65"/>
      <c r="BE216" s="2"/>
      <c r="BF216" s="2"/>
      <c r="BH216" s="2"/>
    </row>
    <row r="217" spans="53:60" ht="15.75" customHeight="1">
      <c r="BA217" s="65"/>
      <c r="BB217" s="65"/>
      <c r="BC217" s="65"/>
      <c r="BE217" s="2"/>
      <c r="BF217" s="2"/>
      <c r="BH217" s="2"/>
    </row>
    <row r="218" spans="53:60" ht="15.75" customHeight="1">
      <c r="BA218" s="65"/>
      <c r="BB218" s="65"/>
      <c r="BC218" s="65"/>
      <c r="BE218" s="2"/>
      <c r="BF218" s="2"/>
      <c r="BH218" s="2"/>
    </row>
    <row r="219" spans="53:60" ht="15.75" customHeight="1">
      <c r="BA219" s="65"/>
      <c r="BB219" s="65"/>
      <c r="BC219" s="65"/>
      <c r="BE219" s="2"/>
      <c r="BF219" s="2"/>
      <c r="BH219" s="2"/>
    </row>
    <row r="220" spans="53:60" ht="15.75" customHeight="1">
      <c r="BA220" s="65"/>
      <c r="BB220" s="65"/>
      <c r="BC220" s="65"/>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90">
    <mergeCell ref="AS11:AS14"/>
    <mergeCell ref="AR11:AR14"/>
    <mergeCell ref="L11:L14"/>
    <mergeCell ref="K11:K14"/>
    <mergeCell ref="AA11:AA14"/>
    <mergeCell ref="Z11:Z14"/>
    <mergeCell ref="S11:S14"/>
    <mergeCell ref="T11:T14"/>
    <mergeCell ref="R11:R14"/>
    <mergeCell ref="P11:P14"/>
    <mergeCell ref="Q11:Q14"/>
    <mergeCell ref="X11:X14"/>
    <mergeCell ref="Y11:Y14"/>
    <mergeCell ref="U11:U14"/>
    <mergeCell ref="W11:W14"/>
    <mergeCell ref="V11:V14"/>
    <mergeCell ref="N11:N14"/>
    <mergeCell ref="J11:J14"/>
    <mergeCell ref="E11:E14"/>
    <mergeCell ref="M11:M14"/>
    <mergeCell ref="H11:H14"/>
    <mergeCell ref="I11:I14"/>
    <mergeCell ref="G11:G14"/>
    <mergeCell ref="A6:B8"/>
    <mergeCell ref="A1:C4"/>
    <mergeCell ref="C6:D8"/>
    <mergeCell ref="B11:B14"/>
    <mergeCell ref="A11:A14"/>
    <mergeCell ref="D9:D10"/>
    <mergeCell ref="C9:C10"/>
    <mergeCell ref="B9:B10"/>
    <mergeCell ref="A9:A10"/>
    <mergeCell ref="D1:BC4"/>
    <mergeCell ref="E9:E10"/>
    <mergeCell ref="AG9:AG10"/>
    <mergeCell ref="AH9:AH10"/>
    <mergeCell ref="AP9:AP10"/>
    <mergeCell ref="AQ9:AQ10"/>
    <mergeCell ref="H9:H10"/>
    <mergeCell ref="AW11:AW14"/>
    <mergeCell ref="AV11:AV14"/>
    <mergeCell ref="O11:O14"/>
    <mergeCell ref="H6:AC8"/>
    <mergeCell ref="I9:AA9"/>
    <mergeCell ref="AE9:AE10"/>
    <mergeCell ref="AB9:AB10"/>
    <mergeCell ref="AC9:AC10"/>
    <mergeCell ref="AD9:AD10"/>
    <mergeCell ref="AT11:AT14"/>
    <mergeCell ref="AO11:AO14"/>
    <mergeCell ref="AO9:AO10"/>
    <mergeCell ref="AK9:AK10"/>
    <mergeCell ref="AL9:AL10"/>
    <mergeCell ref="AB11:AB14"/>
    <mergeCell ref="AC11:AC14"/>
    <mergeCell ref="AY9:AY10"/>
    <mergeCell ref="AX7:BB8"/>
    <mergeCell ref="AX6:BB6"/>
    <mergeCell ref="AS9:AT10"/>
    <mergeCell ref="AX9:AX10"/>
    <mergeCell ref="AW9:AW10"/>
    <mergeCell ref="AV9:AV10"/>
    <mergeCell ref="AR8:AW8"/>
    <mergeCell ref="AR9:AR10"/>
    <mergeCell ref="BD1:BI1"/>
    <mergeCell ref="BD2:BI2"/>
    <mergeCell ref="BD3:BI3"/>
    <mergeCell ref="BD4:BI4"/>
    <mergeCell ref="AZ9:AZ10"/>
    <mergeCell ref="BA9:BA10"/>
    <mergeCell ref="BB9:BB10"/>
    <mergeCell ref="BG7:BI8"/>
    <mergeCell ref="BC9:BC10"/>
    <mergeCell ref="BH9:BH10"/>
    <mergeCell ref="BI9:BI10"/>
    <mergeCell ref="BG9:BG10"/>
    <mergeCell ref="BD9:BD10"/>
    <mergeCell ref="BE9:BF9"/>
    <mergeCell ref="BC7:BF8"/>
    <mergeCell ref="BC6:BI6"/>
    <mergeCell ref="E6:G8"/>
    <mergeCell ref="AJ9:AJ10"/>
    <mergeCell ref="AM9:AM10"/>
    <mergeCell ref="G9:G10"/>
    <mergeCell ref="F9:F10"/>
    <mergeCell ref="AI9:AI10"/>
    <mergeCell ref="AD6:AW7"/>
    <mergeCell ref="AF9:AF10"/>
    <mergeCell ref="AD8:AE8"/>
    <mergeCell ref="AF8:AQ8"/>
  </mergeCells>
  <conditionalFormatting sqref="AC11 AV11">
    <cfRule type="containsText" dxfId="981" priority="1" operator="containsText" text="Zona de Riesgo Extrema">
      <formula>NOT(ISERROR(SEARCH(("Zona de Riesgo Extrema"),(AC11))))</formula>
    </cfRule>
  </conditionalFormatting>
  <conditionalFormatting sqref="H11 AR11">
    <cfRule type="cellIs" dxfId="980" priority="2" operator="equal">
      <formula>"1 - Rara vez"</formula>
    </cfRule>
  </conditionalFormatting>
  <conditionalFormatting sqref="H11 AR11">
    <cfRule type="cellIs" dxfId="979" priority="3" operator="equal">
      <formula>"2 - Improbable"</formula>
    </cfRule>
  </conditionalFormatting>
  <conditionalFormatting sqref="H11 AR11">
    <cfRule type="cellIs" dxfId="978" priority="4" operator="equal">
      <formula>"3 - Posible"</formula>
    </cfRule>
  </conditionalFormatting>
  <conditionalFormatting sqref="H11 AR11">
    <cfRule type="cellIs" dxfId="977" priority="5" operator="equal">
      <formula>"5 - Casi seguro"</formula>
    </cfRule>
  </conditionalFormatting>
  <conditionalFormatting sqref="H11 AR11">
    <cfRule type="cellIs" dxfId="976" priority="6" operator="equal">
      <formula>"4 - Probable"</formula>
    </cfRule>
  </conditionalFormatting>
  <conditionalFormatting sqref="AC11 AV11">
    <cfRule type="cellIs" dxfId="975" priority="7" operator="equal">
      <formula>"Zona de Riesgo Baja"</formula>
    </cfRule>
  </conditionalFormatting>
  <conditionalFormatting sqref="AC11 AV11">
    <cfRule type="cellIs" dxfId="974" priority="8" operator="equal">
      <formula>"Zona de Riesgo Moderada"</formula>
    </cfRule>
  </conditionalFormatting>
  <conditionalFormatting sqref="AC11 AV11">
    <cfRule type="cellIs" dxfId="973" priority="9" operator="equal">
      <formula>"Zona de Riesgo Alta"</formula>
    </cfRule>
  </conditionalFormatting>
  <conditionalFormatting sqref="AB11 AS11">
    <cfRule type="containsText" dxfId="972" priority="10" operator="containsText" text="10 - Mayor">
      <formula>NOT(ISERROR(SEARCH(("10 - Mayor"),(AB11))))</formula>
    </cfRule>
  </conditionalFormatting>
  <conditionalFormatting sqref="AB11 AS11">
    <cfRule type="containsText" dxfId="971" priority="11" operator="containsText" text="20 - Catastrófico">
      <formula>NOT(ISERROR(SEARCH(("20 - Catastrófico"),(AB11))))</formula>
    </cfRule>
  </conditionalFormatting>
  <conditionalFormatting sqref="AB11 AS11">
    <cfRule type="containsText" dxfId="970" priority="12" operator="containsText" text="5 - Moderado">
      <formula>NOT(ISERROR(SEARCH(("5 - Moderado"),(AB11))))</formula>
    </cfRule>
  </conditionalFormatting>
  <conditionalFormatting sqref="AF11:AF14 AJ11:AJ14">
    <cfRule type="cellIs" dxfId="969" priority="13" operator="equal">
      <formula>15</formula>
    </cfRule>
  </conditionalFormatting>
  <conditionalFormatting sqref="AF11:AF14 AL11:AL14">
    <cfRule type="cellIs" dxfId="968" priority="14" operator="equal">
      <formula>0</formula>
    </cfRule>
  </conditionalFormatting>
  <conditionalFormatting sqref="AG11:AG14">
    <cfRule type="cellIs" dxfId="967" priority="15" operator="equal">
      <formula>5</formula>
    </cfRule>
  </conditionalFormatting>
  <conditionalFormatting sqref="AG11:AG14">
    <cfRule type="cellIs" dxfId="966" priority="16" operator="equal">
      <formula>0</formula>
    </cfRule>
  </conditionalFormatting>
  <conditionalFormatting sqref="AH11:AH14">
    <cfRule type="cellIs" dxfId="965" priority="17" operator="equal">
      <formula>15</formula>
    </cfRule>
  </conditionalFormatting>
  <conditionalFormatting sqref="AH11:AH14">
    <cfRule type="cellIs" dxfId="964" priority="18" operator="equal">
      <formula>0</formula>
    </cfRule>
  </conditionalFormatting>
  <conditionalFormatting sqref="AI11:AI14">
    <cfRule type="cellIs" dxfId="963" priority="19" operator="equal">
      <formula>0</formula>
    </cfRule>
  </conditionalFormatting>
  <conditionalFormatting sqref="AI11:AI14 AK11:AK14">
    <cfRule type="cellIs" dxfId="962" priority="20" operator="equal">
      <formula>10</formula>
    </cfRule>
  </conditionalFormatting>
  <conditionalFormatting sqref="AJ11:AJ14">
    <cfRule type="cellIs" dxfId="961" priority="21" operator="equal">
      <formula>15</formula>
    </cfRule>
  </conditionalFormatting>
  <conditionalFormatting sqref="AJ11:AJ14">
    <cfRule type="cellIs" dxfId="960" priority="22" operator="equal">
      <formula>0</formula>
    </cfRule>
  </conditionalFormatting>
  <conditionalFormatting sqref="AK11:AK14">
    <cfRule type="cellIs" dxfId="959" priority="23" operator="equal">
      <formula>0</formula>
    </cfRule>
  </conditionalFormatting>
  <conditionalFormatting sqref="AK11:AK14">
    <cfRule type="cellIs" dxfId="958" priority="24" operator="equal">
      <formula>10</formula>
    </cfRule>
  </conditionalFormatting>
  <conditionalFormatting sqref="AL11:AL14">
    <cfRule type="cellIs" dxfId="957" priority="25" operator="equal">
      <formula>0</formula>
    </cfRule>
  </conditionalFormatting>
  <conditionalFormatting sqref="AL11:AL14">
    <cfRule type="cellIs" dxfId="956" priority="26" operator="equal">
      <formula>30</formula>
    </cfRule>
  </conditionalFormatting>
  <conditionalFormatting sqref="AT11">
    <cfRule type="cellIs" dxfId="955" priority="27" operator="equal">
      <formula>"Zona de Riesgo Baja"</formula>
    </cfRule>
  </conditionalFormatting>
  <conditionalFormatting sqref="AT11">
    <cfRule type="cellIs" dxfId="954" priority="28" operator="equal">
      <formula>"Zona de Riesgo Moderada"</formula>
    </cfRule>
  </conditionalFormatting>
  <conditionalFormatting sqref="AT11">
    <cfRule type="cellIs" dxfId="953" priority="29" operator="equal">
      <formula>"Zona de Riesgo Alta"</formula>
    </cfRule>
  </conditionalFormatting>
  <conditionalFormatting sqref="AR11">
    <cfRule type="cellIs" dxfId="952" priority="30" operator="equal">
      <formula>"1 - Rara vez"</formula>
    </cfRule>
  </conditionalFormatting>
  <conditionalFormatting sqref="AR11">
    <cfRule type="cellIs" dxfId="951" priority="31" operator="equal">
      <formula>"2 - Improbable"</formula>
    </cfRule>
  </conditionalFormatting>
  <conditionalFormatting sqref="AR11">
    <cfRule type="cellIs" dxfId="950" priority="32" operator="equal">
      <formula>"3 - Posible"</formula>
    </cfRule>
  </conditionalFormatting>
  <conditionalFormatting sqref="AR11">
    <cfRule type="cellIs" dxfId="949" priority="33" operator="equal">
      <formula>"5 - Casi seguro"</formula>
    </cfRule>
  </conditionalFormatting>
  <conditionalFormatting sqref="AR11">
    <cfRule type="cellIs" dxfId="948" priority="34" operator="equal">
      <formula>"4 - Probable"</formula>
    </cfRule>
  </conditionalFormatting>
  <conditionalFormatting sqref="AS11">
    <cfRule type="containsText" dxfId="947" priority="35" operator="containsText" text="10 - Mayor">
      <formula>NOT(ISERROR(SEARCH(("10 - Mayor"),(AS11))))</formula>
    </cfRule>
  </conditionalFormatting>
  <conditionalFormatting sqref="AS11">
    <cfRule type="containsText" dxfId="946" priority="36" operator="containsText" text="20 - Catastrófico">
      <formula>NOT(ISERROR(SEARCH(("20 - Catastrófico"),(AS11))))</formula>
    </cfRule>
  </conditionalFormatting>
  <conditionalFormatting sqref="AS11">
    <cfRule type="containsText" dxfId="945" priority="37" operator="containsText" text="5 - Moderado">
      <formula>NOT(ISERROR(SEARCH(("5 - Moderado"),(AS11))))</formula>
    </cfRule>
  </conditionalFormatting>
  <conditionalFormatting sqref="AV11">
    <cfRule type="cellIs" dxfId="944" priority="38" operator="equal">
      <formula>"Zona de Riesgo Baja"</formula>
    </cfRule>
  </conditionalFormatting>
  <conditionalFormatting sqref="AV11">
    <cfRule type="cellIs" dxfId="943" priority="39" operator="equal">
      <formula>"Zona de Riesgo Moderada"</formula>
    </cfRule>
  </conditionalFormatting>
  <conditionalFormatting sqref="AV11">
    <cfRule type="cellIs" dxfId="942" priority="40" operator="equal">
      <formula>"Zona de Riesgo Alta"</formula>
    </cfRule>
  </conditionalFormatting>
  <conditionalFormatting sqref="AF12:AF14">
    <cfRule type="cellIs" dxfId="941" priority="41" operator="equal">
      <formula>15</formula>
    </cfRule>
  </conditionalFormatting>
  <conditionalFormatting sqref="AF12:AF14">
    <cfRule type="cellIs" dxfId="940" priority="42" operator="equal">
      <formula>0</formula>
    </cfRule>
  </conditionalFormatting>
  <conditionalFormatting sqref="AG12:AG14">
    <cfRule type="cellIs" dxfId="939" priority="43" operator="equal">
      <formula>5</formula>
    </cfRule>
  </conditionalFormatting>
  <conditionalFormatting sqref="AG12:AG14">
    <cfRule type="cellIs" dxfId="938" priority="44" operator="equal">
      <formula>0</formula>
    </cfRule>
  </conditionalFormatting>
  <conditionalFormatting sqref="AH12:AH14">
    <cfRule type="cellIs" dxfId="937" priority="45" operator="equal">
      <formula>15</formula>
    </cfRule>
  </conditionalFormatting>
  <conditionalFormatting sqref="AH12:AH14">
    <cfRule type="cellIs" dxfId="936" priority="46" operator="equal">
      <formula>0</formula>
    </cfRule>
  </conditionalFormatting>
  <conditionalFormatting sqref="AI12:AI14">
    <cfRule type="cellIs" dxfId="935" priority="47" operator="equal">
      <formula>0</formula>
    </cfRule>
  </conditionalFormatting>
  <conditionalFormatting sqref="AI12:AI14">
    <cfRule type="cellIs" dxfId="934" priority="48" operator="equal">
      <formula>10</formula>
    </cfRule>
  </conditionalFormatting>
  <conditionalFormatting sqref="AJ12:AJ14">
    <cfRule type="cellIs" dxfId="933" priority="49" operator="equal">
      <formula>15</formula>
    </cfRule>
  </conditionalFormatting>
  <conditionalFormatting sqref="AJ12:AJ14">
    <cfRule type="cellIs" dxfId="932" priority="50" operator="equal">
      <formula>0</formula>
    </cfRule>
  </conditionalFormatting>
  <conditionalFormatting sqref="AK12:AK14">
    <cfRule type="cellIs" dxfId="931" priority="51" operator="equal">
      <formula>0</formula>
    </cfRule>
  </conditionalFormatting>
  <conditionalFormatting sqref="AK12:AK14">
    <cfRule type="cellIs" dxfId="930" priority="52" operator="equal">
      <formula>10</formula>
    </cfRule>
  </conditionalFormatting>
  <conditionalFormatting sqref="AL12:AL14">
    <cfRule type="cellIs" dxfId="929" priority="53" operator="equal">
      <formula>0</formula>
    </cfRule>
  </conditionalFormatting>
  <conditionalFormatting sqref="AL12:AL14">
    <cfRule type="cellIs" dxfId="928"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4">
        <x14:dataValidation type="list" allowBlank="1">
          <x14:formula1>
            <xm:f>Listas!$E$2:$E$6</xm:f>
          </x14:formula1>
          <xm:sqref>H11 AR11</xm:sqref>
        </x14:dataValidation>
        <x14:dataValidation type="list" allowBlank="1">
          <x14:formula1>
            <xm:f>Listas!$E$16:$E$18</xm:f>
          </x14:formula1>
          <xm:sqref>AB11 AS11</xm:sqref>
        </x14:dataValidation>
        <x14:dataValidation type="list" allowBlank="1">
          <x14:formula1>
            <xm:f>Listas!$G$18:$G$19</xm:f>
          </x14:formula1>
          <xm:sqref>AL11:AL14</xm:sqref>
        </x14:dataValidation>
        <x14:dataValidation type="list" allowBlank="1">
          <x14:formula1>
            <xm:f>Listas!$C$2:$C$19</xm:f>
          </x14:formula1>
          <xm:sqref>C11:C14</xm:sqref>
        </x14:dataValidation>
        <x14:dataValidation type="list" allowBlank="1">
          <x14:formula1>
            <xm:f>Listas!$C$22:$C$24</xm:f>
          </x14:formula1>
          <xm:sqref>AW11</xm:sqref>
        </x14:dataValidation>
        <x14:dataValidation type="list" allowBlank="1">
          <x14:formula1>
            <xm:f>Listas!$E$14:$E$15</xm:f>
          </x14:formula1>
          <xm:sqref>I11:Z11</xm:sqref>
        </x14:dataValidation>
        <x14:dataValidation type="list" allowBlank="1">
          <x14:formula1>
            <xm:f>Listas!$G$14:$G$15</xm:f>
          </x14:formula1>
          <xm:sqref>AG11:AG14</xm:sqref>
        </x14:dataValidation>
        <x14:dataValidation type="list" allowBlank="1">
          <x14:formula1>
            <xm:f>Listas!$G$16:$G$17</xm:f>
          </x14:formula1>
          <xm:sqref>AI11:AI14</xm:sqref>
        </x14:dataValidation>
        <x14:dataValidation type="list" allowBlank="1">
          <x14:formula1>
            <xm:f>Listas!$G$15:$G$16</xm:f>
          </x14:formula1>
          <xm:sqref>AK11:AK14</xm:sqref>
        </x14:dataValidation>
        <x14:dataValidation type="list" allowBlank="1">
          <x14:formula1>
            <xm:f>Listas!$G$8:$G$9</xm:f>
          </x14:formula1>
          <xm:sqref>AM11:AM14</xm:sqref>
        </x14:dataValidation>
        <x14:dataValidation type="list" allowBlank="1">
          <x14:formula1>
            <xm:f>Listas!$G$2:$G$5</xm:f>
          </x14:formula1>
          <xm:sqref>AC11 AV11</xm:sqref>
        </x14:dataValidation>
        <x14:dataValidation type="list" allowBlank="1">
          <x14:formula1>
            <xm:f>Listas!$A$2:$A$15</xm:f>
          </x14:formula1>
          <xm:sqref>A11</xm:sqref>
        </x14:dataValidation>
        <x14:dataValidation type="list" allowBlank="1">
          <x14:formula1>
            <xm:f>Listas!$G$12:$G$13</xm:f>
          </x14:formula1>
          <xm:sqref>AF11:AF14 AH11:AH14 AJ11:AJ14</xm:sqref>
        </x14:dataValidation>
        <x14:dataValidation type="list" allowBlank="1">
          <x14:formula1>
            <xm:f>Listas!$G$22:$G$24</xm:f>
          </x14:formula1>
          <xm:sqref>AE11:AE14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AW1000"/>
  <sheetViews>
    <sheetView topLeftCell="AJ15" zoomScale="77" zoomScaleNormal="77" workbookViewId="0">
      <selection activeCell="AK16" sqref="AK16"/>
    </sheetView>
  </sheetViews>
  <sheetFormatPr baseColWidth="10" defaultColWidth="14.42578125" defaultRowHeight="15" customHeight="1"/>
  <cols>
    <col min="1" max="1" width="16" customWidth="1"/>
    <col min="2" max="2" width="6.85546875" customWidth="1"/>
    <col min="3" max="3" width="24" customWidth="1"/>
    <col min="4" max="4" width="41.42578125" customWidth="1"/>
    <col min="5" max="5" width="17.5703125" customWidth="1"/>
    <col min="6" max="6" width="39.140625" hidden="1" customWidth="1"/>
    <col min="7" max="7" width="14.140625" hidden="1" customWidth="1"/>
    <col min="8" max="8" width="16.42578125" hidden="1" customWidth="1"/>
    <col min="9" max="9" width="15.5703125" hidden="1" customWidth="1"/>
    <col min="10" max="10" width="18.7109375" hidden="1" customWidth="1"/>
    <col min="11" max="11" width="38.7109375" hidden="1" customWidth="1"/>
    <col min="12" max="12" width="14.28515625" hidden="1" customWidth="1"/>
    <col min="13" max="13" width="21.28515625" hidden="1" customWidth="1"/>
    <col min="14" max="14" width="19.42578125" hidden="1" customWidth="1"/>
    <col min="15" max="15" width="12.85546875" hidden="1" customWidth="1"/>
    <col min="16" max="16" width="13.140625" hidden="1" customWidth="1"/>
    <col min="17" max="17" width="18.85546875" hidden="1" customWidth="1"/>
    <col min="18" max="19" width="21.28515625" hidden="1" customWidth="1"/>
    <col min="20" max="20" width="6.85546875" hidden="1" customWidth="1"/>
    <col min="21" max="21" width="10.5703125" hidden="1" customWidth="1"/>
    <col min="22" max="22" width="11.5703125" hidden="1" customWidth="1"/>
    <col min="23" max="23" width="6.85546875" hidden="1" customWidth="1"/>
    <col min="24" max="24" width="14.140625" hidden="1" customWidth="1"/>
    <col min="25" max="25" width="16.85546875" hidden="1" customWidth="1"/>
    <col min="26" max="26" width="19.5703125" hidden="1" customWidth="1"/>
    <col min="27" max="27" width="18.42578125" hidden="1" customWidth="1"/>
    <col min="28" max="29" width="38" customWidth="1"/>
    <col min="30" max="30" width="17.85546875" customWidth="1"/>
    <col min="31" max="32" width="15.5703125" customWidth="1"/>
    <col min="33" max="33" width="16.28515625" customWidth="1"/>
    <col min="34" max="34" width="70" customWidth="1"/>
    <col min="35" max="36" width="7.7109375" customWidth="1"/>
    <col min="37" max="37" width="16.28515625" customWidth="1"/>
    <col min="38" max="38" width="112.7109375" customWidth="1"/>
    <col min="39" max="39" width="97" customWidth="1"/>
    <col min="40" max="49" width="6.85546875" customWidth="1"/>
  </cols>
  <sheetData>
    <row r="1" spans="1:49" ht="30" customHeight="1">
      <c r="A1" s="299"/>
      <c r="B1" s="300"/>
      <c r="C1" s="301"/>
      <c r="D1" s="310" t="s">
        <v>54</v>
      </c>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1"/>
      <c r="AH1" s="317" t="s">
        <v>73</v>
      </c>
      <c r="AI1" s="297"/>
      <c r="AJ1" s="297"/>
      <c r="AK1" s="297"/>
      <c r="AL1" s="297"/>
      <c r="AM1" s="298"/>
      <c r="AN1" s="14"/>
      <c r="AO1" s="14"/>
      <c r="AP1" s="14"/>
      <c r="AQ1" s="14"/>
      <c r="AR1" s="14"/>
      <c r="AS1" s="14"/>
      <c r="AT1" s="14"/>
      <c r="AU1" s="14"/>
      <c r="AV1" s="14"/>
      <c r="AW1" s="14"/>
    </row>
    <row r="2" spans="1:49" ht="30" customHeight="1">
      <c r="A2" s="302"/>
      <c r="B2" s="263"/>
      <c r="C2" s="303"/>
      <c r="D2" s="302"/>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303"/>
      <c r="AH2" s="309" t="s">
        <v>81</v>
      </c>
      <c r="AI2" s="297"/>
      <c r="AJ2" s="297"/>
      <c r="AK2" s="297"/>
      <c r="AL2" s="297"/>
      <c r="AM2" s="298"/>
      <c r="AN2" s="14"/>
      <c r="AO2" s="14"/>
      <c r="AP2" s="14"/>
      <c r="AQ2" s="14"/>
      <c r="AR2" s="14"/>
      <c r="AS2" s="14"/>
      <c r="AT2" s="14"/>
      <c r="AU2" s="14"/>
      <c r="AV2" s="14"/>
      <c r="AW2" s="14"/>
    </row>
    <row r="3" spans="1:49" ht="30" customHeight="1">
      <c r="A3" s="302"/>
      <c r="B3" s="263"/>
      <c r="C3" s="303"/>
      <c r="D3" s="302"/>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303"/>
      <c r="AH3" s="309" t="s">
        <v>82</v>
      </c>
      <c r="AI3" s="297"/>
      <c r="AJ3" s="297"/>
      <c r="AK3" s="297"/>
      <c r="AL3" s="297"/>
      <c r="AM3" s="298"/>
      <c r="AN3" s="14"/>
      <c r="AO3" s="14"/>
      <c r="AP3" s="14"/>
      <c r="AQ3" s="14"/>
      <c r="AR3" s="14"/>
      <c r="AS3" s="14"/>
      <c r="AT3" s="14"/>
      <c r="AU3" s="14"/>
      <c r="AV3" s="14"/>
      <c r="AW3" s="14"/>
    </row>
    <row r="4" spans="1:49" ht="30" customHeight="1">
      <c r="A4" s="304"/>
      <c r="B4" s="305"/>
      <c r="C4" s="306"/>
      <c r="D4" s="304"/>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6"/>
      <c r="AH4" s="309" t="s">
        <v>83</v>
      </c>
      <c r="AI4" s="297"/>
      <c r="AJ4" s="297"/>
      <c r="AK4" s="297"/>
      <c r="AL4" s="297"/>
      <c r="AM4" s="298"/>
      <c r="AN4" s="14"/>
      <c r="AO4" s="14"/>
      <c r="AP4" s="14"/>
      <c r="AQ4" s="14"/>
      <c r="AR4" s="14"/>
      <c r="AS4" s="14"/>
      <c r="AT4" s="14"/>
      <c r="AU4" s="14"/>
      <c r="AV4" s="14"/>
      <c r="AW4" s="14"/>
    </row>
    <row r="5" spans="1:49" ht="8.25" customHeight="1">
      <c r="A5" s="17"/>
      <c r="B5" s="17"/>
      <c r="C5" s="17"/>
      <c r="D5" s="18"/>
      <c r="E5" s="18"/>
      <c r="F5" s="18"/>
      <c r="G5" s="19"/>
      <c r="H5" s="19"/>
      <c r="I5" s="19"/>
      <c r="J5" s="19"/>
      <c r="K5" s="19"/>
      <c r="L5" s="19"/>
      <c r="M5" s="19"/>
      <c r="N5" s="19"/>
      <c r="O5" s="19"/>
      <c r="P5" s="19"/>
      <c r="Q5" s="19"/>
      <c r="R5" s="19"/>
      <c r="S5" s="19"/>
      <c r="T5" s="19"/>
      <c r="U5" s="19"/>
      <c r="V5" s="19"/>
      <c r="W5" s="19"/>
      <c r="X5" s="19"/>
      <c r="Y5" s="19"/>
      <c r="Z5" s="19"/>
      <c r="AA5" s="19"/>
      <c r="AB5" s="19"/>
      <c r="AC5" s="18"/>
      <c r="AD5" s="18"/>
      <c r="AE5" s="19"/>
      <c r="AF5" s="19"/>
      <c r="AG5" s="17"/>
      <c r="AH5" s="17"/>
      <c r="AI5" s="17"/>
      <c r="AJ5" s="17"/>
      <c r="AK5" s="17"/>
      <c r="AL5" s="17"/>
      <c r="AM5" s="17"/>
      <c r="AN5" s="14"/>
      <c r="AO5" s="14"/>
      <c r="AP5" s="14"/>
      <c r="AQ5" s="14"/>
      <c r="AR5" s="14"/>
      <c r="AS5" s="14"/>
      <c r="AT5" s="14"/>
      <c r="AU5" s="14"/>
      <c r="AV5" s="14"/>
      <c r="AW5" s="14"/>
    </row>
    <row r="6" spans="1:49" ht="38.25" customHeight="1">
      <c r="A6" s="316" t="s">
        <v>84</v>
      </c>
      <c r="B6" s="301"/>
      <c r="C6" s="336" t="s">
        <v>85</v>
      </c>
      <c r="D6" s="301"/>
      <c r="E6" s="335" t="s">
        <v>86</v>
      </c>
      <c r="F6" s="300"/>
      <c r="G6" s="301"/>
      <c r="H6" s="308" t="s">
        <v>87</v>
      </c>
      <c r="I6" s="300"/>
      <c r="J6" s="301"/>
      <c r="K6" s="341" t="s">
        <v>88</v>
      </c>
      <c r="L6" s="297"/>
      <c r="M6" s="297"/>
      <c r="N6" s="297"/>
      <c r="O6" s="297"/>
      <c r="P6" s="297"/>
      <c r="Q6" s="297"/>
      <c r="R6" s="297"/>
      <c r="S6" s="297"/>
      <c r="T6" s="297"/>
      <c r="U6" s="297"/>
      <c r="V6" s="297"/>
      <c r="W6" s="297"/>
      <c r="X6" s="297"/>
      <c r="Y6" s="297"/>
      <c r="Z6" s="297"/>
      <c r="AA6" s="298"/>
      <c r="AB6" s="322" t="s">
        <v>89</v>
      </c>
      <c r="AC6" s="300"/>
      <c r="AD6" s="300"/>
      <c r="AE6" s="300"/>
      <c r="AF6" s="301"/>
      <c r="AG6" s="340" t="s">
        <v>90</v>
      </c>
      <c r="AH6" s="297"/>
      <c r="AI6" s="297"/>
      <c r="AJ6" s="297"/>
      <c r="AK6" s="297"/>
      <c r="AL6" s="297"/>
      <c r="AM6" s="298"/>
      <c r="AN6" s="20"/>
      <c r="AO6" s="20"/>
      <c r="AP6" s="20"/>
      <c r="AQ6" s="20"/>
      <c r="AR6" s="20"/>
      <c r="AS6" s="20"/>
      <c r="AT6" s="20"/>
      <c r="AU6" s="20"/>
      <c r="AV6" s="20"/>
      <c r="AW6" s="20"/>
    </row>
    <row r="7" spans="1:49" ht="24" customHeight="1">
      <c r="A7" s="304"/>
      <c r="B7" s="306"/>
      <c r="C7" s="304"/>
      <c r="D7" s="306"/>
      <c r="E7" s="304"/>
      <c r="F7" s="305"/>
      <c r="G7" s="306"/>
      <c r="H7" s="304"/>
      <c r="I7" s="305"/>
      <c r="J7" s="306"/>
      <c r="K7" s="106" t="s">
        <v>91</v>
      </c>
      <c r="L7" s="106"/>
      <c r="M7" s="313" t="s">
        <v>92</v>
      </c>
      <c r="N7" s="297"/>
      <c r="O7" s="297"/>
      <c r="P7" s="297"/>
      <c r="Q7" s="297"/>
      <c r="R7" s="297"/>
      <c r="S7" s="297"/>
      <c r="T7" s="297"/>
      <c r="U7" s="297"/>
      <c r="V7" s="297"/>
      <c r="W7" s="298"/>
      <c r="X7" s="296" t="s">
        <v>93</v>
      </c>
      <c r="Y7" s="297"/>
      <c r="Z7" s="297"/>
      <c r="AA7" s="298"/>
      <c r="AB7" s="304"/>
      <c r="AC7" s="305"/>
      <c r="AD7" s="305"/>
      <c r="AE7" s="305"/>
      <c r="AF7" s="306"/>
      <c r="AG7" s="318" t="s">
        <v>95</v>
      </c>
      <c r="AH7" s="297"/>
      <c r="AI7" s="297"/>
      <c r="AJ7" s="298"/>
      <c r="AK7" s="318" t="s">
        <v>96</v>
      </c>
      <c r="AL7" s="297"/>
      <c r="AM7" s="298"/>
      <c r="AN7" s="14"/>
      <c r="AO7" s="14"/>
      <c r="AP7" s="14"/>
      <c r="AQ7" s="14"/>
      <c r="AR7" s="14"/>
      <c r="AS7" s="14"/>
      <c r="AT7" s="14"/>
      <c r="AU7" s="14"/>
      <c r="AV7" s="14"/>
      <c r="AW7" s="14"/>
    </row>
    <row r="8" spans="1:49" ht="75" customHeight="1">
      <c r="A8" s="108" t="s">
        <v>97</v>
      </c>
      <c r="B8" s="307" t="s">
        <v>98</v>
      </c>
      <c r="C8" s="330" t="s">
        <v>99</v>
      </c>
      <c r="D8" s="330" t="s">
        <v>100</v>
      </c>
      <c r="E8" s="334" t="s">
        <v>101</v>
      </c>
      <c r="F8" s="334" t="s">
        <v>102</v>
      </c>
      <c r="G8" s="334" t="s">
        <v>103</v>
      </c>
      <c r="H8" s="333" t="s">
        <v>104</v>
      </c>
      <c r="I8" s="333" t="s">
        <v>105</v>
      </c>
      <c r="J8" s="333" t="s">
        <v>106</v>
      </c>
      <c r="K8" s="312" t="s">
        <v>107</v>
      </c>
      <c r="L8" s="312" t="s">
        <v>108</v>
      </c>
      <c r="M8" s="312" t="s">
        <v>109</v>
      </c>
      <c r="N8" s="312" t="s">
        <v>110</v>
      </c>
      <c r="O8" s="312" t="s">
        <v>111</v>
      </c>
      <c r="P8" s="312" t="s">
        <v>112</v>
      </c>
      <c r="Q8" s="312" t="s">
        <v>113</v>
      </c>
      <c r="R8" s="312" t="s">
        <v>114</v>
      </c>
      <c r="S8" s="312" t="s">
        <v>115</v>
      </c>
      <c r="T8" s="21" t="s">
        <v>116</v>
      </c>
      <c r="U8" s="312" t="s">
        <v>117</v>
      </c>
      <c r="V8" s="312" t="s">
        <v>118</v>
      </c>
      <c r="W8" s="21" t="s">
        <v>119</v>
      </c>
      <c r="X8" s="311" t="s">
        <v>104</v>
      </c>
      <c r="Y8" s="312" t="s">
        <v>105</v>
      </c>
      <c r="Z8" s="312" t="s">
        <v>120</v>
      </c>
      <c r="AA8" s="312" t="s">
        <v>121</v>
      </c>
      <c r="AB8" s="314" t="s">
        <v>122</v>
      </c>
      <c r="AC8" s="314" t="s">
        <v>123</v>
      </c>
      <c r="AD8" s="314" t="s">
        <v>124</v>
      </c>
      <c r="AE8" s="314" t="s">
        <v>125</v>
      </c>
      <c r="AF8" s="314" t="s">
        <v>126</v>
      </c>
      <c r="AG8" s="292" t="s">
        <v>127</v>
      </c>
      <c r="AH8" s="292" t="s">
        <v>128</v>
      </c>
      <c r="AI8" s="294" t="s">
        <v>129</v>
      </c>
      <c r="AJ8" s="295"/>
      <c r="AK8" s="292" t="s">
        <v>130</v>
      </c>
      <c r="AL8" s="292" t="s">
        <v>128</v>
      </c>
      <c r="AM8" s="292" t="s">
        <v>131</v>
      </c>
      <c r="AN8" s="14"/>
      <c r="AO8" s="14"/>
      <c r="AP8" s="14"/>
      <c r="AQ8" s="14"/>
      <c r="AR8" s="14"/>
      <c r="AS8" s="14"/>
      <c r="AT8" s="14"/>
      <c r="AU8" s="14"/>
      <c r="AV8" s="14"/>
      <c r="AW8" s="14"/>
    </row>
    <row r="9" spans="1:49" ht="26.25" customHeight="1">
      <c r="A9" s="109"/>
      <c r="B9" s="293"/>
      <c r="C9" s="293"/>
      <c r="D9" s="293"/>
      <c r="E9" s="293"/>
      <c r="F9" s="293"/>
      <c r="G9" s="293"/>
      <c r="H9" s="293"/>
      <c r="I9" s="293"/>
      <c r="J9" s="293"/>
      <c r="K9" s="293"/>
      <c r="L9" s="293"/>
      <c r="M9" s="293"/>
      <c r="N9" s="293"/>
      <c r="O9" s="293"/>
      <c r="P9" s="293"/>
      <c r="Q9" s="293"/>
      <c r="R9" s="293"/>
      <c r="S9" s="293"/>
      <c r="T9" s="21"/>
      <c r="U9" s="293"/>
      <c r="V9" s="293"/>
      <c r="W9" s="21"/>
      <c r="X9" s="293"/>
      <c r="Y9" s="293"/>
      <c r="Z9" s="293"/>
      <c r="AA9" s="293"/>
      <c r="AB9" s="293"/>
      <c r="AC9" s="293"/>
      <c r="AD9" s="293"/>
      <c r="AE9" s="293"/>
      <c r="AF9" s="293"/>
      <c r="AG9" s="293"/>
      <c r="AH9" s="293"/>
      <c r="AI9" s="22" t="s">
        <v>47</v>
      </c>
      <c r="AJ9" s="22" t="s">
        <v>50</v>
      </c>
      <c r="AK9" s="293"/>
      <c r="AL9" s="293"/>
      <c r="AM9" s="293"/>
      <c r="AN9" s="14"/>
      <c r="AO9" s="14"/>
      <c r="AP9" s="14"/>
      <c r="AQ9" s="14"/>
      <c r="AR9" s="14"/>
      <c r="AS9" s="14"/>
      <c r="AT9" s="14"/>
      <c r="AU9" s="14"/>
      <c r="AV9" s="14"/>
      <c r="AW9" s="14"/>
    </row>
    <row r="10" spans="1:49" ht="131.25" customHeight="1">
      <c r="A10" s="321" t="s">
        <v>12</v>
      </c>
      <c r="B10" s="324">
        <v>1</v>
      </c>
      <c r="C10" s="32" t="s">
        <v>43</v>
      </c>
      <c r="D10" s="34" t="s">
        <v>301</v>
      </c>
      <c r="E10" s="321" t="s">
        <v>302</v>
      </c>
      <c r="F10" s="34" t="s">
        <v>303</v>
      </c>
      <c r="G10" s="324" t="s">
        <v>60</v>
      </c>
      <c r="H10" s="324" t="s">
        <v>22</v>
      </c>
      <c r="I10" s="324" t="s">
        <v>34</v>
      </c>
      <c r="J10" s="321" t="s">
        <v>11</v>
      </c>
      <c r="K10" s="34" t="s">
        <v>304</v>
      </c>
      <c r="L10" s="32" t="s">
        <v>2</v>
      </c>
      <c r="M10" s="35">
        <v>0</v>
      </c>
      <c r="N10" s="35">
        <v>5</v>
      </c>
      <c r="O10" s="35">
        <v>0</v>
      </c>
      <c r="P10" s="35">
        <v>10</v>
      </c>
      <c r="Q10" s="35">
        <v>15</v>
      </c>
      <c r="R10" s="35">
        <v>10</v>
      </c>
      <c r="S10" s="35">
        <v>30</v>
      </c>
      <c r="T10" s="32"/>
      <c r="U10" s="324">
        <f>COUNTA(K10:K14)</f>
        <v>1</v>
      </c>
      <c r="V10" s="35">
        <f>SUM(M10:S10)</f>
        <v>70</v>
      </c>
      <c r="W10" s="32"/>
      <c r="X10" s="324" t="s">
        <v>22</v>
      </c>
      <c r="Y10" s="324" t="s">
        <v>34</v>
      </c>
      <c r="Z10" s="321" t="s">
        <v>11</v>
      </c>
      <c r="AA10" s="321" t="s">
        <v>67</v>
      </c>
      <c r="AB10" s="34" t="s">
        <v>305</v>
      </c>
      <c r="AC10" s="23" t="s">
        <v>175</v>
      </c>
      <c r="AD10" s="34" t="s">
        <v>306</v>
      </c>
      <c r="AE10" s="51">
        <v>43222</v>
      </c>
      <c r="AF10" s="51">
        <v>43250</v>
      </c>
      <c r="AG10" s="110">
        <v>43222</v>
      </c>
      <c r="AH10" s="40" t="s">
        <v>307</v>
      </c>
      <c r="AI10" s="50" t="s">
        <v>169</v>
      </c>
      <c r="AJ10" s="34"/>
      <c r="AK10" s="225">
        <v>43357</v>
      </c>
      <c r="AL10" s="352" t="s">
        <v>1064</v>
      </c>
      <c r="AM10" s="239"/>
      <c r="AN10" s="41"/>
      <c r="AO10" s="41"/>
      <c r="AP10" s="41"/>
      <c r="AQ10" s="41"/>
      <c r="AR10" s="41"/>
      <c r="AS10" s="41"/>
      <c r="AT10" s="41"/>
      <c r="AU10" s="41"/>
      <c r="AV10" s="41"/>
      <c r="AW10" s="41"/>
    </row>
    <row r="11" spans="1:49" ht="175.5" customHeight="1">
      <c r="A11" s="320"/>
      <c r="B11" s="320"/>
      <c r="C11" s="32" t="s">
        <v>49</v>
      </c>
      <c r="D11" s="34" t="s">
        <v>308</v>
      </c>
      <c r="E11" s="320"/>
      <c r="F11" s="34" t="s">
        <v>137</v>
      </c>
      <c r="G11" s="320"/>
      <c r="H11" s="320"/>
      <c r="I11" s="320"/>
      <c r="J11" s="320"/>
      <c r="K11" s="34"/>
      <c r="L11" s="32"/>
      <c r="M11" s="35">
        <v>0</v>
      </c>
      <c r="N11" s="35">
        <v>0</v>
      </c>
      <c r="O11" s="35">
        <v>0</v>
      </c>
      <c r="P11" s="35">
        <v>0</v>
      </c>
      <c r="Q11" s="35">
        <v>0</v>
      </c>
      <c r="R11" s="35">
        <v>0</v>
      </c>
      <c r="S11" s="35">
        <v>0</v>
      </c>
      <c r="T11" s="32"/>
      <c r="U11" s="320"/>
      <c r="V11" s="35">
        <f>SUM(M11:S11)</f>
        <v>0</v>
      </c>
      <c r="W11" s="32"/>
      <c r="X11" s="320"/>
      <c r="Y11" s="320"/>
      <c r="Z11" s="320"/>
      <c r="AA11" s="320"/>
      <c r="AB11" s="34"/>
      <c r="AC11" s="23"/>
      <c r="AD11" s="34"/>
      <c r="AE11" s="51"/>
      <c r="AF11" s="51"/>
      <c r="AG11" s="111">
        <v>43350</v>
      </c>
      <c r="AH11" s="112" t="s">
        <v>309</v>
      </c>
      <c r="AI11" s="50" t="s">
        <v>169</v>
      </c>
      <c r="AJ11" s="32"/>
      <c r="AK11" s="225">
        <v>43357</v>
      </c>
      <c r="AL11" s="353"/>
      <c r="AN11" s="41"/>
      <c r="AO11" s="41"/>
      <c r="AP11" s="41"/>
      <c r="AQ11" s="41"/>
      <c r="AR11" s="41"/>
      <c r="AS11" s="41"/>
      <c r="AT11" s="41"/>
      <c r="AU11" s="41"/>
      <c r="AV11" s="41"/>
      <c r="AW11" s="41"/>
    </row>
    <row r="12" spans="1:49" ht="59.25" customHeight="1">
      <c r="A12" s="320"/>
      <c r="B12" s="320"/>
      <c r="C12" s="32" t="s">
        <v>58</v>
      </c>
      <c r="D12" s="34" t="s">
        <v>310</v>
      </c>
      <c r="E12" s="320"/>
      <c r="F12" s="34" t="s">
        <v>311</v>
      </c>
      <c r="G12" s="320"/>
      <c r="H12" s="320"/>
      <c r="I12" s="320"/>
      <c r="J12" s="320"/>
      <c r="K12" s="34"/>
      <c r="L12" s="32"/>
      <c r="M12" s="35">
        <v>0</v>
      </c>
      <c r="N12" s="35">
        <v>0</v>
      </c>
      <c r="O12" s="35">
        <v>0</v>
      </c>
      <c r="P12" s="35">
        <v>0</v>
      </c>
      <c r="Q12" s="35">
        <v>0</v>
      </c>
      <c r="R12" s="35">
        <v>0</v>
      </c>
      <c r="S12" s="35">
        <v>0</v>
      </c>
      <c r="T12" s="32"/>
      <c r="U12" s="320"/>
      <c r="V12" s="35"/>
      <c r="W12" s="32"/>
      <c r="X12" s="320"/>
      <c r="Y12" s="320"/>
      <c r="Z12" s="320"/>
      <c r="AA12" s="320"/>
      <c r="AB12" s="34"/>
      <c r="AC12" s="23"/>
      <c r="AD12" s="34"/>
      <c r="AE12" s="51"/>
      <c r="AF12" s="51"/>
      <c r="AG12" s="35"/>
      <c r="AH12" s="32"/>
      <c r="AI12" s="35"/>
      <c r="AJ12" s="32"/>
      <c r="AK12" s="218"/>
      <c r="AL12" s="218"/>
      <c r="AM12" s="32"/>
      <c r="AN12" s="41"/>
      <c r="AO12" s="41"/>
      <c r="AP12" s="41"/>
      <c r="AQ12" s="41"/>
      <c r="AR12" s="41"/>
      <c r="AS12" s="41"/>
      <c r="AT12" s="41"/>
      <c r="AU12" s="41"/>
      <c r="AV12" s="41"/>
      <c r="AW12" s="41"/>
    </row>
    <row r="13" spans="1:49" ht="54" customHeight="1">
      <c r="A13" s="320"/>
      <c r="B13" s="320"/>
      <c r="C13" s="32"/>
      <c r="D13" s="34"/>
      <c r="E13" s="320"/>
      <c r="F13" s="34" t="s">
        <v>312</v>
      </c>
      <c r="G13" s="320"/>
      <c r="H13" s="320"/>
      <c r="I13" s="320"/>
      <c r="J13" s="320"/>
      <c r="K13" s="34"/>
      <c r="L13" s="32"/>
      <c r="M13" s="35">
        <v>0</v>
      </c>
      <c r="N13" s="35">
        <v>0</v>
      </c>
      <c r="O13" s="35">
        <v>0</v>
      </c>
      <c r="P13" s="35">
        <v>0</v>
      </c>
      <c r="Q13" s="35">
        <v>0</v>
      </c>
      <c r="R13" s="35">
        <v>0</v>
      </c>
      <c r="S13" s="35">
        <v>0</v>
      </c>
      <c r="T13" s="32"/>
      <c r="U13" s="320"/>
      <c r="V13" s="35">
        <f>SUM(M13:S13)</f>
        <v>0</v>
      </c>
      <c r="W13" s="32"/>
      <c r="X13" s="320"/>
      <c r="Y13" s="320"/>
      <c r="Z13" s="320"/>
      <c r="AA13" s="320"/>
      <c r="AB13" s="34"/>
      <c r="AC13" s="23"/>
      <c r="AD13" s="34"/>
      <c r="AE13" s="51"/>
      <c r="AF13" s="51"/>
      <c r="AG13" s="35"/>
      <c r="AH13" s="32"/>
      <c r="AI13" s="35"/>
      <c r="AJ13" s="32"/>
      <c r="AK13" s="218"/>
      <c r="AL13" s="218"/>
      <c r="AM13" s="32"/>
      <c r="AN13" s="41"/>
      <c r="AO13" s="41"/>
      <c r="AP13" s="41"/>
      <c r="AQ13" s="41"/>
      <c r="AR13" s="41"/>
      <c r="AS13" s="41"/>
      <c r="AT13" s="41"/>
      <c r="AU13" s="41"/>
      <c r="AV13" s="41"/>
      <c r="AW13" s="41"/>
    </row>
    <row r="14" spans="1:49" ht="54" customHeight="1">
      <c r="A14" s="320"/>
      <c r="B14" s="320"/>
      <c r="C14" s="32"/>
      <c r="D14" s="34"/>
      <c r="E14" s="320"/>
      <c r="F14" s="34" t="s">
        <v>183</v>
      </c>
      <c r="G14" s="320"/>
      <c r="H14" s="320"/>
      <c r="I14" s="320"/>
      <c r="J14" s="320"/>
      <c r="K14" s="32"/>
      <c r="L14" s="32"/>
      <c r="M14" s="35">
        <v>0</v>
      </c>
      <c r="N14" s="35">
        <v>0</v>
      </c>
      <c r="O14" s="35">
        <v>0</v>
      </c>
      <c r="P14" s="35">
        <v>0</v>
      </c>
      <c r="Q14" s="35">
        <v>0</v>
      </c>
      <c r="R14" s="35">
        <v>0</v>
      </c>
      <c r="S14" s="35">
        <v>0</v>
      </c>
      <c r="T14" s="32"/>
      <c r="U14" s="293"/>
      <c r="V14" s="35">
        <f>SUM(M14:S14)</f>
        <v>0</v>
      </c>
      <c r="W14" s="32"/>
      <c r="X14" s="320"/>
      <c r="Y14" s="320"/>
      <c r="Z14" s="320"/>
      <c r="AA14" s="320"/>
      <c r="AB14" s="32"/>
      <c r="AC14" s="34"/>
      <c r="AD14" s="34"/>
      <c r="AE14" s="32"/>
      <c r="AF14" s="32"/>
      <c r="AG14" s="35"/>
      <c r="AH14" s="32"/>
      <c r="AI14" s="35"/>
      <c r="AJ14" s="32"/>
      <c r="AK14" s="218"/>
      <c r="AL14" s="218"/>
      <c r="AM14" s="32"/>
      <c r="AN14" s="41"/>
      <c r="AO14" s="41"/>
      <c r="AP14" s="41"/>
      <c r="AQ14" s="41"/>
      <c r="AR14" s="41"/>
      <c r="AS14" s="41"/>
      <c r="AT14" s="41"/>
      <c r="AU14" s="41"/>
      <c r="AV14" s="41"/>
      <c r="AW14" s="41"/>
    </row>
    <row r="15" spans="1:49">
      <c r="A15" s="113"/>
      <c r="B15" s="113"/>
      <c r="C15" s="113"/>
      <c r="D15" s="48"/>
      <c r="E15" s="48"/>
      <c r="F15" s="48"/>
      <c r="G15" s="113"/>
      <c r="H15" s="113"/>
      <c r="I15" s="113"/>
      <c r="J15" s="113"/>
      <c r="K15" s="113"/>
      <c r="L15" s="113"/>
      <c r="M15" s="113"/>
      <c r="N15" s="113"/>
      <c r="O15" s="113"/>
      <c r="P15" s="113"/>
      <c r="Q15" s="113"/>
      <c r="R15" s="113"/>
      <c r="S15" s="113"/>
      <c r="T15" s="113"/>
      <c r="U15" s="113"/>
      <c r="V15" s="113"/>
      <c r="W15" s="113"/>
      <c r="X15" s="113"/>
      <c r="Y15" s="113"/>
      <c r="Z15" s="113"/>
      <c r="AA15" s="113"/>
      <c r="AB15" s="113"/>
      <c r="AC15" s="48"/>
      <c r="AD15" s="48"/>
      <c r="AE15" s="113"/>
      <c r="AF15" s="113"/>
      <c r="AG15" s="114"/>
      <c r="AH15" s="113"/>
      <c r="AI15" s="114"/>
      <c r="AJ15" s="113"/>
      <c r="AK15" s="220"/>
      <c r="AL15" s="220"/>
      <c r="AM15" s="113"/>
      <c r="AN15" s="41"/>
      <c r="AO15" s="41"/>
      <c r="AP15" s="41"/>
      <c r="AQ15" s="41"/>
      <c r="AR15" s="41"/>
      <c r="AS15" s="41"/>
      <c r="AT15" s="41"/>
      <c r="AU15" s="41"/>
      <c r="AV15" s="41"/>
      <c r="AW15" s="41"/>
    </row>
    <row r="16" spans="1:49" ht="225.75" customHeight="1">
      <c r="A16" s="321" t="s">
        <v>12</v>
      </c>
      <c r="B16" s="324">
        <v>2</v>
      </c>
      <c r="C16" s="32" t="s">
        <v>61</v>
      </c>
      <c r="D16" s="34" t="s">
        <v>313</v>
      </c>
      <c r="E16" s="321" t="s">
        <v>314</v>
      </c>
      <c r="F16" s="34" t="s">
        <v>202</v>
      </c>
      <c r="G16" s="324" t="s">
        <v>57</v>
      </c>
      <c r="H16" s="324" t="s">
        <v>22</v>
      </c>
      <c r="I16" s="324" t="s">
        <v>34</v>
      </c>
      <c r="J16" s="321" t="s">
        <v>11</v>
      </c>
      <c r="K16" s="34" t="s">
        <v>315</v>
      </c>
      <c r="L16" s="32" t="s">
        <v>2</v>
      </c>
      <c r="M16" s="35">
        <v>15</v>
      </c>
      <c r="N16" s="35">
        <v>5</v>
      </c>
      <c r="O16" s="35">
        <v>0</v>
      </c>
      <c r="P16" s="35">
        <v>10</v>
      </c>
      <c r="Q16" s="35">
        <v>15</v>
      </c>
      <c r="R16" s="35">
        <v>10</v>
      </c>
      <c r="S16" s="35">
        <v>30</v>
      </c>
      <c r="T16" s="32"/>
      <c r="U16" s="324">
        <f>COUNTA(K16:K19)</f>
        <v>3</v>
      </c>
      <c r="V16" s="35">
        <f>SUM(M16:S16)</f>
        <v>85</v>
      </c>
      <c r="W16" s="32"/>
      <c r="X16" s="324" t="s">
        <v>22</v>
      </c>
      <c r="Y16" s="324" t="s">
        <v>34</v>
      </c>
      <c r="Z16" s="321" t="s">
        <v>11</v>
      </c>
      <c r="AA16" s="321" t="s">
        <v>67</v>
      </c>
      <c r="AB16" s="34" t="s">
        <v>316</v>
      </c>
      <c r="AC16" s="23" t="s">
        <v>175</v>
      </c>
      <c r="AD16" s="34" t="s">
        <v>306</v>
      </c>
      <c r="AE16" s="51">
        <v>43222</v>
      </c>
      <c r="AF16" s="51">
        <v>43250</v>
      </c>
      <c r="AG16" s="50" t="s">
        <v>317</v>
      </c>
      <c r="AH16" s="40" t="s">
        <v>318</v>
      </c>
      <c r="AI16" s="115" t="s">
        <v>169</v>
      </c>
      <c r="AJ16" s="32"/>
      <c r="AK16" s="231">
        <v>43357</v>
      </c>
      <c r="AL16" s="218" t="s">
        <v>1065</v>
      </c>
      <c r="AM16" s="198"/>
      <c r="AN16" s="41"/>
      <c r="AO16" s="41"/>
      <c r="AP16" s="41"/>
      <c r="AQ16" s="41"/>
      <c r="AR16" s="41"/>
      <c r="AS16" s="41"/>
      <c r="AT16" s="41"/>
      <c r="AU16" s="41"/>
      <c r="AV16" s="41"/>
      <c r="AW16" s="41"/>
    </row>
    <row r="17" spans="1:49" ht="131.25" customHeight="1">
      <c r="A17" s="320"/>
      <c r="B17" s="320"/>
      <c r="C17" s="32" t="s">
        <v>9</v>
      </c>
      <c r="D17" s="34" t="s">
        <v>319</v>
      </c>
      <c r="E17" s="320"/>
      <c r="F17" s="34" t="s">
        <v>303</v>
      </c>
      <c r="G17" s="320"/>
      <c r="H17" s="320"/>
      <c r="I17" s="320"/>
      <c r="J17" s="320"/>
      <c r="K17" s="34" t="s">
        <v>320</v>
      </c>
      <c r="L17" s="32" t="s">
        <v>2</v>
      </c>
      <c r="M17" s="35">
        <v>15</v>
      </c>
      <c r="N17" s="35">
        <v>5</v>
      </c>
      <c r="O17" s="35">
        <v>0</v>
      </c>
      <c r="P17" s="35">
        <v>10</v>
      </c>
      <c r="Q17" s="35">
        <v>15</v>
      </c>
      <c r="R17" s="35">
        <v>10</v>
      </c>
      <c r="S17" s="35">
        <v>30</v>
      </c>
      <c r="T17" s="32"/>
      <c r="U17" s="320"/>
      <c r="V17" s="35">
        <f>SUM(M17:S17)</f>
        <v>85</v>
      </c>
      <c r="W17" s="32"/>
      <c r="X17" s="320"/>
      <c r="Y17" s="320"/>
      <c r="Z17" s="320"/>
      <c r="AA17" s="320"/>
      <c r="AB17" s="196" t="s">
        <v>321</v>
      </c>
      <c r="AC17" s="23" t="s">
        <v>175</v>
      </c>
      <c r="AD17" s="34" t="s">
        <v>306</v>
      </c>
      <c r="AE17" s="51">
        <v>43222</v>
      </c>
      <c r="AF17" s="51">
        <v>43281</v>
      </c>
      <c r="AG17" s="50" t="s">
        <v>317</v>
      </c>
      <c r="AH17" s="196" t="s">
        <v>322</v>
      </c>
      <c r="AI17" s="50" t="s">
        <v>169</v>
      </c>
      <c r="AJ17" s="34"/>
      <c r="AK17" s="231">
        <v>43357</v>
      </c>
      <c r="AL17" s="218" t="s">
        <v>1144</v>
      </c>
      <c r="AM17" s="198"/>
      <c r="AN17" s="41"/>
      <c r="AO17" s="41"/>
      <c r="AP17" s="41"/>
      <c r="AQ17" s="41"/>
      <c r="AR17" s="41"/>
      <c r="AS17" s="41"/>
      <c r="AT17" s="41"/>
      <c r="AU17" s="41"/>
      <c r="AV17" s="41"/>
      <c r="AW17" s="41"/>
    </row>
    <row r="18" spans="1:49" ht="138" customHeight="1">
      <c r="A18" s="320"/>
      <c r="B18" s="320"/>
      <c r="C18" s="32" t="s">
        <v>61</v>
      </c>
      <c r="D18" s="34" t="s">
        <v>323</v>
      </c>
      <c r="E18" s="320"/>
      <c r="F18" s="34" t="s">
        <v>324</v>
      </c>
      <c r="G18" s="320"/>
      <c r="H18" s="320"/>
      <c r="I18" s="320"/>
      <c r="J18" s="320"/>
      <c r="K18" s="34" t="s">
        <v>190</v>
      </c>
      <c r="L18" s="32" t="s">
        <v>2</v>
      </c>
      <c r="M18" s="42">
        <v>15</v>
      </c>
      <c r="N18" s="42">
        <v>5</v>
      </c>
      <c r="O18" s="58">
        <v>0</v>
      </c>
      <c r="P18" s="42">
        <v>10</v>
      </c>
      <c r="Q18" s="42">
        <v>15</v>
      </c>
      <c r="R18" s="42">
        <v>10</v>
      </c>
      <c r="S18" s="42">
        <v>30</v>
      </c>
      <c r="T18" s="32"/>
      <c r="U18" s="320"/>
      <c r="V18" s="35">
        <f>SUM(M18:S18)</f>
        <v>85</v>
      </c>
      <c r="W18" s="32"/>
      <c r="X18" s="320"/>
      <c r="Y18" s="320"/>
      <c r="Z18" s="320"/>
      <c r="AA18" s="320"/>
      <c r="AB18" s="34"/>
      <c r="AC18" s="23"/>
      <c r="AD18" s="34"/>
      <c r="AE18" s="51"/>
      <c r="AF18" s="51"/>
      <c r="AG18" s="50" t="s">
        <v>317</v>
      </c>
      <c r="AH18" s="196" t="s">
        <v>325</v>
      </c>
      <c r="AI18" s="50" t="s">
        <v>169</v>
      </c>
      <c r="AJ18" s="34"/>
      <c r="AK18" s="231">
        <v>43357</v>
      </c>
      <c r="AL18" s="218" t="s">
        <v>1145</v>
      </c>
      <c r="AM18" s="198"/>
      <c r="AN18" s="41"/>
      <c r="AO18" s="41"/>
      <c r="AP18" s="41"/>
      <c r="AQ18" s="41"/>
      <c r="AR18" s="41"/>
      <c r="AS18" s="41"/>
      <c r="AT18" s="41"/>
      <c r="AU18" s="41"/>
      <c r="AV18" s="41"/>
      <c r="AW18" s="41"/>
    </row>
    <row r="19" spans="1:49" ht="60.75" customHeight="1">
      <c r="A19" s="293"/>
      <c r="B19" s="293"/>
      <c r="C19" s="32"/>
      <c r="D19" s="34"/>
      <c r="E19" s="293"/>
      <c r="F19" s="34" t="s">
        <v>326</v>
      </c>
      <c r="G19" s="293"/>
      <c r="H19" s="293"/>
      <c r="I19" s="293"/>
      <c r="J19" s="293"/>
      <c r="K19" s="32"/>
      <c r="L19" s="32"/>
      <c r="M19" s="35">
        <v>0</v>
      </c>
      <c r="N19" s="35">
        <v>0</v>
      </c>
      <c r="O19" s="35">
        <v>0</v>
      </c>
      <c r="P19" s="35">
        <v>0</v>
      </c>
      <c r="Q19" s="35">
        <v>0</v>
      </c>
      <c r="R19" s="35">
        <v>0</v>
      </c>
      <c r="S19" s="35">
        <v>0</v>
      </c>
      <c r="T19" s="32"/>
      <c r="U19" s="293"/>
      <c r="V19" s="35">
        <f>SUM(M19:S19)</f>
        <v>0</v>
      </c>
      <c r="W19" s="32"/>
      <c r="X19" s="293"/>
      <c r="Y19" s="293"/>
      <c r="Z19" s="293"/>
      <c r="AA19" s="293"/>
      <c r="AB19" s="32"/>
      <c r="AC19" s="34"/>
      <c r="AD19" s="34"/>
      <c r="AE19" s="32"/>
      <c r="AF19" s="32"/>
      <c r="AG19" s="35"/>
      <c r="AH19" s="32"/>
      <c r="AI19" s="35"/>
      <c r="AJ19" s="32"/>
      <c r="AK19" s="218"/>
      <c r="AL19" s="218"/>
      <c r="AM19" s="32"/>
      <c r="AN19" s="41"/>
      <c r="AO19" s="41"/>
      <c r="AP19" s="41"/>
      <c r="AQ19" s="41"/>
      <c r="AR19" s="41"/>
      <c r="AS19" s="41"/>
      <c r="AT19" s="41"/>
      <c r="AU19" s="41"/>
      <c r="AV19" s="41"/>
      <c r="AW19" s="41"/>
    </row>
    <row r="20" spans="1:49">
      <c r="A20" s="113"/>
      <c r="B20" s="113"/>
      <c r="C20" s="113"/>
      <c r="D20" s="48"/>
      <c r="E20" s="48"/>
      <c r="F20" s="48"/>
      <c r="G20" s="113"/>
      <c r="H20" s="113"/>
      <c r="I20" s="113"/>
      <c r="J20" s="113"/>
      <c r="K20" s="113"/>
      <c r="L20" s="113"/>
      <c r="M20" s="113"/>
      <c r="N20" s="113"/>
      <c r="O20" s="113"/>
      <c r="P20" s="113"/>
      <c r="Q20" s="113"/>
      <c r="R20" s="113"/>
      <c r="S20" s="113"/>
      <c r="T20" s="113"/>
      <c r="U20" s="113"/>
      <c r="V20" s="113"/>
      <c r="W20" s="113"/>
      <c r="X20" s="113"/>
      <c r="Y20" s="113"/>
      <c r="Z20" s="113"/>
      <c r="AA20" s="113"/>
      <c r="AB20" s="113"/>
      <c r="AC20" s="48"/>
      <c r="AD20" s="48"/>
      <c r="AE20" s="113"/>
      <c r="AF20" s="113"/>
      <c r="AG20" s="114"/>
      <c r="AH20" s="113"/>
      <c r="AI20" s="114"/>
      <c r="AJ20" s="113"/>
      <c r="AK20" s="220"/>
      <c r="AL20" s="220"/>
      <c r="AM20" s="113"/>
      <c r="AN20" s="41"/>
      <c r="AO20" s="41"/>
      <c r="AP20" s="41"/>
      <c r="AQ20" s="41"/>
      <c r="AR20" s="41"/>
      <c r="AS20" s="41"/>
      <c r="AT20" s="41"/>
      <c r="AU20" s="41"/>
      <c r="AV20" s="41"/>
      <c r="AW20" s="41"/>
    </row>
    <row r="21" spans="1:49" ht="258" customHeight="1">
      <c r="A21" s="321" t="s">
        <v>12</v>
      </c>
      <c r="B21" s="324">
        <v>3</v>
      </c>
      <c r="C21" s="32" t="s">
        <v>9</v>
      </c>
      <c r="D21" s="34" t="s">
        <v>327</v>
      </c>
      <c r="E21" s="321" t="s">
        <v>328</v>
      </c>
      <c r="F21" s="34" t="s">
        <v>329</v>
      </c>
      <c r="G21" s="324" t="s">
        <v>57</v>
      </c>
      <c r="H21" s="324" t="s">
        <v>14</v>
      </c>
      <c r="I21" s="324" t="s">
        <v>34</v>
      </c>
      <c r="J21" s="321" t="s">
        <v>330</v>
      </c>
      <c r="K21" s="34" t="s">
        <v>331</v>
      </c>
      <c r="L21" s="32" t="s">
        <v>2</v>
      </c>
      <c r="M21" s="116">
        <v>15</v>
      </c>
      <c r="N21" s="116">
        <v>5</v>
      </c>
      <c r="O21" s="117">
        <v>0</v>
      </c>
      <c r="P21" s="116">
        <v>10</v>
      </c>
      <c r="Q21" s="116">
        <v>15</v>
      </c>
      <c r="R21" s="116">
        <v>10</v>
      </c>
      <c r="S21" s="118">
        <v>30</v>
      </c>
      <c r="T21" s="32"/>
      <c r="U21" s="324">
        <f>COUNTA(K21:K25)</f>
        <v>4</v>
      </c>
      <c r="V21" s="35">
        <f>SUM(M21:S21)</f>
        <v>85</v>
      </c>
      <c r="W21" s="32"/>
      <c r="X21" s="324" t="s">
        <v>22</v>
      </c>
      <c r="Y21" s="324" t="s">
        <v>34</v>
      </c>
      <c r="Z21" s="321" t="s">
        <v>11</v>
      </c>
      <c r="AA21" s="321" t="s">
        <v>67</v>
      </c>
      <c r="AB21" s="196" t="s">
        <v>332</v>
      </c>
      <c r="AC21" s="23" t="s">
        <v>333</v>
      </c>
      <c r="AD21" s="34" t="s">
        <v>306</v>
      </c>
      <c r="AE21" s="51">
        <v>43222</v>
      </c>
      <c r="AF21" s="51">
        <v>43250</v>
      </c>
      <c r="AG21" s="50" t="s">
        <v>317</v>
      </c>
      <c r="AH21" s="355" t="s">
        <v>334</v>
      </c>
      <c r="AI21" s="119" t="s">
        <v>169</v>
      </c>
      <c r="AJ21" s="36"/>
      <c r="AK21" s="231">
        <v>43357</v>
      </c>
      <c r="AL21" s="218" t="s">
        <v>1066</v>
      </c>
      <c r="AM21" s="191"/>
      <c r="AN21" s="41"/>
      <c r="AO21" s="41"/>
      <c r="AP21" s="41"/>
      <c r="AQ21" s="41"/>
      <c r="AR21" s="41"/>
      <c r="AS21" s="41"/>
      <c r="AT21" s="41"/>
      <c r="AU21" s="41"/>
      <c r="AV21" s="41"/>
      <c r="AW21" s="41"/>
    </row>
    <row r="22" spans="1:49" ht="39.75" customHeight="1">
      <c r="A22" s="320"/>
      <c r="B22" s="320"/>
      <c r="C22" s="34" t="s">
        <v>55</v>
      </c>
      <c r="D22" s="34" t="s">
        <v>335</v>
      </c>
      <c r="E22" s="320"/>
      <c r="F22" s="34" t="s">
        <v>336</v>
      </c>
      <c r="G22" s="320"/>
      <c r="H22" s="320"/>
      <c r="I22" s="320"/>
      <c r="J22" s="320"/>
      <c r="K22" s="34" t="s">
        <v>337</v>
      </c>
      <c r="L22" s="32" t="s">
        <v>2</v>
      </c>
      <c r="M22" s="116">
        <v>15</v>
      </c>
      <c r="N22" s="116">
        <v>5</v>
      </c>
      <c r="O22" s="117"/>
      <c r="P22" s="116">
        <v>10</v>
      </c>
      <c r="Q22" s="116">
        <v>15</v>
      </c>
      <c r="R22" s="116">
        <v>10</v>
      </c>
      <c r="S22" s="118">
        <v>30</v>
      </c>
      <c r="T22" s="32"/>
      <c r="U22" s="320"/>
      <c r="V22" s="35">
        <f>SUM(M22:S22)</f>
        <v>85</v>
      </c>
      <c r="W22" s="32"/>
      <c r="X22" s="320"/>
      <c r="Y22" s="320"/>
      <c r="Z22" s="320"/>
      <c r="AA22" s="320"/>
      <c r="AB22" s="34"/>
      <c r="AC22" s="23"/>
      <c r="AD22" s="34"/>
      <c r="AE22" s="51"/>
      <c r="AF22" s="51"/>
      <c r="AG22" s="50" t="s">
        <v>317</v>
      </c>
      <c r="AH22" s="320"/>
      <c r="AI22" s="120" t="s">
        <v>169</v>
      </c>
      <c r="AJ22" s="121"/>
      <c r="AK22" s="218"/>
      <c r="AL22" s="218"/>
      <c r="AM22" s="32"/>
      <c r="AN22" s="41"/>
      <c r="AO22" s="41"/>
      <c r="AP22" s="41"/>
      <c r="AQ22" s="41"/>
      <c r="AR22" s="41"/>
      <c r="AS22" s="41"/>
      <c r="AT22" s="41"/>
      <c r="AU22" s="41"/>
      <c r="AV22" s="41"/>
      <c r="AW22" s="41"/>
    </row>
    <row r="23" spans="1:49" ht="44.25" customHeight="1">
      <c r="A23" s="320"/>
      <c r="B23" s="320"/>
      <c r="C23" s="32" t="s">
        <v>30</v>
      </c>
      <c r="D23" s="34" t="s">
        <v>338</v>
      </c>
      <c r="E23" s="320"/>
      <c r="F23" s="34" t="s">
        <v>339</v>
      </c>
      <c r="G23" s="320"/>
      <c r="H23" s="320"/>
      <c r="I23" s="320"/>
      <c r="J23" s="320"/>
      <c r="K23" s="34" t="s">
        <v>340</v>
      </c>
      <c r="L23" s="32" t="s">
        <v>2</v>
      </c>
      <c r="M23" s="116">
        <v>15</v>
      </c>
      <c r="N23" s="116">
        <v>5</v>
      </c>
      <c r="O23" s="117">
        <v>0</v>
      </c>
      <c r="P23" s="116">
        <v>10</v>
      </c>
      <c r="Q23" s="116">
        <v>15</v>
      </c>
      <c r="R23" s="116">
        <v>10</v>
      </c>
      <c r="S23" s="118">
        <v>30</v>
      </c>
      <c r="T23" s="32"/>
      <c r="U23" s="320"/>
      <c r="V23" s="35">
        <f>SUM(M23:S23)</f>
        <v>85</v>
      </c>
      <c r="W23" s="32"/>
      <c r="X23" s="320"/>
      <c r="Y23" s="320"/>
      <c r="Z23" s="320"/>
      <c r="AA23" s="320"/>
      <c r="AB23" s="34"/>
      <c r="AC23" s="23"/>
      <c r="AD23" s="34"/>
      <c r="AE23" s="51"/>
      <c r="AF23" s="51"/>
      <c r="AG23" s="50" t="s">
        <v>317</v>
      </c>
      <c r="AH23" s="320"/>
      <c r="AI23" s="120" t="s">
        <v>169</v>
      </c>
      <c r="AJ23" s="121"/>
      <c r="AK23" s="218"/>
      <c r="AL23" s="218"/>
      <c r="AM23" s="32"/>
      <c r="AN23" s="41"/>
      <c r="AO23" s="41"/>
      <c r="AP23" s="41"/>
      <c r="AQ23" s="41"/>
      <c r="AR23" s="41"/>
      <c r="AS23" s="41"/>
      <c r="AT23" s="41"/>
      <c r="AU23" s="41"/>
      <c r="AV23" s="41"/>
      <c r="AW23" s="41"/>
    </row>
    <row r="24" spans="1:49" ht="39.75" customHeight="1">
      <c r="A24" s="320"/>
      <c r="B24" s="320"/>
      <c r="C24" s="32"/>
      <c r="D24" s="34"/>
      <c r="E24" s="320"/>
      <c r="F24" s="34"/>
      <c r="G24" s="320"/>
      <c r="H24" s="320"/>
      <c r="I24" s="320"/>
      <c r="J24" s="320"/>
      <c r="K24" s="32" t="s">
        <v>341</v>
      </c>
      <c r="L24" s="32" t="s">
        <v>2</v>
      </c>
      <c r="M24" s="116">
        <v>15</v>
      </c>
      <c r="N24" s="116">
        <v>5</v>
      </c>
      <c r="O24" s="117">
        <v>0</v>
      </c>
      <c r="P24" s="116">
        <v>10</v>
      </c>
      <c r="Q24" s="116">
        <v>15</v>
      </c>
      <c r="R24" s="116">
        <v>10</v>
      </c>
      <c r="S24" s="118">
        <v>30</v>
      </c>
      <c r="T24" s="32"/>
      <c r="U24" s="320"/>
      <c r="V24" s="35">
        <f>SUM(M24:S24)</f>
        <v>85</v>
      </c>
      <c r="W24" s="32"/>
      <c r="X24" s="320"/>
      <c r="Y24" s="320"/>
      <c r="Z24" s="320"/>
      <c r="AA24" s="320"/>
      <c r="AB24" s="34"/>
      <c r="AC24" s="23"/>
      <c r="AD24" s="34"/>
      <c r="AE24" s="51"/>
      <c r="AF24" s="51"/>
      <c r="AG24" s="50" t="s">
        <v>317</v>
      </c>
      <c r="AH24" s="320"/>
      <c r="AI24" s="120" t="s">
        <v>169</v>
      </c>
      <c r="AJ24" s="121"/>
      <c r="AK24" s="218"/>
      <c r="AL24" s="218"/>
      <c r="AM24" s="32"/>
      <c r="AN24" s="41"/>
      <c r="AO24" s="41"/>
      <c r="AP24" s="41"/>
      <c r="AQ24" s="41"/>
      <c r="AR24" s="41"/>
      <c r="AS24" s="41"/>
      <c r="AT24" s="41"/>
      <c r="AU24" s="41"/>
      <c r="AV24" s="41"/>
      <c r="AW24" s="41"/>
    </row>
    <row r="25" spans="1:49" ht="39.75" customHeight="1">
      <c r="A25" s="293"/>
      <c r="B25" s="293"/>
      <c r="C25" s="32"/>
      <c r="D25" s="34"/>
      <c r="E25" s="293"/>
      <c r="F25" s="34"/>
      <c r="G25" s="293"/>
      <c r="H25" s="293"/>
      <c r="I25" s="293"/>
      <c r="J25" s="293"/>
      <c r="K25" s="32"/>
      <c r="L25" s="32"/>
      <c r="M25" s="116"/>
      <c r="N25" s="116"/>
      <c r="O25" s="117">
        <v>0</v>
      </c>
      <c r="P25" s="116"/>
      <c r="Q25" s="116"/>
      <c r="R25" s="116"/>
      <c r="S25" s="118"/>
      <c r="T25" s="32"/>
      <c r="U25" s="293"/>
      <c r="V25" s="35">
        <f>SUM(M25:S25)</f>
        <v>0</v>
      </c>
      <c r="W25" s="32"/>
      <c r="X25" s="293"/>
      <c r="Y25" s="293"/>
      <c r="Z25" s="293"/>
      <c r="AA25" s="293"/>
      <c r="AB25" s="32"/>
      <c r="AC25" s="34"/>
      <c r="AD25" s="34"/>
      <c r="AE25" s="32"/>
      <c r="AF25" s="32"/>
      <c r="AG25" s="50" t="s">
        <v>317</v>
      </c>
      <c r="AH25" s="293"/>
      <c r="AI25" s="122" t="s">
        <v>169</v>
      </c>
      <c r="AJ25" s="123"/>
      <c r="AK25" s="218"/>
      <c r="AL25" s="218"/>
      <c r="AM25" s="32"/>
      <c r="AN25" s="41"/>
      <c r="AO25" s="41"/>
      <c r="AP25" s="41"/>
      <c r="AQ25" s="41"/>
      <c r="AR25" s="41"/>
      <c r="AS25" s="41"/>
      <c r="AT25" s="41"/>
      <c r="AU25" s="41"/>
      <c r="AV25" s="41"/>
      <c r="AW25" s="41"/>
    </row>
    <row r="26" spans="1:49" ht="15.75" customHeight="1">
      <c r="A26" s="113"/>
      <c r="B26" s="113"/>
      <c r="C26" s="113"/>
      <c r="D26" s="48"/>
      <c r="E26" s="48"/>
      <c r="F26" s="48"/>
      <c r="G26" s="113"/>
      <c r="H26" s="113"/>
      <c r="I26" s="113"/>
      <c r="J26" s="113"/>
      <c r="K26" s="113"/>
      <c r="L26" s="113"/>
      <c r="M26" s="113"/>
      <c r="N26" s="113"/>
      <c r="O26" s="113"/>
      <c r="P26" s="113"/>
      <c r="Q26" s="113"/>
      <c r="R26" s="113"/>
      <c r="S26" s="113"/>
      <c r="T26" s="113"/>
      <c r="U26" s="113"/>
      <c r="V26" s="113"/>
      <c r="W26" s="113"/>
      <c r="X26" s="113"/>
      <c r="Y26" s="113"/>
      <c r="Z26" s="113"/>
      <c r="AA26" s="113"/>
      <c r="AB26" s="113"/>
      <c r="AC26" s="48"/>
      <c r="AD26" s="48"/>
      <c r="AE26" s="113"/>
      <c r="AF26" s="113"/>
      <c r="AG26" s="114"/>
      <c r="AH26" s="113"/>
      <c r="AI26" s="114"/>
      <c r="AJ26" s="113"/>
      <c r="AK26" s="220"/>
      <c r="AL26" s="220"/>
      <c r="AM26" s="113"/>
      <c r="AN26" s="41"/>
      <c r="AO26" s="41"/>
      <c r="AP26" s="41"/>
      <c r="AQ26" s="41"/>
      <c r="AR26" s="41"/>
      <c r="AS26" s="41"/>
      <c r="AT26" s="41"/>
      <c r="AU26" s="41"/>
      <c r="AV26" s="41"/>
      <c r="AW26" s="41"/>
    </row>
    <row r="27" spans="1:49" ht="161.25" customHeight="1">
      <c r="A27" s="354" t="s">
        <v>12</v>
      </c>
      <c r="B27" s="324">
        <v>4</v>
      </c>
      <c r="C27" s="34" t="s">
        <v>43</v>
      </c>
      <c r="D27" s="34" t="s">
        <v>342</v>
      </c>
      <c r="E27" s="321" t="s">
        <v>343</v>
      </c>
      <c r="F27" s="34" t="s">
        <v>336</v>
      </c>
      <c r="G27" s="321" t="s">
        <v>60</v>
      </c>
      <c r="H27" s="321" t="s">
        <v>22</v>
      </c>
      <c r="I27" s="321" t="s">
        <v>34</v>
      </c>
      <c r="J27" s="321" t="s">
        <v>11</v>
      </c>
      <c r="K27" s="34" t="s">
        <v>344</v>
      </c>
      <c r="L27" s="34" t="s">
        <v>2</v>
      </c>
      <c r="M27" s="23">
        <v>15</v>
      </c>
      <c r="N27" s="23">
        <v>5</v>
      </c>
      <c r="O27" s="23">
        <v>0</v>
      </c>
      <c r="P27" s="23">
        <v>10</v>
      </c>
      <c r="Q27" s="23">
        <v>15</v>
      </c>
      <c r="R27" s="23">
        <v>10</v>
      </c>
      <c r="S27" s="23">
        <v>30</v>
      </c>
      <c r="T27" s="32"/>
      <c r="U27" s="324">
        <f>COUNTA(K27:K30)</f>
        <v>4</v>
      </c>
      <c r="V27" s="35">
        <f>SUM(M27:S27)</f>
        <v>85</v>
      </c>
      <c r="W27" s="32"/>
      <c r="X27" s="324" t="s">
        <v>22</v>
      </c>
      <c r="Y27" s="324" t="s">
        <v>41</v>
      </c>
      <c r="Z27" s="321" t="s">
        <v>19</v>
      </c>
      <c r="AA27" s="321" t="s">
        <v>74</v>
      </c>
      <c r="AB27" s="196" t="s">
        <v>332</v>
      </c>
      <c r="AC27" s="23" t="s">
        <v>333</v>
      </c>
      <c r="AD27" s="34" t="s">
        <v>306</v>
      </c>
      <c r="AE27" s="51">
        <v>43222</v>
      </c>
      <c r="AF27" s="51">
        <v>43250</v>
      </c>
      <c r="AG27" s="50" t="s">
        <v>317</v>
      </c>
      <c r="AH27" s="40" t="s">
        <v>345</v>
      </c>
      <c r="AI27" s="50" t="s">
        <v>169</v>
      </c>
      <c r="AJ27" s="34"/>
      <c r="AK27" s="218"/>
      <c r="AL27" s="218" t="s">
        <v>1067</v>
      </c>
      <c r="AM27" s="32"/>
      <c r="AN27" s="41"/>
      <c r="AO27" s="41"/>
      <c r="AP27" s="41"/>
      <c r="AQ27" s="41"/>
      <c r="AR27" s="41"/>
      <c r="AS27" s="41"/>
      <c r="AT27" s="41"/>
      <c r="AU27" s="41"/>
      <c r="AV27" s="41"/>
      <c r="AW27" s="41"/>
    </row>
    <row r="28" spans="1:49" ht="57" customHeight="1">
      <c r="A28" s="320"/>
      <c r="B28" s="320"/>
      <c r="C28" s="34" t="s">
        <v>30</v>
      </c>
      <c r="D28" s="34" t="s">
        <v>346</v>
      </c>
      <c r="E28" s="320"/>
      <c r="F28" s="34" t="s">
        <v>347</v>
      </c>
      <c r="G28" s="320"/>
      <c r="H28" s="320"/>
      <c r="I28" s="320"/>
      <c r="J28" s="320"/>
      <c r="K28" s="34" t="s">
        <v>348</v>
      </c>
      <c r="L28" s="34" t="s">
        <v>2</v>
      </c>
      <c r="M28" s="23">
        <v>15</v>
      </c>
      <c r="N28" s="23">
        <v>5</v>
      </c>
      <c r="O28" s="23">
        <v>0</v>
      </c>
      <c r="P28" s="23">
        <v>10</v>
      </c>
      <c r="Q28" s="23">
        <v>15</v>
      </c>
      <c r="R28" s="23">
        <v>10</v>
      </c>
      <c r="S28" s="23">
        <v>30</v>
      </c>
      <c r="T28" s="32"/>
      <c r="U28" s="320"/>
      <c r="V28" s="35">
        <f>SUM(M28:S28)</f>
        <v>85</v>
      </c>
      <c r="W28" s="32"/>
      <c r="X28" s="320"/>
      <c r="Y28" s="320"/>
      <c r="Z28" s="320"/>
      <c r="AA28" s="320"/>
      <c r="AB28" s="34"/>
      <c r="AC28" s="23"/>
      <c r="AD28" s="34"/>
      <c r="AE28" s="51"/>
      <c r="AF28" s="51"/>
      <c r="AG28" s="50" t="s">
        <v>317</v>
      </c>
      <c r="AH28" s="40" t="s">
        <v>349</v>
      </c>
      <c r="AI28" s="50" t="s">
        <v>169</v>
      </c>
      <c r="AJ28" s="34"/>
      <c r="AK28" s="218"/>
      <c r="AL28" s="218"/>
      <c r="AM28" s="32"/>
      <c r="AN28" s="41"/>
      <c r="AO28" s="41"/>
      <c r="AP28" s="41"/>
      <c r="AQ28" s="41"/>
      <c r="AR28" s="41"/>
      <c r="AS28" s="41"/>
      <c r="AT28" s="41"/>
      <c r="AU28" s="41"/>
      <c r="AV28" s="41"/>
      <c r="AW28" s="41"/>
    </row>
    <row r="29" spans="1:49" ht="89.25" customHeight="1">
      <c r="A29" s="320"/>
      <c r="B29" s="320"/>
      <c r="C29" s="34" t="s">
        <v>40</v>
      </c>
      <c r="D29" s="34" t="s">
        <v>350</v>
      </c>
      <c r="E29" s="320"/>
      <c r="F29" s="34" t="s">
        <v>351</v>
      </c>
      <c r="G29" s="320"/>
      <c r="H29" s="320"/>
      <c r="I29" s="320"/>
      <c r="J29" s="320"/>
      <c r="K29" s="34" t="s">
        <v>352</v>
      </c>
      <c r="L29" s="34" t="s">
        <v>2</v>
      </c>
      <c r="M29" s="23">
        <v>15</v>
      </c>
      <c r="N29" s="23">
        <v>5</v>
      </c>
      <c r="O29" s="23">
        <v>0</v>
      </c>
      <c r="P29" s="23">
        <v>10</v>
      </c>
      <c r="Q29" s="23">
        <v>15</v>
      </c>
      <c r="R29" s="23">
        <v>10</v>
      </c>
      <c r="S29" s="23">
        <v>30</v>
      </c>
      <c r="T29" s="32"/>
      <c r="U29" s="320"/>
      <c r="V29" s="35">
        <f>SUM(M29:S29)</f>
        <v>85</v>
      </c>
      <c r="W29" s="32"/>
      <c r="X29" s="320"/>
      <c r="Y29" s="320"/>
      <c r="Z29" s="320"/>
      <c r="AA29" s="320"/>
      <c r="AB29" s="34"/>
      <c r="AC29" s="23"/>
      <c r="AD29" s="34"/>
      <c r="AE29" s="51"/>
      <c r="AF29" s="51"/>
      <c r="AG29" s="50" t="s">
        <v>317</v>
      </c>
      <c r="AH29" s="40" t="s">
        <v>353</v>
      </c>
      <c r="AI29" s="50" t="s">
        <v>169</v>
      </c>
      <c r="AJ29" s="34"/>
      <c r="AK29" s="218"/>
      <c r="AL29" s="218"/>
      <c r="AM29" s="32"/>
      <c r="AN29" s="41"/>
      <c r="AO29" s="41"/>
      <c r="AP29" s="41"/>
      <c r="AQ29" s="41"/>
      <c r="AR29" s="41"/>
      <c r="AS29" s="41"/>
      <c r="AT29" s="41"/>
      <c r="AU29" s="41"/>
      <c r="AV29" s="41"/>
      <c r="AW29" s="41"/>
    </row>
    <row r="30" spans="1:49" ht="141.75" customHeight="1">
      <c r="A30" s="320"/>
      <c r="B30" s="320"/>
      <c r="C30" s="34" t="s">
        <v>40</v>
      </c>
      <c r="D30" s="34" t="s">
        <v>354</v>
      </c>
      <c r="E30" s="320"/>
      <c r="F30" s="34" t="s">
        <v>355</v>
      </c>
      <c r="G30" s="320"/>
      <c r="H30" s="320"/>
      <c r="I30" s="320"/>
      <c r="J30" s="320"/>
      <c r="K30" s="34" t="s">
        <v>356</v>
      </c>
      <c r="L30" s="34" t="s">
        <v>28</v>
      </c>
      <c r="M30" s="23">
        <v>15</v>
      </c>
      <c r="N30" s="23">
        <v>5</v>
      </c>
      <c r="O30" s="23">
        <v>0</v>
      </c>
      <c r="P30" s="23">
        <v>10</v>
      </c>
      <c r="Q30" s="23">
        <v>15</v>
      </c>
      <c r="R30" s="23">
        <v>10</v>
      </c>
      <c r="S30" s="23">
        <v>30</v>
      </c>
      <c r="T30" s="32"/>
      <c r="U30" s="293"/>
      <c r="V30" s="35">
        <f>SUM(M30:S30)</f>
        <v>85</v>
      </c>
      <c r="W30" s="32"/>
      <c r="X30" s="320"/>
      <c r="Y30" s="320"/>
      <c r="Z30" s="320"/>
      <c r="AA30" s="320"/>
      <c r="AB30" s="32"/>
      <c r="AC30" s="34"/>
      <c r="AD30" s="34"/>
      <c r="AE30" s="32"/>
      <c r="AF30" s="32"/>
      <c r="AG30" s="50" t="s">
        <v>317</v>
      </c>
      <c r="AH30" s="40" t="s">
        <v>357</v>
      </c>
      <c r="AI30" s="50" t="s">
        <v>169</v>
      </c>
      <c r="AJ30" s="34"/>
      <c r="AK30" s="218"/>
      <c r="AL30" s="218"/>
      <c r="AM30" s="32"/>
      <c r="AN30" s="41"/>
      <c r="AO30" s="41"/>
      <c r="AP30" s="41"/>
      <c r="AQ30" s="41"/>
      <c r="AR30" s="41"/>
      <c r="AS30" s="41"/>
      <c r="AT30" s="41"/>
      <c r="AU30" s="41"/>
      <c r="AV30" s="41"/>
      <c r="AW30" s="41"/>
    </row>
    <row r="31" spans="1:49" ht="15.75" customHeight="1">
      <c r="A31" s="113"/>
      <c r="B31" s="113"/>
      <c r="C31" s="113"/>
      <c r="D31" s="48"/>
      <c r="E31" s="48"/>
      <c r="F31" s="48"/>
      <c r="G31" s="113"/>
      <c r="H31" s="113"/>
      <c r="I31" s="113"/>
      <c r="J31" s="113"/>
      <c r="K31" s="113"/>
      <c r="L31" s="113"/>
      <c r="M31" s="113"/>
      <c r="N31" s="113"/>
      <c r="O31" s="113"/>
      <c r="P31" s="113"/>
      <c r="Q31" s="113"/>
      <c r="R31" s="113"/>
      <c r="S31" s="113"/>
      <c r="T31" s="113"/>
      <c r="U31" s="113"/>
      <c r="V31" s="113"/>
      <c r="W31" s="113"/>
      <c r="X31" s="113"/>
      <c r="Y31" s="113"/>
      <c r="Z31" s="113"/>
      <c r="AA31" s="113"/>
      <c r="AB31" s="113"/>
      <c r="AC31" s="48"/>
      <c r="AD31" s="48"/>
      <c r="AE31" s="113"/>
      <c r="AF31" s="113"/>
      <c r="AG31" s="114"/>
      <c r="AH31" s="113"/>
      <c r="AI31" s="114"/>
      <c r="AJ31" s="113"/>
      <c r="AK31" s="113"/>
      <c r="AL31" s="113"/>
      <c r="AM31" s="113"/>
      <c r="AN31" s="41"/>
      <c r="AO31" s="41"/>
      <c r="AP31" s="41"/>
      <c r="AQ31" s="41"/>
      <c r="AR31" s="41"/>
      <c r="AS31" s="41"/>
      <c r="AT31" s="41"/>
      <c r="AU31" s="41"/>
      <c r="AV31" s="41"/>
      <c r="AW31" s="41"/>
    </row>
    <row r="32" spans="1:49" ht="15.75" customHeight="1">
      <c r="A32" s="41"/>
      <c r="B32" s="41"/>
      <c r="C32" s="41"/>
      <c r="D32" s="64"/>
      <c r="E32" s="64"/>
      <c r="F32" s="64"/>
      <c r="G32" s="41"/>
      <c r="H32" s="41"/>
      <c r="I32" s="41"/>
      <c r="J32" s="41"/>
      <c r="K32" s="41"/>
      <c r="L32" s="41"/>
      <c r="M32" s="41"/>
      <c r="N32" s="41"/>
      <c r="O32" s="41"/>
      <c r="P32" s="41"/>
      <c r="Q32" s="41"/>
      <c r="R32" s="41"/>
      <c r="S32" s="41"/>
      <c r="T32" s="41"/>
      <c r="U32" s="41"/>
      <c r="V32" s="41"/>
      <c r="W32" s="41"/>
      <c r="X32" s="41"/>
      <c r="Y32" s="41"/>
      <c r="Z32" s="41"/>
      <c r="AA32" s="41"/>
      <c r="AB32" s="41"/>
      <c r="AC32" s="64"/>
      <c r="AD32" s="64"/>
      <c r="AE32" s="41"/>
      <c r="AF32" s="41"/>
      <c r="AG32" s="124"/>
      <c r="AH32" s="41"/>
      <c r="AI32" s="124"/>
      <c r="AJ32" s="41"/>
      <c r="AK32" s="41"/>
      <c r="AL32" s="41"/>
      <c r="AM32" s="41"/>
      <c r="AN32" s="41"/>
      <c r="AO32" s="41"/>
      <c r="AP32" s="41"/>
      <c r="AQ32" s="41"/>
      <c r="AR32" s="41"/>
      <c r="AS32" s="41"/>
      <c r="AT32" s="41"/>
      <c r="AU32" s="41"/>
      <c r="AV32" s="41"/>
      <c r="AW32" s="41"/>
    </row>
    <row r="33" spans="1:49" ht="15.75" customHeight="1">
      <c r="A33" s="41"/>
      <c r="B33" s="41"/>
      <c r="C33" s="41"/>
      <c r="D33" s="64"/>
      <c r="E33" s="64"/>
      <c r="F33" s="64"/>
      <c r="G33" s="41"/>
      <c r="H33" s="41"/>
      <c r="I33" s="41"/>
      <c r="J33" s="41"/>
      <c r="K33" s="41"/>
      <c r="L33" s="41"/>
      <c r="M33" s="41"/>
      <c r="N33" s="41"/>
      <c r="O33" s="41"/>
      <c r="P33" s="41"/>
      <c r="Q33" s="41"/>
      <c r="R33" s="41"/>
      <c r="S33" s="41"/>
      <c r="T33" s="41"/>
      <c r="U33" s="41"/>
      <c r="V33" s="41"/>
      <c r="W33" s="41"/>
      <c r="X33" s="41"/>
      <c r="Y33" s="41"/>
      <c r="Z33" s="41"/>
      <c r="AA33" s="41"/>
      <c r="AB33" s="41"/>
      <c r="AC33" s="64"/>
      <c r="AD33" s="64"/>
      <c r="AE33" s="41"/>
      <c r="AF33" s="41"/>
      <c r="AG33" s="124"/>
      <c r="AH33" s="41"/>
      <c r="AI33" s="124"/>
      <c r="AJ33" s="41"/>
      <c r="AK33" s="41"/>
      <c r="AL33" s="41"/>
      <c r="AM33" s="41"/>
      <c r="AN33" s="41"/>
      <c r="AO33" s="41"/>
      <c r="AP33" s="41"/>
      <c r="AQ33" s="41"/>
      <c r="AR33" s="41"/>
      <c r="AS33" s="41"/>
      <c r="AT33" s="41"/>
      <c r="AU33" s="41"/>
      <c r="AV33" s="41"/>
      <c r="AW33" s="41"/>
    </row>
    <row r="34" spans="1:49" ht="15.75" customHeight="1">
      <c r="A34" s="41"/>
      <c r="B34" s="41"/>
      <c r="C34" s="41"/>
      <c r="D34" s="64"/>
      <c r="E34" s="64"/>
      <c r="F34" s="64"/>
      <c r="G34" s="41"/>
      <c r="H34" s="41"/>
      <c r="I34" s="41"/>
      <c r="J34" s="41"/>
      <c r="K34" s="41"/>
      <c r="L34" s="41"/>
      <c r="M34" s="41"/>
      <c r="N34" s="41"/>
      <c r="O34" s="41"/>
      <c r="P34" s="41"/>
      <c r="Q34" s="41"/>
      <c r="R34" s="41"/>
      <c r="S34" s="41"/>
      <c r="T34" s="41"/>
      <c r="U34" s="41"/>
      <c r="V34" s="41"/>
      <c r="W34" s="41"/>
      <c r="X34" s="41"/>
      <c r="Y34" s="41"/>
      <c r="Z34" s="41"/>
      <c r="AA34" s="41"/>
      <c r="AB34" s="41"/>
      <c r="AC34" s="64"/>
      <c r="AD34" s="64"/>
      <c r="AE34" s="41"/>
      <c r="AF34" s="41"/>
      <c r="AG34" s="124"/>
      <c r="AH34" s="41"/>
      <c r="AI34" s="124"/>
      <c r="AJ34" s="41"/>
      <c r="AK34" s="41"/>
      <c r="AL34" s="41"/>
      <c r="AM34" s="41"/>
      <c r="AN34" s="41"/>
      <c r="AO34" s="41"/>
      <c r="AP34" s="41"/>
      <c r="AQ34" s="41"/>
      <c r="AR34" s="41"/>
      <c r="AS34" s="41"/>
      <c r="AT34" s="41"/>
      <c r="AU34" s="41"/>
      <c r="AV34" s="41"/>
      <c r="AW34" s="41"/>
    </row>
    <row r="35" spans="1:49" ht="15.75" customHeight="1">
      <c r="A35" s="41"/>
      <c r="B35" s="41"/>
      <c r="C35" s="41"/>
      <c r="D35" s="64"/>
      <c r="E35" s="64"/>
      <c r="F35" s="64"/>
      <c r="G35" s="41"/>
      <c r="H35" s="41"/>
      <c r="I35" s="41"/>
      <c r="J35" s="41"/>
      <c r="K35" s="41"/>
      <c r="L35" s="41"/>
      <c r="M35" s="41"/>
      <c r="N35" s="41"/>
      <c r="O35" s="41"/>
      <c r="P35" s="41"/>
      <c r="Q35" s="41"/>
      <c r="R35" s="41"/>
      <c r="S35" s="41"/>
      <c r="T35" s="41"/>
      <c r="U35" s="41"/>
      <c r="V35" s="41"/>
      <c r="W35" s="41"/>
      <c r="X35" s="41"/>
      <c r="Y35" s="41"/>
      <c r="Z35" s="41"/>
      <c r="AA35" s="41"/>
      <c r="AB35" s="41"/>
      <c r="AC35" s="64"/>
      <c r="AD35" s="64"/>
      <c r="AE35" s="41"/>
      <c r="AF35" s="41"/>
      <c r="AG35" s="124"/>
      <c r="AH35" s="41"/>
      <c r="AI35" s="124"/>
      <c r="AJ35" s="41"/>
      <c r="AK35" s="41"/>
      <c r="AL35" s="41"/>
      <c r="AM35" s="41"/>
      <c r="AN35" s="41"/>
      <c r="AO35" s="41"/>
      <c r="AP35" s="41"/>
      <c r="AQ35" s="41"/>
      <c r="AR35" s="41"/>
      <c r="AS35" s="41"/>
      <c r="AT35" s="41"/>
      <c r="AU35" s="41"/>
      <c r="AV35" s="41"/>
      <c r="AW35" s="41"/>
    </row>
    <row r="36" spans="1:49" ht="15.75" customHeight="1">
      <c r="A36" s="41"/>
      <c r="B36" s="41"/>
      <c r="C36" s="41"/>
      <c r="D36" s="64"/>
      <c r="E36" s="64"/>
      <c r="F36" s="64"/>
      <c r="G36" s="41"/>
      <c r="H36" s="41"/>
      <c r="I36" s="41"/>
      <c r="J36" s="41"/>
      <c r="K36" s="41"/>
      <c r="L36" s="41"/>
      <c r="M36" s="41"/>
      <c r="N36" s="41"/>
      <c r="O36" s="41"/>
      <c r="P36" s="41"/>
      <c r="Q36" s="41"/>
      <c r="R36" s="41"/>
      <c r="S36" s="41"/>
      <c r="T36" s="41"/>
      <c r="U36" s="41"/>
      <c r="V36" s="41"/>
      <c r="W36" s="41"/>
      <c r="X36" s="41"/>
      <c r="Y36" s="41"/>
      <c r="Z36" s="41"/>
      <c r="AA36" s="41"/>
      <c r="AB36" s="41"/>
      <c r="AC36" s="64"/>
      <c r="AD36" s="64"/>
      <c r="AE36" s="41"/>
      <c r="AF36" s="41"/>
      <c r="AG36" s="124"/>
      <c r="AH36" s="41"/>
      <c r="AI36" s="124"/>
      <c r="AJ36" s="41"/>
      <c r="AK36" s="41"/>
      <c r="AL36" s="41"/>
      <c r="AM36" s="41"/>
      <c r="AN36" s="41"/>
      <c r="AO36" s="41"/>
      <c r="AP36" s="41"/>
      <c r="AQ36" s="41"/>
      <c r="AR36" s="41"/>
      <c r="AS36" s="41"/>
      <c r="AT36" s="41"/>
      <c r="AU36" s="41"/>
      <c r="AV36" s="41"/>
      <c r="AW36" s="41"/>
    </row>
    <row r="37" spans="1:49" ht="15.75" customHeight="1">
      <c r="A37" s="41"/>
      <c r="B37" s="41"/>
      <c r="C37" s="41"/>
      <c r="D37" s="64"/>
      <c r="E37" s="64"/>
      <c r="F37" s="64"/>
      <c r="G37" s="41"/>
      <c r="H37" s="41"/>
      <c r="I37" s="41"/>
      <c r="J37" s="41"/>
      <c r="K37" s="41"/>
      <c r="L37" s="41"/>
      <c r="M37" s="41"/>
      <c r="N37" s="41"/>
      <c r="O37" s="41"/>
      <c r="P37" s="41"/>
      <c r="Q37" s="41"/>
      <c r="R37" s="41"/>
      <c r="S37" s="41"/>
      <c r="T37" s="41"/>
      <c r="U37" s="41"/>
      <c r="V37" s="41"/>
      <c r="W37" s="41"/>
      <c r="X37" s="41"/>
      <c r="Y37" s="41"/>
      <c r="Z37" s="41"/>
      <c r="AA37" s="41"/>
      <c r="AB37" s="41"/>
      <c r="AC37" s="64"/>
      <c r="AD37" s="64"/>
      <c r="AE37" s="41"/>
      <c r="AF37" s="41"/>
      <c r="AG37" s="124"/>
      <c r="AH37" s="41"/>
      <c r="AI37" s="124"/>
      <c r="AJ37" s="41"/>
      <c r="AK37" s="41"/>
      <c r="AL37" s="41"/>
      <c r="AM37" s="41"/>
      <c r="AN37" s="41"/>
      <c r="AO37" s="41"/>
      <c r="AP37" s="41"/>
      <c r="AQ37" s="41"/>
      <c r="AR37" s="41"/>
      <c r="AS37" s="41"/>
      <c r="AT37" s="41"/>
      <c r="AU37" s="41"/>
      <c r="AV37" s="41"/>
      <c r="AW37" s="41"/>
    </row>
    <row r="38" spans="1:49" ht="15.75" customHeight="1">
      <c r="A38" s="41"/>
      <c r="B38" s="41"/>
      <c r="C38" s="41"/>
      <c r="D38" s="64"/>
      <c r="E38" s="64"/>
      <c r="F38" s="64"/>
      <c r="G38" s="41"/>
      <c r="H38" s="41"/>
      <c r="I38" s="41"/>
      <c r="J38" s="41"/>
      <c r="K38" s="41"/>
      <c r="L38" s="41"/>
      <c r="M38" s="41"/>
      <c r="N38" s="41"/>
      <c r="O38" s="41"/>
      <c r="P38" s="41"/>
      <c r="Q38" s="41"/>
      <c r="R38" s="41"/>
      <c r="S38" s="41"/>
      <c r="T38" s="41"/>
      <c r="U38" s="41"/>
      <c r="V38" s="41"/>
      <c r="W38" s="41"/>
      <c r="X38" s="41"/>
      <c r="Y38" s="41"/>
      <c r="Z38" s="41"/>
      <c r="AA38" s="41"/>
      <c r="AB38" s="41"/>
      <c r="AC38" s="64"/>
      <c r="AD38" s="64"/>
      <c r="AE38" s="41"/>
      <c r="AF38" s="41"/>
      <c r="AG38" s="124"/>
      <c r="AH38" s="41"/>
      <c r="AI38" s="124"/>
      <c r="AJ38" s="41"/>
      <c r="AK38" s="41"/>
      <c r="AL38" s="41"/>
      <c r="AM38" s="41"/>
      <c r="AN38" s="41"/>
      <c r="AO38" s="41"/>
      <c r="AP38" s="41"/>
      <c r="AQ38" s="41"/>
      <c r="AR38" s="41"/>
      <c r="AS38" s="41"/>
      <c r="AT38" s="41"/>
      <c r="AU38" s="41"/>
      <c r="AV38" s="41"/>
      <c r="AW38" s="41"/>
    </row>
    <row r="39" spans="1:49" ht="15.75" customHeight="1">
      <c r="A39" s="41"/>
      <c r="B39" s="41"/>
      <c r="C39" s="41"/>
      <c r="D39" s="64"/>
      <c r="E39" s="64"/>
      <c r="F39" s="64"/>
      <c r="G39" s="41"/>
      <c r="H39" s="41"/>
      <c r="I39" s="41"/>
      <c r="J39" s="41"/>
      <c r="K39" s="41"/>
      <c r="L39" s="41"/>
      <c r="M39" s="41"/>
      <c r="N39" s="41"/>
      <c r="O39" s="41"/>
      <c r="P39" s="41"/>
      <c r="Q39" s="41"/>
      <c r="R39" s="41"/>
      <c r="S39" s="41"/>
      <c r="T39" s="41"/>
      <c r="U39" s="41"/>
      <c r="V39" s="41"/>
      <c r="W39" s="41"/>
      <c r="X39" s="41"/>
      <c r="Y39" s="41"/>
      <c r="Z39" s="41"/>
      <c r="AA39" s="41"/>
      <c r="AB39" s="41"/>
      <c r="AC39" s="64"/>
      <c r="AD39" s="64"/>
      <c r="AE39" s="41"/>
      <c r="AF39" s="41"/>
      <c r="AG39" s="124"/>
      <c r="AH39" s="41"/>
      <c r="AI39" s="124"/>
      <c r="AJ39" s="41"/>
      <c r="AK39" s="41"/>
      <c r="AL39" s="41"/>
      <c r="AM39" s="41"/>
      <c r="AN39" s="41"/>
      <c r="AO39" s="41"/>
      <c r="AP39" s="41"/>
      <c r="AQ39" s="41"/>
      <c r="AR39" s="41"/>
      <c r="AS39" s="41"/>
      <c r="AT39" s="41"/>
      <c r="AU39" s="41"/>
      <c r="AV39" s="41"/>
      <c r="AW39" s="41"/>
    </row>
    <row r="40" spans="1:49" ht="15.75" customHeight="1">
      <c r="A40" s="41"/>
      <c r="B40" s="41"/>
      <c r="C40" s="41"/>
      <c r="D40" s="64"/>
      <c r="E40" s="64"/>
      <c r="F40" s="64"/>
      <c r="G40" s="41"/>
      <c r="H40" s="41"/>
      <c r="I40" s="41"/>
      <c r="J40" s="41"/>
      <c r="K40" s="41"/>
      <c r="L40" s="41"/>
      <c r="M40" s="41"/>
      <c r="N40" s="41"/>
      <c r="O40" s="41"/>
      <c r="P40" s="41"/>
      <c r="Q40" s="41"/>
      <c r="R40" s="41"/>
      <c r="S40" s="41"/>
      <c r="T40" s="41"/>
      <c r="U40" s="41"/>
      <c r="V40" s="41"/>
      <c r="W40" s="41"/>
      <c r="X40" s="41"/>
      <c r="Y40" s="41"/>
      <c r="Z40" s="41"/>
      <c r="AA40" s="41"/>
      <c r="AB40" s="41"/>
      <c r="AC40" s="64"/>
      <c r="AD40" s="64"/>
      <c r="AE40" s="41"/>
      <c r="AF40" s="41"/>
      <c r="AG40" s="124"/>
      <c r="AH40" s="41"/>
      <c r="AI40" s="124"/>
      <c r="AJ40" s="41"/>
      <c r="AK40" s="41"/>
      <c r="AL40" s="41"/>
      <c r="AM40" s="41"/>
      <c r="AN40" s="41"/>
      <c r="AO40" s="41"/>
      <c r="AP40" s="41"/>
      <c r="AQ40" s="41"/>
      <c r="AR40" s="41"/>
      <c r="AS40" s="41"/>
      <c r="AT40" s="41"/>
      <c r="AU40" s="41"/>
      <c r="AV40" s="41"/>
      <c r="AW40" s="41"/>
    </row>
    <row r="41" spans="1:49" ht="15.75" customHeight="1">
      <c r="A41" s="41"/>
      <c r="B41" s="41"/>
      <c r="C41" s="41"/>
      <c r="D41" s="64"/>
      <c r="E41" s="64"/>
      <c r="F41" s="64"/>
      <c r="G41" s="41"/>
      <c r="H41" s="41"/>
      <c r="I41" s="41"/>
      <c r="J41" s="41"/>
      <c r="K41" s="41"/>
      <c r="L41" s="41"/>
      <c r="M41" s="41"/>
      <c r="N41" s="41"/>
      <c r="O41" s="41"/>
      <c r="P41" s="41"/>
      <c r="Q41" s="41"/>
      <c r="R41" s="41"/>
      <c r="S41" s="41"/>
      <c r="T41" s="41"/>
      <c r="U41" s="41"/>
      <c r="V41" s="41"/>
      <c r="W41" s="41"/>
      <c r="X41" s="41"/>
      <c r="Y41" s="41"/>
      <c r="Z41" s="41"/>
      <c r="AA41" s="41"/>
      <c r="AB41" s="41"/>
      <c r="AC41" s="64"/>
      <c r="AD41" s="64"/>
      <c r="AE41" s="41"/>
      <c r="AF41" s="41"/>
      <c r="AG41" s="124"/>
      <c r="AH41" s="41"/>
      <c r="AI41" s="124"/>
      <c r="AJ41" s="41"/>
      <c r="AK41" s="41"/>
      <c r="AL41" s="41"/>
      <c r="AM41" s="41"/>
      <c r="AN41" s="41"/>
      <c r="AO41" s="41"/>
      <c r="AP41" s="41"/>
      <c r="AQ41" s="41"/>
      <c r="AR41" s="41"/>
      <c r="AS41" s="41"/>
      <c r="AT41" s="41"/>
      <c r="AU41" s="41"/>
      <c r="AV41" s="41"/>
      <c r="AW41" s="41"/>
    </row>
    <row r="42" spans="1:49" ht="15.75" customHeight="1">
      <c r="A42" s="41"/>
      <c r="B42" s="41"/>
      <c r="C42" s="41"/>
      <c r="D42" s="64"/>
      <c r="E42" s="64"/>
      <c r="F42" s="64"/>
      <c r="G42" s="41"/>
      <c r="H42" s="41"/>
      <c r="I42" s="41"/>
      <c r="J42" s="41"/>
      <c r="K42" s="41"/>
      <c r="L42" s="41"/>
      <c r="M42" s="41"/>
      <c r="N42" s="41"/>
      <c r="O42" s="41"/>
      <c r="P42" s="41"/>
      <c r="Q42" s="41"/>
      <c r="R42" s="41"/>
      <c r="S42" s="41"/>
      <c r="T42" s="41"/>
      <c r="U42" s="41"/>
      <c r="V42" s="41"/>
      <c r="W42" s="41"/>
      <c r="X42" s="41"/>
      <c r="Y42" s="41"/>
      <c r="Z42" s="41"/>
      <c r="AA42" s="41"/>
      <c r="AB42" s="41"/>
      <c r="AC42" s="64"/>
      <c r="AD42" s="64"/>
      <c r="AE42" s="41"/>
      <c r="AF42" s="41"/>
      <c r="AG42" s="124"/>
      <c r="AH42" s="41"/>
      <c r="AI42" s="124"/>
      <c r="AJ42" s="41"/>
      <c r="AK42" s="41"/>
      <c r="AL42" s="41"/>
      <c r="AM42" s="41"/>
      <c r="AN42" s="41"/>
      <c r="AO42" s="41"/>
      <c r="AP42" s="41"/>
      <c r="AQ42" s="41"/>
      <c r="AR42" s="41"/>
      <c r="AS42" s="41"/>
      <c r="AT42" s="41"/>
      <c r="AU42" s="41"/>
      <c r="AV42" s="41"/>
      <c r="AW42" s="41"/>
    </row>
    <row r="43" spans="1:49" ht="15.75" customHeight="1">
      <c r="A43" s="41"/>
      <c r="B43" s="41"/>
      <c r="C43" s="41"/>
      <c r="D43" s="64"/>
      <c r="E43" s="64"/>
      <c r="F43" s="64"/>
      <c r="G43" s="41"/>
      <c r="H43" s="41"/>
      <c r="I43" s="41"/>
      <c r="J43" s="41"/>
      <c r="K43" s="41"/>
      <c r="L43" s="41"/>
      <c r="M43" s="41"/>
      <c r="N43" s="41"/>
      <c r="O43" s="41"/>
      <c r="P43" s="41"/>
      <c r="Q43" s="41"/>
      <c r="R43" s="41"/>
      <c r="S43" s="41"/>
      <c r="T43" s="41"/>
      <c r="U43" s="41"/>
      <c r="V43" s="41"/>
      <c r="W43" s="41"/>
      <c r="X43" s="41"/>
      <c r="Y43" s="41"/>
      <c r="Z43" s="41"/>
      <c r="AA43" s="41"/>
      <c r="AB43" s="41"/>
      <c r="AC43" s="64"/>
      <c r="AD43" s="64"/>
      <c r="AE43" s="41"/>
      <c r="AF43" s="41"/>
      <c r="AG43" s="124"/>
      <c r="AH43" s="41"/>
      <c r="AI43" s="124"/>
      <c r="AJ43" s="41"/>
      <c r="AK43" s="41"/>
      <c r="AL43" s="41"/>
      <c r="AM43" s="41"/>
      <c r="AN43" s="41"/>
      <c r="AO43" s="41"/>
      <c r="AP43" s="41"/>
      <c r="AQ43" s="41"/>
      <c r="AR43" s="41"/>
      <c r="AS43" s="41"/>
      <c r="AT43" s="41"/>
      <c r="AU43" s="41"/>
      <c r="AV43" s="41"/>
      <c r="AW43" s="41"/>
    </row>
    <row r="44" spans="1:49" ht="15.75" customHeight="1">
      <c r="A44" s="41"/>
      <c r="B44" s="41"/>
      <c r="C44" s="41"/>
      <c r="D44" s="64"/>
      <c r="E44" s="64"/>
      <c r="F44" s="64"/>
      <c r="G44" s="41"/>
      <c r="H44" s="41"/>
      <c r="I44" s="41"/>
      <c r="J44" s="41"/>
      <c r="K44" s="41"/>
      <c r="L44" s="41"/>
      <c r="M44" s="41"/>
      <c r="N44" s="41"/>
      <c r="O44" s="41"/>
      <c r="P44" s="41"/>
      <c r="Q44" s="41"/>
      <c r="R44" s="41"/>
      <c r="S44" s="41"/>
      <c r="T44" s="41"/>
      <c r="U44" s="41"/>
      <c r="V44" s="41"/>
      <c r="W44" s="41"/>
      <c r="X44" s="41"/>
      <c r="Y44" s="41"/>
      <c r="Z44" s="41"/>
      <c r="AA44" s="41"/>
      <c r="AB44" s="41"/>
      <c r="AC44" s="64"/>
      <c r="AD44" s="64"/>
      <c r="AE44" s="41"/>
      <c r="AF44" s="41"/>
      <c r="AG44" s="124"/>
      <c r="AH44" s="41"/>
      <c r="AI44" s="124"/>
      <c r="AJ44" s="41"/>
      <c r="AK44" s="41"/>
      <c r="AL44" s="41"/>
      <c r="AM44" s="41"/>
      <c r="AN44" s="41"/>
      <c r="AO44" s="41"/>
      <c r="AP44" s="41"/>
      <c r="AQ44" s="41"/>
      <c r="AR44" s="41"/>
      <c r="AS44" s="41"/>
      <c r="AT44" s="41"/>
      <c r="AU44" s="41"/>
      <c r="AV44" s="41"/>
      <c r="AW44" s="41"/>
    </row>
    <row r="45" spans="1:49" ht="15.75" customHeight="1">
      <c r="A45" s="41"/>
      <c r="B45" s="41"/>
      <c r="C45" s="41"/>
      <c r="D45" s="64"/>
      <c r="E45" s="64"/>
      <c r="F45" s="64"/>
      <c r="G45" s="41"/>
      <c r="H45" s="41"/>
      <c r="I45" s="41"/>
      <c r="J45" s="41"/>
      <c r="K45" s="41"/>
      <c r="L45" s="41"/>
      <c r="M45" s="41"/>
      <c r="N45" s="41"/>
      <c r="O45" s="41"/>
      <c r="P45" s="41"/>
      <c r="Q45" s="41"/>
      <c r="R45" s="41"/>
      <c r="S45" s="41"/>
      <c r="T45" s="41"/>
      <c r="U45" s="41"/>
      <c r="V45" s="41"/>
      <c r="W45" s="41"/>
      <c r="X45" s="41"/>
      <c r="Y45" s="41"/>
      <c r="Z45" s="41"/>
      <c r="AA45" s="41"/>
      <c r="AB45" s="41"/>
      <c r="AC45" s="64"/>
      <c r="AD45" s="64"/>
      <c r="AE45" s="41"/>
      <c r="AF45" s="41"/>
      <c r="AG45" s="124"/>
      <c r="AH45" s="41"/>
      <c r="AI45" s="124"/>
      <c r="AJ45" s="41"/>
      <c r="AK45" s="41"/>
      <c r="AL45" s="41"/>
      <c r="AM45" s="41"/>
      <c r="AN45" s="41"/>
      <c r="AO45" s="41"/>
      <c r="AP45" s="41"/>
      <c r="AQ45" s="41"/>
      <c r="AR45" s="41"/>
      <c r="AS45" s="41"/>
      <c r="AT45" s="41"/>
      <c r="AU45" s="41"/>
      <c r="AV45" s="41"/>
      <c r="AW45" s="41"/>
    </row>
    <row r="46" spans="1:49" ht="15.75" customHeight="1">
      <c r="A46" s="41"/>
      <c r="B46" s="41"/>
      <c r="C46" s="41"/>
      <c r="D46" s="64"/>
      <c r="E46" s="64"/>
      <c r="F46" s="64"/>
      <c r="G46" s="41"/>
      <c r="H46" s="41"/>
      <c r="I46" s="41"/>
      <c r="J46" s="41"/>
      <c r="K46" s="41"/>
      <c r="L46" s="41"/>
      <c r="M46" s="41"/>
      <c r="N46" s="41"/>
      <c r="O46" s="41"/>
      <c r="P46" s="41"/>
      <c r="Q46" s="41"/>
      <c r="R46" s="41"/>
      <c r="S46" s="41"/>
      <c r="T46" s="41"/>
      <c r="U46" s="41"/>
      <c r="V46" s="41"/>
      <c r="W46" s="41"/>
      <c r="X46" s="41"/>
      <c r="Y46" s="41"/>
      <c r="Z46" s="41"/>
      <c r="AA46" s="41"/>
      <c r="AB46" s="41"/>
      <c r="AC46" s="64"/>
      <c r="AD46" s="64"/>
      <c r="AE46" s="41"/>
      <c r="AF46" s="41"/>
      <c r="AG46" s="124"/>
      <c r="AH46" s="41"/>
      <c r="AI46" s="124"/>
      <c r="AJ46" s="41"/>
      <c r="AK46" s="41"/>
      <c r="AL46" s="41"/>
      <c r="AM46" s="41"/>
      <c r="AN46" s="41"/>
      <c r="AO46" s="41"/>
      <c r="AP46" s="41"/>
      <c r="AQ46" s="41"/>
      <c r="AR46" s="41"/>
      <c r="AS46" s="41"/>
      <c r="AT46" s="41"/>
      <c r="AU46" s="41"/>
      <c r="AV46" s="41"/>
      <c r="AW46" s="41"/>
    </row>
    <row r="47" spans="1:49" ht="15.75" customHeight="1">
      <c r="A47" s="41"/>
      <c r="B47" s="41"/>
      <c r="C47" s="41"/>
      <c r="D47" s="64"/>
      <c r="E47" s="64"/>
      <c r="F47" s="64"/>
      <c r="G47" s="41"/>
      <c r="H47" s="41"/>
      <c r="I47" s="41"/>
      <c r="J47" s="41"/>
      <c r="K47" s="41"/>
      <c r="L47" s="41"/>
      <c r="M47" s="41"/>
      <c r="N47" s="41"/>
      <c r="O47" s="41"/>
      <c r="P47" s="41"/>
      <c r="Q47" s="41"/>
      <c r="R47" s="41"/>
      <c r="S47" s="41"/>
      <c r="T47" s="41"/>
      <c r="U47" s="41"/>
      <c r="V47" s="41"/>
      <c r="W47" s="41"/>
      <c r="X47" s="41"/>
      <c r="Y47" s="41"/>
      <c r="Z47" s="41"/>
      <c r="AA47" s="41"/>
      <c r="AB47" s="41"/>
      <c r="AC47" s="64"/>
      <c r="AD47" s="64"/>
      <c r="AE47" s="41"/>
      <c r="AF47" s="41"/>
      <c r="AG47" s="124"/>
      <c r="AH47" s="41"/>
      <c r="AI47" s="124"/>
      <c r="AJ47" s="41"/>
      <c r="AK47" s="41"/>
      <c r="AL47" s="41"/>
      <c r="AM47" s="41"/>
      <c r="AN47" s="41"/>
      <c r="AO47" s="41"/>
      <c r="AP47" s="41"/>
      <c r="AQ47" s="41"/>
      <c r="AR47" s="41"/>
      <c r="AS47" s="41"/>
      <c r="AT47" s="41"/>
      <c r="AU47" s="41"/>
      <c r="AV47" s="41"/>
      <c r="AW47" s="41"/>
    </row>
    <row r="48" spans="1:49" ht="15.75" customHeight="1">
      <c r="A48" s="41"/>
      <c r="B48" s="41"/>
      <c r="C48" s="41"/>
      <c r="D48" s="64"/>
      <c r="E48" s="64"/>
      <c r="F48" s="64"/>
      <c r="G48" s="41"/>
      <c r="H48" s="41"/>
      <c r="I48" s="41"/>
      <c r="J48" s="41"/>
      <c r="K48" s="41"/>
      <c r="L48" s="41"/>
      <c r="M48" s="41"/>
      <c r="N48" s="41"/>
      <c r="O48" s="41"/>
      <c r="P48" s="41"/>
      <c r="Q48" s="41"/>
      <c r="R48" s="41"/>
      <c r="S48" s="41"/>
      <c r="T48" s="41"/>
      <c r="U48" s="41"/>
      <c r="V48" s="41"/>
      <c r="W48" s="41"/>
      <c r="X48" s="41"/>
      <c r="Y48" s="41"/>
      <c r="Z48" s="41"/>
      <c r="AA48" s="41"/>
      <c r="AB48" s="41"/>
      <c r="AC48" s="64"/>
      <c r="AD48" s="64"/>
      <c r="AE48" s="41"/>
      <c r="AF48" s="41"/>
      <c r="AG48" s="124"/>
      <c r="AH48" s="41"/>
      <c r="AI48" s="124"/>
      <c r="AJ48" s="41"/>
      <c r="AK48" s="41"/>
      <c r="AL48" s="41"/>
      <c r="AM48" s="41"/>
      <c r="AN48" s="41"/>
      <c r="AO48" s="41"/>
      <c r="AP48" s="41"/>
      <c r="AQ48" s="41"/>
      <c r="AR48" s="41"/>
      <c r="AS48" s="41"/>
      <c r="AT48" s="41"/>
      <c r="AU48" s="41"/>
      <c r="AV48" s="41"/>
      <c r="AW48" s="41"/>
    </row>
    <row r="49" spans="1:49" ht="15.75" customHeight="1">
      <c r="A49" s="41"/>
      <c r="B49" s="41"/>
      <c r="C49" s="41"/>
      <c r="D49" s="64"/>
      <c r="E49" s="64"/>
      <c r="F49" s="64"/>
      <c r="G49" s="41"/>
      <c r="H49" s="41"/>
      <c r="I49" s="41"/>
      <c r="J49" s="41"/>
      <c r="K49" s="41"/>
      <c r="L49" s="41"/>
      <c r="M49" s="41"/>
      <c r="N49" s="41"/>
      <c r="O49" s="41"/>
      <c r="P49" s="41"/>
      <c r="Q49" s="41"/>
      <c r="R49" s="41"/>
      <c r="S49" s="41"/>
      <c r="T49" s="41"/>
      <c r="U49" s="41"/>
      <c r="V49" s="41"/>
      <c r="W49" s="41"/>
      <c r="X49" s="41"/>
      <c r="Y49" s="41"/>
      <c r="Z49" s="41"/>
      <c r="AA49" s="41"/>
      <c r="AB49" s="41"/>
      <c r="AC49" s="64"/>
      <c r="AD49" s="64"/>
      <c r="AE49" s="41"/>
      <c r="AF49" s="41"/>
      <c r="AG49" s="124"/>
      <c r="AH49" s="41"/>
      <c r="AI49" s="124"/>
      <c r="AJ49" s="41"/>
      <c r="AK49" s="41"/>
      <c r="AL49" s="41"/>
      <c r="AM49" s="41"/>
      <c r="AN49" s="41"/>
      <c r="AO49" s="41"/>
      <c r="AP49" s="41"/>
      <c r="AQ49" s="41"/>
      <c r="AR49" s="41"/>
      <c r="AS49" s="41"/>
      <c r="AT49" s="41"/>
      <c r="AU49" s="41"/>
      <c r="AV49" s="41"/>
      <c r="AW49" s="41"/>
    </row>
    <row r="50" spans="1:49" ht="15.75" customHeight="1">
      <c r="A50" s="41"/>
      <c r="B50" s="41"/>
      <c r="C50" s="41"/>
      <c r="D50" s="64"/>
      <c r="E50" s="64"/>
      <c r="F50" s="64"/>
      <c r="G50" s="41"/>
      <c r="H50" s="41"/>
      <c r="I50" s="41"/>
      <c r="J50" s="41"/>
      <c r="K50" s="41"/>
      <c r="L50" s="41"/>
      <c r="M50" s="41"/>
      <c r="N50" s="41"/>
      <c r="O50" s="41"/>
      <c r="P50" s="41"/>
      <c r="Q50" s="41"/>
      <c r="R50" s="41"/>
      <c r="S50" s="41"/>
      <c r="T50" s="41"/>
      <c r="U50" s="41"/>
      <c r="V50" s="41"/>
      <c r="W50" s="41"/>
      <c r="X50" s="41"/>
      <c r="Y50" s="41"/>
      <c r="Z50" s="41"/>
      <c r="AA50" s="41"/>
      <c r="AB50" s="41"/>
      <c r="AC50" s="64"/>
      <c r="AD50" s="64"/>
      <c r="AE50" s="41"/>
      <c r="AF50" s="41"/>
      <c r="AG50" s="124"/>
      <c r="AH50" s="41"/>
      <c r="AI50" s="124"/>
      <c r="AJ50" s="41"/>
      <c r="AK50" s="41"/>
      <c r="AL50" s="41"/>
      <c r="AM50" s="41"/>
      <c r="AN50" s="41"/>
      <c r="AO50" s="41"/>
      <c r="AP50" s="41"/>
      <c r="AQ50" s="41"/>
      <c r="AR50" s="41"/>
      <c r="AS50" s="41"/>
      <c r="AT50" s="41"/>
      <c r="AU50" s="41"/>
      <c r="AV50" s="41"/>
      <c r="AW50" s="41"/>
    </row>
    <row r="51" spans="1:49" ht="15.75" customHeight="1">
      <c r="A51" s="41"/>
      <c r="B51" s="41"/>
      <c r="C51" s="41"/>
      <c r="D51" s="64"/>
      <c r="E51" s="64"/>
      <c r="F51" s="64"/>
      <c r="G51" s="41"/>
      <c r="H51" s="41"/>
      <c r="I51" s="41"/>
      <c r="J51" s="41"/>
      <c r="K51" s="41"/>
      <c r="L51" s="41"/>
      <c r="M51" s="41"/>
      <c r="N51" s="41"/>
      <c r="O51" s="41"/>
      <c r="P51" s="41"/>
      <c r="Q51" s="41"/>
      <c r="R51" s="41"/>
      <c r="S51" s="41"/>
      <c r="T51" s="41"/>
      <c r="U51" s="41"/>
      <c r="V51" s="41"/>
      <c r="W51" s="41"/>
      <c r="X51" s="41"/>
      <c r="Y51" s="41"/>
      <c r="Z51" s="41"/>
      <c r="AA51" s="41"/>
      <c r="AB51" s="41"/>
      <c r="AC51" s="64"/>
      <c r="AD51" s="64"/>
      <c r="AE51" s="41"/>
      <c r="AF51" s="41"/>
      <c r="AG51" s="124"/>
      <c r="AH51" s="41"/>
      <c r="AI51" s="124"/>
      <c r="AJ51" s="41"/>
      <c r="AK51" s="41"/>
      <c r="AL51" s="41"/>
      <c r="AM51" s="41"/>
      <c r="AN51" s="41"/>
      <c r="AO51" s="41"/>
      <c r="AP51" s="41"/>
      <c r="AQ51" s="41"/>
      <c r="AR51" s="41"/>
      <c r="AS51" s="41"/>
      <c r="AT51" s="41"/>
      <c r="AU51" s="41"/>
      <c r="AV51" s="41"/>
      <c r="AW51" s="41"/>
    </row>
    <row r="52" spans="1:49" ht="15.75" customHeight="1">
      <c r="A52" s="41"/>
      <c r="B52" s="41"/>
      <c r="C52" s="41"/>
      <c r="D52" s="64"/>
      <c r="E52" s="64"/>
      <c r="F52" s="64"/>
      <c r="G52" s="41"/>
      <c r="H52" s="41"/>
      <c r="I52" s="41"/>
      <c r="J52" s="41"/>
      <c r="K52" s="41"/>
      <c r="L52" s="41"/>
      <c r="M52" s="41"/>
      <c r="N52" s="41"/>
      <c r="O52" s="41"/>
      <c r="P52" s="41"/>
      <c r="Q52" s="41"/>
      <c r="R52" s="41"/>
      <c r="S52" s="41"/>
      <c r="T52" s="41"/>
      <c r="U52" s="41"/>
      <c r="V52" s="41"/>
      <c r="W52" s="41"/>
      <c r="X52" s="41"/>
      <c r="Y52" s="41"/>
      <c r="Z52" s="41"/>
      <c r="AA52" s="41"/>
      <c r="AB52" s="41"/>
      <c r="AC52" s="64"/>
      <c r="AD52" s="64"/>
      <c r="AE52" s="41"/>
      <c r="AF52" s="41"/>
      <c r="AG52" s="124"/>
      <c r="AH52" s="41"/>
      <c r="AI52" s="124"/>
      <c r="AJ52" s="41"/>
      <c r="AK52" s="41"/>
      <c r="AL52" s="41"/>
      <c r="AM52" s="41"/>
      <c r="AN52" s="41"/>
      <c r="AO52" s="41"/>
      <c r="AP52" s="41"/>
      <c r="AQ52" s="41"/>
      <c r="AR52" s="41"/>
      <c r="AS52" s="41"/>
      <c r="AT52" s="41"/>
      <c r="AU52" s="41"/>
      <c r="AV52" s="41"/>
      <c r="AW52" s="41"/>
    </row>
    <row r="53" spans="1:49" ht="15.75" customHeight="1">
      <c r="A53" s="41"/>
      <c r="B53" s="41"/>
      <c r="C53" s="41"/>
      <c r="D53" s="64"/>
      <c r="E53" s="64"/>
      <c r="F53" s="64"/>
      <c r="G53" s="41"/>
      <c r="H53" s="41"/>
      <c r="I53" s="41"/>
      <c r="J53" s="41"/>
      <c r="K53" s="41"/>
      <c r="L53" s="41"/>
      <c r="M53" s="41"/>
      <c r="N53" s="41"/>
      <c r="O53" s="41"/>
      <c r="P53" s="41"/>
      <c r="Q53" s="41"/>
      <c r="R53" s="41"/>
      <c r="S53" s="41"/>
      <c r="T53" s="41"/>
      <c r="U53" s="41"/>
      <c r="V53" s="41"/>
      <c r="W53" s="41"/>
      <c r="X53" s="41"/>
      <c r="Y53" s="41"/>
      <c r="Z53" s="41"/>
      <c r="AA53" s="41"/>
      <c r="AB53" s="41"/>
      <c r="AC53" s="64"/>
      <c r="AD53" s="64"/>
      <c r="AE53" s="41"/>
      <c r="AF53" s="41"/>
      <c r="AG53" s="124"/>
      <c r="AH53" s="41"/>
      <c r="AI53" s="124"/>
      <c r="AJ53" s="41"/>
      <c r="AK53" s="41"/>
      <c r="AL53" s="41"/>
      <c r="AM53" s="41"/>
      <c r="AN53" s="41"/>
      <c r="AO53" s="41"/>
      <c r="AP53" s="41"/>
      <c r="AQ53" s="41"/>
      <c r="AR53" s="41"/>
      <c r="AS53" s="41"/>
      <c r="AT53" s="41"/>
      <c r="AU53" s="41"/>
      <c r="AV53" s="41"/>
      <c r="AW53" s="41"/>
    </row>
    <row r="54" spans="1:49" ht="15.75" customHeight="1">
      <c r="A54" s="41"/>
      <c r="B54" s="41"/>
      <c r="C54" s="41"/>
      <c r="D54" s="64"/>
      <c r="E54" s="64"/>
      <c r="F54" s="64"/>
      <c r="G54" s="41"/>
      <c r="H54" s="41"/>
      <c r="I54" s="41"/>
      <c r="J54" s="41"/>
      <c r="K54" s="41"/>
      <c r="L54" s="41"/>
      <c r="M54" s="41"/>
      <c r="N54" s="41"/>
      <c r="O54" s="41"/>
      <c r="P54" s="41"/>
      <c r="Q54" s="41"/>
      <c r="R54" s="41"/>
      <c r="S54" s="41"/>
      <c r="T54" s="41"/>
      <c r="U54" s="41"/>
      <c r="V54" s="41"/>
      <c r="W54" s="41"/>
      <c r="X54" s="41"/>
      <c r="Y54" s="41"/>
      <c r="Z54" s="41"/>
      <c r="AA54" s="41"/>
      <c r="AB54" s="41"/>
      <c r="AC54" s="64"/>
      <c r="AD54" s="64"/>
      <c r="AE54" s="41"/>
      <c r="AF54" s="41"/>
      <c r="AG54" s="124"/>
      <c r="AH54" s="41"/>
      <c r="AI54" s="124"/>
      <c r="AJ54" s="41"/>
      <c r="AK54" s="41"/>
      <c r="AL54" s="41"/>
      <c r="AM54" s="41"/>
      <c r="AN54" s="41"/>
      <c r="AO54" s="41"/>
      <c r="AP54" s="41"/>
      <c r="AQ54" s="41"/>
      <c r="AR54" s="41"/>
      <c r="AS54" s="41"/>
      <c r="AT54" s="41"/>
      <c r="AU54" s="41"/>
      <c r="AV54" s="41"/>
      <c r="AW54" s="41"/>
    </row>
    <row r="55" spans="1:49" ht="15.75" customHeight="1">
      <c r="A55" s="41"/>
      <c r="B55" s="41"/>
      <c r="C55" s="41"/>
      <c r="D55" s="64"/>
      <c r="E55" s="64"/>
      <c r="F55" s="64"/>
      <c r="G55" s="41"/>
      <c r="H55" s="41"/>
      <c r="I55" s="41"/>
      <c r="J55" s="41"/>
      <c r="K55" s="41"/>
      <c r="L55" s="41"/>
      <c r="M55" s="41"/>
      <c r="N55" s="41"/>
      <c r="O55" s="41"/>
      <c r="P55" s="41"/>
      <c r="Q55" s="41"/>
      <c r="R55" s="41"/>
      <c r="S55" s="41"/>
      <c r="T55" s="41"/>
      <c r="U55" s="41"/>
      <c r="V55" s="41"/>
      <c r="W55" s="41"/>
      <c r="X55" s="41"/>
      <c r="Y55" s="41"/>
      <c r="Z55" s="41"/>
      <c r="AA55" s="41"/>
      <c r="AB55" s="41"/>
      <c r="AC55" s="64"/>
      <c r="AD55" s="64"/>
      <c r="AE55" s="41"/>
      <c r="AF55" s="41"/>
      <c r="AG55" s="124"/>
      <c r="AH55" s="41"/>
      <c r="AI55" s="124"/>
      <c r="AJ55" s="41"/>
      <c r="AK55" s="41"/>
      <c r="AL55" s="41"/>
      <c r="AM55" s="41"/>
      <c r="AN55" s="41"/>
      <c r="AO55" s="41"/>
      <c r="AP55" s="41"/>
      <c r="AQ55" s="41"/>
      <c r="AR55" s="41"/>
      <c r="AS55" s="41"/>
      <c r="AT55" s="41"/>
      <c r="AU55" s="41"/>
      <c r="AV55" s="41"/>
      <c r="AW55" s="41"/>
    </row>
    <row r="56" spans="1:49" ht="15.75" customHeight="1">
      <c r="A56" s="41"/>
      <c r="B56" s="41"/>
      <c r="C56" s="41"/>
      <c r="D56" s="64"/>
      <c r="E56" s="64"/>
      <c r="F56" s="64"/>
      <c r="G56" s="41"/>
      <c r="H56" s="41"/>
      <c r="I56" s="41"/>
      <c r="J56" s="41"/>
      <c r="K56" s="41"/>
      <c r="L56" s="41"/>
      <c r="M56" s="41"/>
      <c r="N56" s="41"/>
      <c r="O56" s="41"/>
      <c r="P56" s="41"/>
      <c r="Q56" s="41"/>
      <c r="R56" s="41"/>
      <c r="S56" s="41"/>
      <c r="T56" s="41"/>
      <c r="U56" s="41"/>
      <c r="V56" s="41"/>
      <c r="W56" s="41"/>
      <c r="X56" s="41"/>
      <c r="Y56" s="41"/>
      <c r="Z56" s="41"/>
      <c r="AA56" s="41"/>
      <c r="AB56" s="41"/>
      <c r="AC56" s="64"/>
      <c r="AD56" s="64"/>
      <c r="AE56" s="41"/>
      <c r="AF56" s="41"/>
      <c r="AG56" s="124"/>
      <c r="AH56" s="41"/>
      <c r="AI56" s="124"/>
      <c r="AJ56" s="41"/>
      <c r="AK56" s="41"/>
      <c r="AL56" s="41"/>
      <c r="AM56" s="41"/>
      <c r="AN56" s="41"/>
      <c r="AO56" s="41"/>
      <c r="AP56" s="41"/>
      <c r="AQ56" s="41"/>
      <c r="AR56" s="41"/>
      <c r="AS56" s="41"/>
      <c r="AT56" s="41"/>
      <c r="AU56" s="41"/>
      <c r="AV56" s="41"/>
      <c r="AW56" s="41"/>
    </row>
    <row r="57" spans="1:49" ht="15.75" customHeight="1">
      <c r="A57" s="41"/>
      <c r="B57" s="41"/>
      <c r="C57" s="41"/>
      <c r="D57" s="64"/>
      <c r="E57" s="64"/>
      <c r="F57" s="64"/>
      <c r="G57" s="41"/>
      <c r="H57" s="41"/>
      <c r="I57" s="41"/>
      <c r="J57" s="41"/>
      <c r="K57" s="41"/>
      <c r="L57" s="41"/>
      <c r="M57" s="41"/>
      <c r="N57" s="41"/>
      <c r="O57" s="41"/>
      <c r="P57" s="41"/>
      <c r="Q57" s="41"/>
      <c r="R57" s="41"/>
      <c r="S57" s="41"/>
      <c r="T57" s="41"/>
      <c r="U57" s="41"/>
      <c r="V57" s="41"/>
      <c r="W57" s="41"/>
      <c r="X57" s="41"/>
      <c r="Y57" s="41"/>
      <c r="Z57" s="41"/>
      <c r="AA57" s="41"/>
      <c r="AB57" s="41"/>
      <c r="AC57" s="64"/>
      <c r="AD57" s="64"/>
      <c r="AE57" s="41"/>
      <c r="AF57" s="41"/>
      <c r="AG57" s="124"/>
      <c r="AH57" s="41"/>
      <c r="AI57" s="124"/>
      <c r="AJ57" s="41"/>
      <c r="AK57" s="41"/>
      <c r="AL57" s="41"/>
      <c r="AM57" s="41"/>
      <c r="AN57" s="41"/>
      <c r="AO57" s="41"/>
      <c r="AP57" s="41"/>
      <c r="AQ57" s="41"/>
      <c r="AR57" s="41"/>
      <c r="AS57" s="41"/>
      <c r="AT57" s="41"/>
      <c r="AU57" s="41"/>
      <c r="AV57" s="41"/>
      <c r="AW57" s="41"/>
    </row>
    <row r="58" spans="1:49" ht="15.75" customHeight="1">
      <c r="A58" s="41"/>
      <c r="B58" s="41"/>
      <c r="C58" s="41"/>
      <c r="D58" s="64"/>
      <c r="E58" s="64"/>
      <c r="F58" s="64"/>
      <c r="G58" s="41"/>
      <c r="H58" s="41"/>
      <c r="I58" s="41"/>
      <c r="J58" s="41"/>
      <c r="K58" s="41"/>
      <c r="L58" s="41"/>
      <c r="M58" s="41"/>
      <c r="N58" s="41"/>
      <c r="O58" s="41"/>
      <c r="P58" s="41"/>
      <c r="Q58" s="41"/>
      <c r="R58" s="41"/>
      <c r="S58" s="41"/>
      <c r="T58" s="41"/>
      <c r="U58" s="41"/>
      <c r="V58" s="41"/>
      <c r="W58" s="41"/>
      <c r="X58" s="41"/>
      <c r="Y58" s="41"/>
      <c r="Z58" s="41"/>
      <c r="AA58" s="41"/>
      <c r="AB58" s="41"/>
      <c r="AC58" s="64"/>
      <c r="AD58" s="64"/>
      <c r="AE58" s="41"/>
      <c r="AF58" s="41"/>
      <c r="AG58" s="124"/>
      <c r="AH58" s="41"/>
      <c r="AI58" s="124"/>
      <c r="AJ58" s="41"/>
      <c r="AK58" s="41"/>
      <c r="AL58" s="41"/>
      <c r="AM58" s="41"/>
      <c r="AN58" s="41"/>
      <c r="AO58" s="41"/>
      <c r="AP58" s="41"/>
      <c r="AQ58" s="41"/>
      <c r="AR58" s="41"/>
      <c r="AS58" s="41"/>
      <c r="AT58" s="41"/>
      <c r="AU58" s="41"/>
      <c r="AV58" s="41"/>
      <c r="AW58" s="41"/>
    </row>
    <row r="59" spans="1:49" ht="15.75" customHeight="1">
      <c r="A59" s="41"/>
      <c r="B59" s="41"/>
      <c r="C59" s="41"/>
      <c r="D59" s="64"/>
      <c r="E59" s="64"/>
      <c r="F59" s="64"/>
      <c r="G59" s="41"/>
      <c r="H59" s="41"/>
      <c r="I59" s="41"/>
      <c r="J59" s="41"/>
      <c r="K59" s="41"/>
      <c r="L59" s="41"/>
      <c r="M59" s="41"/>
      <c r="N59" s="41"/>
      <c r="O59" s="41"/>
      <c r="P59" s="41"/>
      <c r="Q59" s="41"/>
      <c r="R59" s="41"/>
      <c r="S59" s="41"/>
      <c r="T59" s="41"/>
      <c r="U59" s="41"/>
      <c r="V59" s="41"/>
      <c r="W59" s="41"/>
      <c r="X59" s="41"/>
      <c r="Y59" s="41"/>
      <c r="Z59" s="41"/>
      <c r="AA59" s="41"/>
      <c r="AB59" s="41"/>
      <c r="AC59" s="64"/>
      <c r="AD59" s="64"/>
      <c r="AE59" s="41"/>
      <c r="AF59" s="41"/>
      <c r="AG59" s="124"/>
      <c r="AH59" s="41"/>
      <c r="AI59" s="124"/>
      <c r="AJ59" s="41"/>
      <c r="AK59" s="41"/>
      <c r="AL59" s="41"/>
      <c r="AM59" s="41"/>
      <c r="AN59" s="41"/>
      <c r="AO59" s="41"/>
      <c r="AP59" s="41"/>
      <c r="AQ59" s="41"/>
      <c r="AR59" s="41"/>
      <c r="AS59" s="41"/>
      <c r="AT59" s="41"/>
      <c r="AU59" s="41"/>
      <c r="AV59" s="41"/>
      <c r="AW59" s="41"/>
    </row>
    <row r="60" spans="1:49" ht="15.75" customHeight="1">
      <c r="A60" s="41"/>
      <c r="B60" s="41"/>
      <c r="C60" s="41"/>
      <c r="D60" s="64"/>
      <c r="E60" s="64"/>
      <c r="F60" s="64"/>
      <c r="G60" s="41"/>
      <c r="H60" s="41"/>
      <c r="I60" s="41"/>
      <c r="J60" s="41"/>
      <c r="K60" s="41"/>
      <c r="L60" s="41"/>
      <c r="M60" s="41"/>
      <c r="N60" s="41"/>
      <c r="O60" s="41"/>
      <c r="P60" s="41"/>
      <c r="Q60" s="41"/>
      <c r="R60" s="41"/>
      <c r="S60" s="41"/>
      <c r="T60" s="41"/>
      <c r="U60" s="41"/>
      <c r="V60" s="41"/>
      <c r="W60" s="41"/>
      <c r="X60" s="41"/>
      <c r="Y60" s="41"/>
      <c r="Z60" s="41"/>
      <c r="AA60" s="41"/>
      <c r="AB60" s="41"/>
      <c r="AC60" s="64"/>
      <c r="AD60" s="64"/>
      <c r="AE60" s="41"/>
      <c r="AF60" s="41"/>
      <c r="AG60" s="124"/>
      <c r="AH60" s="41"/>
      <c r="AI60" s="124"/>
      <c r="AJ60" s="41"/>
      <c r="AK60" s="41"/>
      <c r="AL60" s="41"/>
      <c r="AM60" s="41"/>
      <c r="AN60" s="41"/>
      <c r="AO60" s="41"/>
      <c r="AP60" s="41"/>
      <c r="AQ60" s="41"/>
      <c r="AR60" s="41"/>
      <c r="AS60" s="41"/>
      <c r="AT60" s="41"/>
      <c r="AU60" s="41"/>
      <c r="AV60" s="41"/>
      <c r="AW60" s="41"/>
    </row>
    <row r="61" spans="1:49" ht="15.75" customHeight="1">
      <c r="A61" s="41"/>
      <c r="B61" s="41"/>
      <c r="C61" s="41"/>
      <c r="D61" s="64"/>
      <c r="E61" s="64"/>
      <c r="F61" s="64"/>
      <c r="G61" s="41"/>
      <c r="H61" s="41"/>
      <c r="I61" s="41"/>
      <c r="J61" s="41"/>
      <c r="K61" s="41"/>
      <c r="L61" s="41"/>
      <c r="M61" s="41"/>
      <c r="N61" s="41"/>
      <c r="O61" s="41"/>
      <c r="P61" s="41"/>
      <c r="Q61" s="41"/>
      <c r="R61" s="41"/>
      <c r="S61" s="41"/>
      <c r="T61" s="41"/>
      <c r="U61" s="41"/>
      <c r="V61" s="41"/>
      <c r="W61" s="41"/>
      <c r="X61" s="41"/>
      <c r="Y61" s="41"/>
      <c r="Z61" s="41"/>
      <c r="AA61" s="41"/>
      <c r="AB61" s="41"/>
      <c r="AC61" s="64"/>
      <c r="AD61" s="64"/>
      <c r="AE61" s="41"/>
      <c r="AF61" s="41"/>
      <c r="AG61" s="124"/>
      <c r="AH61" s="41"/>
      <c r="AI61" s="124"/>
      <c r="AJ61" s="41"/>
      <c r="AK61" s="41"/>
      <c r="AL61" s="41"/>
      <c r="AM61" s="41"/>
      <c r="AN61" s="41"/>
      <c r="AO61" s="41"/>
      <c r="AP61" s="41"/>
      <c r="AQ61" s="41"/>
      <c r="AR61" s="41"/>
      <c r="AS61" s="41"/>
      <c r="AT61" s="41"/>
      <c r="AU61" s="41"/>
      <c r="AV61" s="41"/>
      <c r="AW61" s="41"/>
    </row>
    <row r="62" spans="1:49" ht="15.75" customHeight="1">
      <c r="A62" s="41"/>
      <c r="B62" s="41"/>
      <c r="C62" s="41"/>
      <c r="D62" s="64"/>
      <c r="E62" s="64"/>
      <c r="F62" s="64"/>
      <c r="G62" s="41"/>
      <c r="H62" s="41"/>
      <c r="I62" s="41"/>
      <c r="J62" s="41"/>
      <c r="K62" s="41"/>
      <c r="L62" s="41"/>
      <c r="M62" s="41"/>
      <c r="N62" s="41"/>
      <c r="O62" s="41"/>
      <c r="P62" s="41"/>
      <c r="Q62" s="41"/>
      <c r="R62" s="41"/>
      <c r="S62" s="41"/>
      <c r="T62" s="41"/>
      <c r="U62" s="41"/>
      <c r="V62" s="41"/>
      <c r="W62" s="41"/>
      <c r="X62" s="41"/>
      <c r="Y62" s="41"/>
      <c r="Z62" s="41"/>
      <c r="AA62" s="41"/>
      <c r="AB62" s="41"/>
      <c r="AC62" s="64"/>
      <c r="AD62" s="64"/>
      <c r="AE62" s="41"/>
      <c r="AF62" s="41"/>
      <c r="AG62" s="124"/>
      <c r="AH62" s="41"/>
      <c r="AI62" s="124"/>
      <c r="AJ62" s="41"/>
      <c r="AK62" s="41"/>
      <c r="AL62" s="41"/>
      <c r="AM62" s="41"/>
      <c r="AN62" s="41"/>
      <c r="AO62" s="41"/>
      <c r="AP62" s="41"/>
      <c r="AQ62" s="41"/>
      <c r="AR62" s="41"/>
      <c r="AS62" s="41"/>
      <c r="AT62" s="41"/>
      <c r="AU62" s="41"/>
      <c r="AV62" s="41"/>
      <c r="AW62" s="41"/>
    </row>
    <row r="63" spans="1:49" ht="15.75" customHeight="1">
      <c r="A63" s="41"/>
      <c r="B63" s="41"/>
      <c r="C63" s="41"/>
      <c r="D63" s="64"/>
      <c r="E63" s="64"/>
      <c r="F63" s="64"/>
      <c r="G63" s="41"/>
      <c r="H63" s="41"/>
      <c r="I63" s="41"/>
      <c r="J63" s="41"/>
      <c r="K63" s="41"/>
      <c r="L63" s="41"/>
      <c r="M63" s="41"/>
      <c r="N63" s="41"/>
      <c r="O63" s="41"/>
      <c r="P63" s="41"/>
      <c r="Q63" s="41"/>
      <c r="R63" s="41"/>
      <c r="S63" s="41"/>
      <c r="T63" s="41"/>
      <c r="U63" s="41"/>
      <c r="V63" s="41"/>
      <c r="W63" s="41"/>
      <c r="X63" s="41"/>
      <c r="Y63" s="41"/>
      <c r="Z63" s="41"/>
      <c r="AA63" s="41"/>
      <c r="AB63" s="41"/>
      <c r="AC63" s="64"/>
      <c r="AD63" s="64"/>
      <c r="AE63" s="41"/>
      <c r="AF63" s="41"/>
      <c r="AG63" s="124"/>
      <c r="AH63" s="41"/>
      <c r="AI63" s="124"/>
      <c r="AJ63" s="41"/>
      <c r="AK63" s="41"/>
      <c r="AL63" s="41"/>
      <c r="AM63" s="41"/>
      <c r="AN63" s="41"/>
      <c r="AO63" s="41"/>
      <c r="AP63" s="41"/>
      <c r="AQ63" s="41"/>
      <c r="AR63" s="41"/>
      <c r="AS63" s="41"/>
      <c r="AT63" s="41"/>
      <c r="AU63" s="41"/>
      <c r="AV63" s="41"/>
      <c r="AW63" s="41"/>
    </row>
    <row r="64" spans="1:49" ht="15.75" customHeight="1">
      <c r="A64" s="41"/>
      <c r="B64" s="41"/>
      <c r="C64" s="41"/>
      <c r="D64" s="64"/>
      <c r="E64" s="64"/>
      <c r="F64" s="64"/>
      <c r="G64" s="41"/>
      <c r="H64" s="41"/>
      <c r="I64" s="41"/>
      <c r="J64" s="41"/>
      <c r="K64" s="41"/>
      <c r="L64" s="41"/>
      <c r="M64" s="41"/>
      <c r="N64" s="41"/>
      <c r="O64" s="41"/>
      <c r="P64" s="41"/>
      <c r="Q64" s="41"/>
      <c r="R64" s="41"/>
      <c r="S64" s="41"/>
      <c r="T64" s="41"/>
      <c r="U64" s="41"/>
      <c r="V64" s="41"/>
      <c r="W64" s="41"/>
      <c r="X64" s="41"/>
      <c r="Y64" s="41"/>
      <c r="Z64" s="41"/>
      <c r="AA64" s="41"/>
      <c r="AB64" s="41"/>
      <c r="AC64" s="64"/>
      <c r="AD64" s="64"/>
      <c r="AE64" s="41"/>
      <c r="AF64" s="41"/>
      <c r="AG64" s="124"/>
      <c r="AH64" s="41"/>
      <c r="AI64" s="124"/>
      <c r="AJ64" s="41"/>
      <c r="AK64" s="41"/>
      <c r="AL64" s="41"/>
      <c r="AM64" s="41"/>
      <c r="AN64" s="41"/>
      <c r="AO64" s="41"/>
      <c r="AP64" s="41"/>
      <c r="AQ64" s="41"/>
      <c r="AR64" s="41"/>
      <c r="AS64" s="41"/>
      <c r="AT64" s="41"/>
      <c r="AU64" s="41"/>
      <c r="AV64" s="41"/>
      <c r="AW64" s="41"/>
    </row>
    <row r="65" spans="1:49" ht="15.75" customHeight="1">
      <c r="A65" s="41"/>
      <c r="B65" s="41"/>
      <c r="C65" s="41"/>
      <c r="D65" s="64"/>
      <c r="E65" s="64"/>
      <c r="F65" s="64"/>
      <c r="G65" s="41"/>
      <c r="H65" s="41"/>
      <c r="I65" s="41"/>
      <c r="J65" s="41"/>
      <c r="K65" s="41"/>
      <c r="L65" s="41"/>
      <c r="M65" s="41"/>
      <c r="N65" s="41"/>
      <c r="O65" s="41"/>
      <c r="P65" s="41"/>
      <c r="Q65" s="41"/>
      <c r="R65" s="41"/>
      <c r="S65" s="41"/>
      <c r="T65" s="41"/>
      <c r="U65" s="41"/>
      <c r="V65" s="41"/>
      <c r="W65" s="41"/>
      <c r="X65" s="41"/>
      <c r="Y65" s="41"/>
      <c r="Z65" s="41"/>
      <c r="AA65" s="41"/>
      <c r="AB65" s="41"/>
      <c r="AC65" s="64"/>
      <c r="AD65" s="64"/>
      <c r="AE65" s="41"/>
      <c r="AF65" s="41"/>
      <c r="AG65" s="124"/>
      <c r="AH65" s="41"/>
      <c r="AI65" s="124"/>
      <c r="AJ65" s="41"/>
      <c r="AK65" s="41"/>
      <c r="AL65" s="41"/>
      <c r="AM65" s="41"/>
      <c r="AN65" s="41"/>
      <c r="AO65" s="41"/>
      <c r="AP65" s="41"/>
      <c r="AQ65" s="41"/>
      <c r="AR65" s="41"/>
      <c r="AS65" s="41"/>
      <c r="AT65" s="41"/>
      <c r="AU65" s="41"/>
      <c r="AV65" s="41"/>
      <c r="AW65" s="41"/>
    </row>
    <row r="66" spans="1:49" ht="15.75" customHeight="1">
      <c r="A66" s="41"/>
      <c r="B66" s="41"/>
      <c r="C66" s="41"/>
      <c r="D66" s="64"/>
      <c r="E66" s="64"/>
      <c r="F66" s="64"/>
      <c r="G66" s="41"/>
      <c r="H66" s="41"/>
      <c r="I66" s="41"/>
      <c r="J66" s="41"/>
      <c r="K66" s="41"/>
      <c r="L66" s="41"/>
      <c r="M66" s="41"/>
      <c r="N66" s="41"/>
      <c r="O66" s="41"/>
      <c r="P66" s="41"/>
      <c r="Q66" s="41"/>
      <c r="R66" s="41"/>
      <c r="S66" s="41"/>
      <c r="T66" s="41"/>
      <c r="U66" s="41"/>
      <c r="V66" s="41"/>
      <c r="W66" s="41"/>
      <c r="X66" s="41"/>
      <c r="Y66" s="41"/>
      <c r="Z66" s="41"/>
      <c r="AA66" s="41"/>
      <c r="AB66" s="41"/>
      <c r="AC66" s="64"/>
      <c r="AD66" s="64"/>
      <c r="AE66" s="41"/>
      <c r="AF66" s="41"/>
      <c r="AG66" s="124"/>
      <c r="AH66" s="41"/>
      <c r="AI66" s="124"/>
      <c r="AJ66" s="41"/>
      <c r="AK66" s="41"/>
      <c r="AL66" s="41"/>
      <c r="AM66" s="41"/>
      <c r="AN66" s="41"/>
      <c r="AO66" s="41"/>
      <c r="AP66" s="41"/>
      <c r="AQ66" s="41"/>
      <c r="AR66" s="41"/>
      <c r="AS66" s="41"/>
      <c r="AT66" s="41"/>
      <c r="AU66" s="41"/>
      <c r="AV66" s="41"/>
      <c r="AW66" s="41"/>
    </row>
    <row r="67" spans="1:49" ht="15.75" customHeight="1">
      <c r="A67" s="41"/>
      <c r="B67" s="41"/>
      <c r="C67" s="41"/>
      <c r="D67" s="64"/>
      <c r="E67" s="64"/>
      <c r="F67" s="64"/>
      <c r="G67" s="41"/>
      <c r="H67" s="41"/>
      <c r="I67" s="41"/>
      <c r="J67" s="41"/>
      <c r="K67" s="41"/>
      <c r="L67" s="41"/>
      <c r="M67" s="41"/>
      <c r="N67" s="41"/>
      <c r="O67" s="41"/>
      <c r="P67" s="41"/>
      <c r="Q67" s="41"/>
      <c r="R67" s="41"/>
      <c r="S67" s="41"/>
      <c r="T67" s="41"/>
      <c r="U67" s="41"/>
      <c r="V67" s="41"/>
      <c r="W67" s="41"/>
      <c r="X67" s="41"/>
      <c r="Y67" s="41"/>
      <c r="Z67" s="41"/>
      <c r="AA67" s="41"/>
      <c r="AB67" s="41"/>
      <c r="AC67" s="64"/>
      <c r="AD67" s="64"/>
      <c r="AE67" s="41"/>
      <c r="AF67" s="41"/>
      <c r="AG67" s="124"/>
      <c r="AH67" s="41"/>
      <c r="AI67" s="124"/>
      <c r="AJ67" s="41"/>
      <c r="AK67" s="41"/>
      <c r="AL67" s="41"/>
      <c r="AM67" s="41"/>
      <c r="AN67" s="41"/>
      <c r="AO67" s="41"/>
      <c r="AP67" s="41"/>
      <c r="AQ67" s="41"/>
      <c r="AR67" s="41"/>
      <c r="AS67" s="41"/>
      <c r="AT67" s="41"/>
      <c r="AU67" s="41"/>
      <c r="AV67" s="41"/>
      <c r="AW67" s="41"/>
    </row>
    <row r="68" spans="1:49" ht="15.75" customHeight="1">
      <c r="A68" s="41"/>
      <c r="B68" s="41"/>
      <c r="C68" s="41"/>
      <c r="D68" s="64"/>
      <c r="E68" s="64"/>
      <c r="F68" s="64"/>
      <c r="G68" s="41"/>
      <c r="H68" s="41"/>
      <c r="I68" s="41"/>
      <c r="J68" s="41"/>
      <c r="K68" s="41"/>
      <c r="L68" s="41"/>
      <c r="M68" s="41"/>
      <c r="N68" s="41"/>
      <c r="O68" s="41"/>
      <c r="P68" s="41"/>
      <c r="Q68" s="41"/>
      <c r="R68" s="41"/>
      <c r="S68" s="41"/>
      <c r="T68" s="41"/>
      <c r="U68" s="41"/>
      <c r="V68" s="41"/>
      <c r="W68" s="41"/>
      <c r="X68" s="41"/>
      <c r="Y68" s="41"/>
      <c r="Z68" s="41"/>
      <c r="AA68" s="41"/>
      <c r="AB68" s="41"/>
      <c r="AC68" s="64"/>
      <c r="AD68" s="64"/>
      <c r="AE68" s="41"/>
      <c r="AF68" s="41"/>
      <c r="AG68" s="124"/>
      <c r="AH68" s="41"/>
      <c r="AI68" s="124"/>
      <c r="AJ68" s="41"/>
      <c r="AK68" s="41"/>
      <c r="AL68" s="41"/>
      <c r="AM68" s="41"/>
      <c r="AN68" s="41"/>
      <c r="AO68" s="41"/>
      <c r="AP68" s="41"/>
      <c r="AQ68" s="41"/>
      <c r="AR68" s="41"/>
      <c r="AS68" s="41"/>
      <c r="AT68" s="41"/>
      <c r="AU68" s="41"/>
      <c r="AV68" s="41"/>
      <c r="AW68" s="41"/>
    </row>
    <row r="69" spans="1:49" ht="15.75" customHeight="1">
      <c r="A69" s="41"/>
      <c r="B69" s="41"/>
      <c r="C69" s="41"/>
      <c r="D69" s="64"/>
      <c r="E69" s="64"/>
      <c r="F69" s="64"/>
      <c r="G69" s="41"/>
      <c r="H69" s="41"/>
      <c r="I69" s="41"/>
      <c r="J69" s="41"/>
      <c r="K69" s="41"/>
      <c r="L69" s="41"/>
      <c r="M69" s="41"/>
      <c r="N69" s="41"/>
      <c r="O69" s="41"/>
      <c r="P69" s="41"/>
      <c r="Q69" s="41"/>
      <c r="R69" s="41"/>
      <c r="S69" s="41"/>
      <c r="T69" s="41"/>
      <c r="U69" s="41"/>
      <c r="V69" s="41"/>
      <c r="W69" s="41"/>
      <c r="X69" s="41"/>
      <c r="Y69" s="41"/>
      <c r="Z69" s="41"/>
      <c r="AA69" s="41"/>
      <c r="AB69" s="41"/>
      <c r="AC69" s="64"/>
      <c r="AD69" s="64"/>
      <c r="AE69" s="41"/>
      <c r="AF69" s="41"/>
      <c r="AG69" s="124"/>
      <c r="AH69" s="41"/>
      <c r="AI69" s="124"/>
      <c r="AJ69" s="41"/>
      <c r="AK69" s="41"/>
      <c r="AL69" s="41"/>
      <c r="AM69" s="41"/>
      <c r="AN69" s="41"/>
      <c r="AO69" s="41"/>
      <c r="AP69" s="41"/>
      <c r="AQ69" s="41"/>
      <c r="AR69" s="41"/>
      <c r="AS69" s="41"/>
      <c r="AT69" s="41"/>
      <c r="AU69" s="41"/>
      <c r="AV69" s="41"/>
      <c r="AW69" s="41"/>
    </row>
    <row r="70" spans="1:49" ht="15.75" customHeight="1">
      <c r="A70" s="41"/>
      <c r="B70" s="41"/>
      <c r="C70" s="41"/>
      <c r="D70" s="64"/>
      <c r="E70" s="64"/>
      <c r="F70" s="64"/>
      <c r="G70" s="41"/>
      <c r="H70" s="41"/>
      <c r="I70" s="41"/>
      <c r="J70" s="41"/>
      <c r="K70" s="41"/>
      <c r="L70" s="41"/>
      <c r="M70" s="41"/>
      <c r="N70" s="41"/>
      <c r="O70" s="41"/>
      <c r="P70" s="41"/>
      <c r="Q70" s="41"/>
      <c r="R70" s="41"/>
      <c r="S70" s="41"/>
      <c r="T70" s="41"/>
      <c r="U70" s="41"/>
      <c r="V70" s="41"/>
      <c r="W70" s="41"/>
      <c r="X70" s="41"/>
      <c r="Y70" s="41"/>
      <c r="Z70" s="41"/>
      <c r="AA70" s="41"/>
      <c r="AB70" s="41"/>
      <c r="AC70" s="64"/>
      <c r="AD70" s="64"/>
      <c r="AE70" s="41"/>
      <c r="AF70" s="41"/>
      <c r="AG70" s="124"/>
      <c r="AH70" s="41"/>
      <c r="AI70" s="124"/>
      <c r="AJ70" s="41"/>
      <c r="AK70" s="41"/>
      <c r="AL70" s="41"/>
      <c r="AM70" s="41"/>
      <c r="AN70" s="41"/>
      <c r="AO70" s="41"/>
      <c r="AP70" s="41"/>
      <c r="AQ70" s="41"/>
      <c r="AR70" s="41"/>
      <c r="AS70" s="41"/>
      <c r="AT70" s="41"/>
      <c r="AU70" s="41"/>
      <c r="AV70" s="41"/>
      <c r="AW70" s="41"/>
    </row>
    <row r="71" spans="1:49" ht="15.75" customHeight="1">
      <c r="A71" s="41"/>
      <c r="B71" s="41"/>
      <c r="C71" s="41"/>
      <c r="D71" s="64"/>
      <c r="E71" s="64"/>
      <c r="F71" s="64"/>
      <c r="G71" s="41"/>
      <c r="H71" s="41"/>
      <c r="I71" s="41"/>
      <c r="J71" s="41"/>
      <c r="K71" s="41"/>
      <c r="L71" s="41"/>
      <c r="M71" s="41"/>
      <c r="N71" s="41"/>
      <c r="O71" s="41"/>
      <c r="P71" s="41"/>
      <c r="Q71" s="41"/>
      <c r="R71" s="41"/>
      <c r="S71" s="41"/>
      <c r="T71" s="41"/>
      <c r="U71" s="41"/>
      <c r="V71" s="41"/>
      <c r="W71" s="41"/>
      <c r="X71" s="41"/>
      <c r="Y71" s="41"/>
      <c r="Z71" s="41"/>
      <c r="AA71" s="41"/>
      <c r="AB71" s="41"/>
      <c r="AC71" s="64"/>
      <c r="AD71" s="64"/>
      <c r="AE71" s="41"/>
      <c r="AF71" s="41"/>
      <c r="AG71" s="124"/>
      <c r="AH71" s="41"/>
      <c r="AI71" s="124"/>
      <c r="AJ71" s="41"/>
      <c r="AK71" s="41"/>
      <c r="AL71" s="41"/>
      <c r="AM71" s="41"/>
      <c r="AN71" s="41"/>
      <c r="AO71" s="41"/>
      <c r="AP71" s="41"/>
      <c r="AQ71" s="41"/>
      <c r="AR71" s="41"/>
      <c r="AS71" s="41"/>
      <c r="AT71" s="41"/>
      <c r="AU71" s="41"/>
      <c r="AV71" s="41"/>
      <c r="AW71" s="41"/>
    </row>
    <row r="72" spans="1:49" ht="15.75" customHeight="1">
      <c r="A72" s="41"/>
      <c r="B72" s="41"/>
      <c r="C72" s="41"/>
      <c r="D72" s="64"/>
      <c r="E72" s="64"/>
      <c r="F72" s="64"/>
      <c r="G72" s="41"/>
      <c r="H72" s="41"/>
      <c r="I72" s="41"/>
      <c r="J72" s="41"/>
      <c r="K72" s="41"/>
      <c r="L72" s="41"/>
      <c r="M72" s="41"/>
      <c r="N72" s="41"/>
      <c r="O72" s="41"/>
      <c r="P72" s="41"/>
      <c r="Q72" s="41"/>
      <c r="R72" s="41"/>
      <c r="S72" s="41"/>
      <c r="T72" s="41"/>
      <c r="U72" s="41"/>
      <c r="V72" s="41"/>
      <c r="W72" s="41"/>
      <c r="X72" s="41"/>
      <c r="Y72" s="41"/>
      <c r="Z72" s="41"/>
      <c r="AA72" s="41"/>
      <c r="AB72" s="41"/>
      <c r="AC72" s="64"/>
      <c r="AD72" s="64"/>
      <c r="AE72" s="41"/>
      <c r="AF72" s="41"/>
      <c r="AG72" s="124"/>
      <c r="AH72" s="41"/>
      <c r="AI72" s="124"/>
      <c r="AJ72" s="41"/>
      <c r="AK72" s="41"/>
      <c r="AL72" s="41"/>
      <c r="AM72" s="41"/>
      <c r="AN72" s="41"/>
      <c r="AO72" s="41"/>
      <c r="AP72" s="41"/>
      <c r="AQ72" s="41"/>
      <c r="AR72" s="41"/>
      <c r="AS72" s="41"/>
      <c r="AT72" s="41"/>
      <c r="AU72" s="41"/>
      <c r="AV72" s="41"/>
      <c r="AW72" s="41"/>
    </row>
    <row r="73" spans="1:49" ht="15.75" customHeight="1">
      <c r="A73" s="41"/>
      <c r="B73" s="41"/>
      <c r="C73" s="41"/>
      <c r="D73" s="64"/>
      <c r="E73" s="64"/>
      <c r="F73" s="64"/>
      <c r="G73" s="41"/>
      <c r="H73" s="41"/>
      <c r="I73" s="41"/>
      <c r="J73" s="41"/>
      <c r="K73" s="41"/>
      <c r="L73" s="41"/>
      <c r="M73" s="41"/>
      <c r="N73" s="41"/>
      <c r="O73" s="41"/>
      <c r="P73" s="41"/>
      <c r="Q73" s="41"/>
      <c r="R73" s="41"/>
      <c r="S73" s="41"/>
      <c r="T73" s="41"/>
      <c r="U73" s="41"/>
      <c r="V73" s="41"/>
      <c r="W73" s="41"/>
      <c r="X73" s="41"/>
      <c r="Y73" s="41"/>
      <c r="Z73" s="41"/>
      <c r="AA73" s="41"/>
      <c r="AB73" s="41"/>
      <c r="AC73" s="64"/>
      <c r="AD73" s="64"/>
      <c r="AE73" s="41"/>
      <c r="AF73" s="41"/>
      <c r="AG73" s="124"/>
      <c r="AH73" s="41"/>
      <c r="AI73" s="124"/>
      <c r="AJ73" s="41"/>
      <c r="AK73" s="41"/>
      <c r="AL73" s="41"/>
      <c r="AM73" s="41"/>
      <c r="AN73" s="41"/>
      <c r="AO73" s="41"/>
      <c r="AP73" s="41"/>
      <c r="AQ73" s="41"/>
      <c r="AR73" s="41"/>
      <c r="AS73" s="41"/>
      <c r="AT73" s="41"/>
      <c r="AU73" s="41"/>
      <c r="AV73" s="41"/>
      <c r="AW73" s="41"/>
    </row>
    <row r="74" spans="1:49" ht="15.75" customHeight="1">
      <c r="A74" s="41"/>
      <c r="B74" s="41"/>
      <c r="C74" s="41"/>
      <c r="D74" s="64"/>
      <c r="E74" s="64"/>
      <c r="F74" s="64"/>
      <c r="G74" s="41"/>
      <c r="H74" s="41"/>
      <c r="I74" s="41"/>
      <c r="J74" s="41"/>
      <c r="K74" s="41"/>
      <c r="L74" s="41"/>
      <c r="M74" s="41"/>
      <c r="N74" s="41"/>
      <c r="O74" s="41"/>
      <c r="P74" s="41"/>
      <c r="Q74" s="41"/>
      <c r="R74" s="41"/>
      <c r="S74" s="41"/>
      <c r="T74" s="41"/>
      <c r="U74" s="41"/>
      <c r="V74" s="41"/>
      <c r="W74" s="41"/>
      <c r="X74" s="41"/>
      <c r="Y74" s="41"/>
      <c r="Z74" s="41"/>
      <c r="AA74" s="41"/>
      <c r="AB74" s="41"/>
      <c r="AC74" s="64"/>
      <c r="AD74" s="64"/>
      <c r="AE74" s="41"/>
      <c r="AF74" s="41"/>
      <c r="AG74" s="124"/>
      <c r="AH74" s="41"/>
      <c r="AI74" s="124"/>
      <c r="AJ74" s="41"/>
      <c r="AK74" s="41"/>
      <c r="AL74" s="41"/>
      <c r="AM74" s="41"/>
      <c r="AN74" s="41"/>
      <c r="AO74" s="41"/>
      <c r="AP74" s="41"/>
      <c r="AQ74" s="41"/>
      <c r="AR74" s="41"/>
      <c r="AS74" s="41"/>
      <c r="AT74" s="41"/>
      <c r="AU74" s="41"/>
      <c r="AV74" s="41"/>
      <c r="AW74" s="41"/>
    </row>
    <row r="75" spans="1:49" ht="15.75" customHeight="1">
      <c r="A75" s="41"/>
      <c r="B75" s="41"/>
      <c r="C75" s="41"/>
      <c r="D75" s="64"/>
      <c r="E75" s="64"/>
      <c r="F75" s="64"/>
      <c r="G75" s="41"/>
      <c r="H75" s="41"/>
      <c r="I75" s="41"/>
      <c r="J75" s="41"/>
      <c r="K75" s="41"/>
      <c r="L75" s="41"/>
      <c r="M75" s="41"/>
      <c r="N75" s="41"/>
      <c r="O75" s="41"/>
      <c r="P75" s="41"/>
      <c r="Q75" s="41"/>
      <c r="R75" s="41"/>
      <c r="S75" s="41"/>
      <c r="T75" s="41"/>
      <c r="U75" s="41"/>
      <c r="V75" s="41"/>
      <c r="W75" s="41"/>
      <c r="X75" s="41"/>
      <c r="Y75" s="41"/>
      <c r="Z75" s="41"/>
      <c r="AA75" s="41"/>
      <c r="AB75" s="41"/>
      <c r="AC75" s="64"/>
      <c r="AD75" s="64"/>
      <c r="AE75" s="41"/>
      <c r="AF75" s="41"/>
      <c r="AG75" s="124"/>
      <c r="AH75" s="41"/>
      <c r="AI75" s="124"/>
      <c r="AJ75" s="41"/>
      <c r="AK75" s="41"/>
      <c r="AL75" s="41"/>
      <c r="AM75" s="41"/>
      <c r="AN75" s="41"/>
      <c r="AO75" s="41"/>
      <c r="AP75" s="41"/>
      <c r="AQ75" s="41"/>
      <c r="AR75" s="41"/>
      <c r="AS75" s="41"/>
      <c r="AT75" s="41"/>
      <c r="AU75" s="41"/>
      <c r="AV75" s="41"/>
      <c r="AW75" s="41"/>
    </row>
    <row r="76" spans="1:49" ht="15.75" customHeight="1">
      <c r="A76" s="41"/>
      <c r="B76" s="41"/>
      <c r="C76" s="41"/>
      <c r="D76" s="64"/>
      <c r="E76" s="64"/>
      <c r="F76" s="64"/>
      <c r="G76" s="41"/>
      <c r="H76" s="41"/>
      <c r="I76" s="41"/>
      <c r="J76" s="41"/>
      <c r="K76" s="41"/>
      <c r="L76" s="41"/>
      <c r="M76" s="41"/>
      <c r="N76" s="41"/>
      <c r="O76" s="41"/>
      <c r="P76" s="41"/>
      <c r="Q76" s="41"/>
      <c r="R76" s="41"/>
      <c r="S76" s="41"/>
      <c r="T76" s="41"/>
      <c r="U76" s="41"/>
      <c r="V76" s="41"/>
      <c r="W76" s="41"/>
      <c r="X76" s="41"/>
      <c r="Y76" s="41"/>
      <c r="Z76" s="41"/>
      <c r="AA76" s="41"/>
      <c r="AB76" s="41"/>
      <c r="AC76" s="64"/>
      <c r="AD76" s="64"/>
      <c r="AE76" s="41"/>
      <c r="AF76" s="41"/>
      <c r="AG76" s="124"/>
      <c r="AH76" s="41"/>
      <c r="AI76" s="124"/>
      <c r="AJ76" s="41"/>
      <c r="AK76" s="41"/>
      <c r="AL76" s="41"/>
      <c r="AM76" s="41"/>
      <c r="AN76" s="41"/>
      <c r="AO76" s="41"/>
      <c r="AP76" s="41"/>
      <c r="AQ76" s="41"/>
      <c r="AR76" s="41"/>
      <c r="AS76" s="41"/>
      <c r="AT76" s="41"/>
      <c r="AU76" s="41"/>
      <c r="AV76" s="41"/>
      <c r="AW76" s="41"/>
    </row>
    <row r="77" spans="1:49" ht="15.75" customHeight="1">
      <c r="A77" s="41"/>
      <c r="B77" s="41"/>
      <c r="C77" s="41"/>
      <c r="D77" s="64"/>
      <c r="E77" s="64"/>
      <c r="F77" s="64"/>
      <c r="G77" s="41"/>
      <c r="H77" s="41"/>
      <c r="I77" s="41"/>
      <c r="J77" s="41"/>
      <c r="K77" s="41"/>
      <c r="L77" s="41"/>
      <c r="M77" s="41"/>
      <c r="N77" s="41"/>
      <c r="O77" s="41"/>
      <c r="P77" s="41"/>
      <c r="Q77" s="41"/>
      <c r="R77" s="41"/>
      <c r="S77" s="41"/>
      <c r="T77" s="41"/>
      <c r="U77" s="41"/>
      <c r="V77" s="41"/>
      <c r="W77" s="41"/>
      <c r="X77" s="41"/>
      <c r="Y77" s="41"/>
      <c r="Z77" s="41"/>
      <c r="AA77" s="41"/>
      <c r="AB77" s="41"/>
      <c r="AC77" s="64"/>
      <c r="AD77" s="64"/>
      <c r="AE77" s="41"/>
      <c r="AF77" s="41"/>
      <c r="AG77" s="124"/>
      <c r="AH77" s="41"/>
      <c r="AI77" s="124"/>
      <c r="AJ77" s="41"/>
      <c r="AK77" s="41"/>
      <c r="AL77" s="41"/>
      <c r="AM77" s="41"/>
      <c r="AN77" s="41"/>
      <c r="AO77" s="41"/>
      <c r="AP77" s="41"/>
      <c r="AQ77" s="41"/>
      <c r="AR77" s="41"/>
      <c r="AS77" s="41"/>
      <c r="AT77" s="41"/>
      <c r="AU77" s="41"/>
      <c r="AV77" s="41"/>
      <c r="AW77" s="41"/>
    </row>
    <row r="78" spans="1:49" ht="15.75" customHeight="1">
      <c r="A78" s="41"/>
      <c r="B78" s="41"/>
      <c r="C78" s="41"/>
      <c r="D78" s="64"/>
      <c r="E78" s="64"/>
      <c r="F78" s="64"/>
      <c r="G78" s="41"/>
      <c r="H78" s="41"/>
      <c r="I78" s="41"/>
      <c r="J78" s="41"/>
      <c r="K78" s="41"/>
      <c r="L78" s="41"/>
      <c r="M78" s="41"/>
      <c r="N78" s="41"/>
      <c r="O78" s="41"/>
      <c r="P78" s="41"/>
      <c r="Q78" s="41"/>
      <c r="R78" s="41"/>
      <c r="S78" s="41"/>
      <c r="T78" s="41"/>
      <c r="U78" s="41"/>
      <c r="V78" s="41"/>
      <c r="W78" s="41"/>
      <c r="X78" s="41"/>
      <c r="Y78" s="41"/>
      <c r="Z78" s="41"/>
      <c r="AA78" s="41"/>
      <c r="AB78" s="41"/>
      <c r="AC78" s="64"/>
      <c r="AD78" s="64"/>
      <c r="AE78" s="41"/>
      <c r="AF78" s="41"/>
      <c r="AG78" s="124"/>
      <c r="AH78" s="41"/>
      <c r="AI78" s="124"/>
      <c r="AJ78" s="41"/>
      <c r="AK78" s="41"/>
      <c r="AL78" s="41"/>
      <c r="AM78" s="41"/>
      <c r="AN78" s="41"/>
      <c r="AO78" s="41"/>
      <c r="AP78" s="41"/>
      <c r="AQ78" s="41"/>
      <c r="AR78" s="41"/>
      <c r="AS78" s="41"/>
      <c r="AT78" s="41"/>
      <c r="AU78" s="41"/>
      <c r="AV78" s="41"/>
      <c r="AW78" s="41"/>
    </row>
    <row r="79" spans="1:49" ht="15.75" customHeight="1">
      <c r="A79" s="41"/>
      <c r="B79" s="41"/>
      <c r="C79" s="41"/>
      <c r="D79" s="64"/>
      <c r="E79" s="64"/>
      <c r="F79" s="64"/>
      <c r="G79" s="41"/>
      <c r="H79" s="41"/>
      <c r="I79" s="41"/>
      <c r="J79" s="41"/>
      <c r="K79" s="41"/>
      <c r="L79" s="41"/>
      <c r="M79" s="41"/>
      <c r="N79" s="41"/>
      <c r="O79" s="41"/>
      <c r="P79" s="41"/>
      <c r="Q79" s="41"/>
      <c r="R79" s="41"/>
      <c r="S79" s="41"/>
      <c r="T79" s="41"/>
      <c r="U79" s="41"/>
      <c r="V79" s="41"/>
      <c r="W79" s="41"/>
      <c r="X79" s="41"/>
      <c r="Y79" s="41"/>
      <c r="Z79" s="41"/>
      <c r="AA79" s="41"/>
      <c r="AB79" s="41"/>
      <c r="AC79" s="64"/>
      <c r="AD79" s="64"/>
      <c r="AE79" s="41"/>
      <c r="AF79" s="41"/>
      <c r="AG79" s="124"/>
      <c r="AH79" s="41"/>
      <c r="AI79" s="124"/>
      <c r="AJ79" s="41"/>
      <c r="AK79" s="41"/>
      <c r="AL79" s="41"/>
      <c r="AM79" s="41"/>
      <c r="AN79" s="41"/>
      <c r="AO79" s="41"/>
      <c r="AP79" s="41"/>
      <c r="AQ79" s="41"/>
      <c r="AR79" s="41"/>
      <c r="AS79" s="41"/>
      <c r="AT79" s="41"/>
      <c r="AU79" s="41"/>
      <c r="AV79" s="41"/>
      <c r="AW79" s="41"/>
    </row>
    <row r="80" spans="1:49" ht="15.75" customHeight="1">
      <c r="A80" s="41"/>
      <c r="B80" s="41"/>
      <c r="C80" s="41"/>
      <c r="D80" s="64"/>
      <c r="E80" s="64"/>
      <c r="F80" s="64"/>
      <c r="G80" s="41"/>
      <c r="H80" s="41"/>
      <c r="I80" s="41"/>
      <c r="J80" s="41"/>
      <c r="K80" s="41"/>
      <c r="L80" s="41"/>
      <c r="M80" s="41"/>
      <c r="N80" s="41"/>
      <c r="O80" s="41"/>
      <c r="P80" s="41"/>
      <c r="Q80" s="41"/>
      <c r="R80" s="41"/>
      <c r="S80" s="41"/>
      <c r="T80" s="41"/>
      <c r="U80" s="41"/>
      <c r="V80" s="41"/>
      <c r="W80" s="41"/>
      <c r="X80" s="41"/>
      <c r="Y80" s="41"/>
      <c r="Z80" s="41"/>
      <c r="AA80" s="41"/>
      <c r="AB80" s="41"/>
      <c r="AC80" s="64"/>
      <c r="AD80" s="64"/>
      <c r="AE80" s="41"/>
      <c r="AF80" s="41"/>
      <c r="AG80" s="124"/>
      <c r="AH80" s="41"/>
      <c r="AI80" s="124"/>
      <c r="AJ80" s="41"/>
      <c r="AK80" s="41"/>
      <c r="AL80" s="41"/>
      <c r="AM80" s="41"/>
      <c r="AN80" s="41"/>
      <c r="AO80" s="41"/>
      <c r="AP80" s="41"/>
      <c r="AQ80" s="41"/>
      <c r="AR80" s="41"/>
      <c r="AS80" s="41"/>
      <c r="AT80" s="41"/>
      <c r="AU80" s="41"/>
      <c r="AV80" s="41"/>
      <c r="AW80" s="41"/>
    </row>
    <row r="81" spans="1:49" ht="15.75" customHeight="1">
      <c r="A81" s="41"/>
      <c r="B81" s="41"/>
      <c r="C81" s="41"/>
      <c r="D81" s="64"/>
      <c r="E81" s="64"/>
      <c r="F81" s="64"/>
      <c r="G81" s="41"/>
      <c r="H81" s="41"/>
      <c r="I81" s="41"/>
      <c r="J81" s="41"/>
      <c r="K81" s="41"/>
      <c r="L81" s="41"/>
      <c r="M81" s="41"/>
      <c r="N81" s="41"/>
      <c r="O81" s="41"/>
      <c r="P81" s="41"/>
      <c r="Q81" s="41"/>
      <c r="R81" s="41"/>
      <c r="S81" s="41"/>
      <c r="T81" s="41"/>
      <c r="U81" s="41"/>
      <c r="V81" s="41"/>
      <c r="W81" s="41"/>
      <c r="X81" s="41"/>
      <c r="Y81" s="41"/>
      <c r="Z81" s="41"/>
      <c r="AA81" s="41"/>
      <c r="AB81" s="41"/>
      <c r="AC81" s="64"/>
      <c r="AD81" s="64"/>
      <c r="AE81" s="41"/>
      <c r="AF81" s="41"/>
      <c r="AG81" s="124"/>
      <c r="AH81" s="41"/>
      <c r="AI81" s="124"/>
      <c r="AJ81" s="41"/>
      <c r="AK81" s="41"/>
      <c r="AL81" s="41"/>
      <c r="AM81" s="41"/>
      <c r="AN81" s="41"/>
      <c r="AO81" s="41"/>
      <c r="AP81" s="41"/>
      <c r="AQ81" s="41"/>
      <c r="AR81" s="41"/>
      <c r="AS81" s="41"/>
      <c r="AT81" s="41"/>
      <c r="AU81" s="41"/>
      <c r="AV81" s="41"/>
      <c r="AW81" s="41"/>
    </row>
    <row r="82" spans="1:49" ht="15.75" customHeight="1">
      <c r="A82" s="41"/>
      <c r="B82" s="41"/>
      <c r="C82" s="41"/>
      <c r="D82" s="64"/>
      <c r="E82" s="64"/>
      <c r="F82" s="64"/>
      <c r="G82" s="41"/>
      <c r="H82" s="41"/>
      <c r="I82" s="41"/>
      <c r="J82" s="41"/>
      <c r="K82" s="41"/>
      <c r="L82" s="41"/>
      <c r="M82" s="41"/>
      <c r="N82" s="41"/>
      <c r="O82" s="41"/>
      <c r="P82" s="41"/>
      <c r="Q82" s="41"/>
      <c r="R82" s="41"/>
      <c r="S82" s="41"/>
      <c r="T82" s="41"/>
      <c r="U82" s="41"/>
      <c r="V82" s="41"/>
      <c r="W82" s="41"/>
      <c r="X82" s="41"/>
      <c r="Y82" s="41"/>
      <c r="Z82" s="41"/>
      <c r="AA82" s="41"/>
      <c r="AB82" s="41"/>
      <c r="AC82" s="64"/>
      <c r="AD82" s="64"/>
      <c r="AE82" s="41"/>
      <c r="AF82" s="41"/>
      <c r="AG82" s="124"/>
      <c r="AH82" s="41"/>
      <c r="AI82" s="124"/>
      <c r="AJ82" s="41"/>
      <c r="AK82" s="41"/>
      <c r="AL82" s="41"/>
      <c r="AM82" s="41"/>
      <c r="AN82" s="41"/>
      <c r="AO82" s="41"/>
      <c r="AP82" s="41"/>
      <c r="AQ82" s="41"/>
      <c r="AR82" s="41"/>
      <c r="AS82" s="41"/>
      <c r="AT82" s="41"/>
      <c r="AU82" s="41"/>
      <c r="AV82" s="41"/>
      <c r="AW82" s="41"/>
    </row>
    <row r="83" spans="1:49" ht="15.75" customHeight="1">
      <c r="A83" s="41"/>
      <c r="B83" s="41"/>
      <c r="C83" s="41"/>
      <c r="D83" s="64"/>
      <c r="E83" s="64"/>
      <c r="F83" s="64"/>
      <c r="G83" s="41"/>
      <c r="H83" s="41"/>
      <c r="I83" s="41"/>
      <c r="J83" s="41"/>
      <c r="K83" s="41"/>
      <c r="L83" s="41"/>
      <c r="M83" s="41"/>
      <c r="N83" s="41"/>
      <c r="O83" s="41"/>
      <c r="P83" s="41"/>
      <c r="Q83" s="41"/>
      <c r="R83" s="41"/>
      <c r="S83" s="41"/>
      <c r="T83" s="41"/>
      <c r="U83" s="41"/>
      <c r="V83" s="41"/>
      <c r="W83" s="41"/>
      <c r="X83" s="41"/>
      <c r="Y83" s="41"/>
      <c r="Z83" s="41"/>
      <c r="AA83" s="41"/>
      <c r="AB83" s="41"/>
      <c r="AC83" s="64"/>
      <c r="AD83" s="64"/>
      <c r="AE83" s="41"/>
      <c r="AF83" s="41"/>
      <c r="AG83" s="124"/>
      <c r="AH83" s="41"/>
      <c r="AI83" s="124"/>
      <c r="AJ83" s="41"/>
      <c r="AK83" s="41"/>
      <c r="AL83" s="41"/>
      <c r="AM83" s="41"/>
      <c r="AN83" s="41"/>
      <c r="AO83" s="41"/>
      <c r="AP83" s="41"/>
      <c r="AQ83" s="41"/>
      <c r="AR83" s="41"/>
      <c r="AS83" s="41"/>
      <c r="AT83" s="41"/>
      <c r="AU83" s="41"/>
      <c r="AV83" s="41"/>
      <c r="AW83" s="41"/>
    </row>
    <row r="84" spans="1:49" ht="15.75" customHeight="1">
      <c r="A84" s="41"/>
      <c r="B84" s="41"/>
      <c r="C84" s="41"/>
      <c r="D84" s="64"/>
      <c r="E84" s="64"/>
      <c r="F84" s="64"/>
      <c r="G84" s="41"/>
      <c r="H84" s="41"/>
      <c r="I84" s="41"/>
      <c r="J84" s="41"/>
      <c r="K84" s="41"/>
      <c r="L84" s="41"/>
      <c r="M84" s="41"/>
      <c r="N84" s="41"/>
      <c r="O84" s="41"/>
      <c r="P84" s="41"/>
      <c r="Q84" s="41"/>
      <c r="R84" s="41"/>
      <c r="S84" s="41"/>
      <c r="T84" s="41"/>
      <c r="U84" s="41"/>
      <c r="V84" s="41"/>
      <c r="W84" s="41"/>
      <c r="X84" s="41"/>
      <c r="Y84" s="41"/>
      <c r="Z84" s="41"/>
      <c r="AA84" s="41"/>
      <c r="AB84" s="41"/>
      <c r="AC84" s="64"/>
      <c r="AD84" s="64"/>
      <c r="AE84" s="41"/>
      <c r="AF84" s="41"/>
      <c r="AG84" s="124"/>
      <c r="AH84" s="41"/>
      <c r="AI84" s="124"/>
      <c r="AJ84" s="41"/>
      <c r="AK84" s="41"/>
      <c r="AL84" s="41"/>
      <c r="AM84" s="41"/>
      <c r="AN84" s="41"/>
      <c r="AO84" s="41"/>
      <c r="AP84" s="41"/>
      <c r="AQ84" s="41"/>
      <c r="AR84" s="41"/>
      <c r="AS84" s="41"/>
      <c r="AT84" s="41"/>
      <c r="AU84" s="41"/>
      <c r="AV84" s="41"/>
      <c r="AW84" s="41"/>
    </row>
    <row r="85" spans="1:49" ht="15.75" customHeight="1">
      <c r="A85" s="41"/>
      <c r="B85" s="41"/>
      <c r="C85" s="41"/>
      <c r="D85" s="64"/>
      <c r="E85" s="64"/>
      <c r="F85" s="64"/>
      <c r="G85" s="41"/>
      <c r="H85" s="41"/>
      <c r="I85" s="41"/>
      <c r="J85" s="41"/>
      <c r="K85" s="41"/>
      <c r="L85" s="41"/>
      <c r="M85" s="41"/>
      <c r="N85" s="41"/>
      <c r="O85" s="41"/>
      <c r="P85" s="41"/>
      <c r="Q85" s="41"/>
      <c r="R85" s="41"/>
      <c r="S85" s="41"/>
      <c r="T85" s="41"/>
      <c r="U85" s="41"/>
      <c r="V85" s="41"/>
      <c r="W85" s="41"/>
      <c r="X85" s="41"/>
      <c r="Y85" s="41"/>
      <c r="Z85" s="41"/>
      <c r="AA85" s="41"/>
      <c r="AB85" s="41"/>
      <c r="AC85" s="64"/>
      <c r="AD85" s="64"/>
      <c r="AE85" s="41"/>
      <c r="AF85" s="41"/>
      <c r="AG85" s="124"/>
      <c r="AH85" s="41"/>
      <c r="AI85" s="124"/>
      <c r="AJ85" s="41"/>
      <c r="AK85" s="41"/>
      <c r="AL85" s="41"/>
      <c r="AM85" s="41"/>
      <c r="AN85" s="41"/>
      <c r="AO85" s="41"/>
      <c r="AP85" s="41"/>
      <c r="AQ85" s="41"/>
      <c r="AR85" s="41"/>
      <c r="AS85" s="41"/>
      <c r="AT85" s="41"/>
      <c r="AU85" s="41"/>
      <c r="AV85" s="41"/>
      <c r="AW85" s="41"/>
    </row>
    <row r="86" spans="1:49" ht="15.75" customHeight="1">
      <c r="A86" s="41"/>
      <c r="B86" s="41"/>
      <c r="C86" s="41"/>
      <c r="D86" s="64"/>
      <c r="E86" s="64"/>
      <c r="F86" s="64"/>
      <c r="G86" s="41"/>
      <c r="H86" s="41"/>
      <c r="I86" s="41"/>
      <c r="J86" s="41"/>
      <c r="K86" s="41"/>
      <c r="L86" s="41"/>
      <c r="M86" s="41"/>
      <c r="N86" s="41"/>
      <c r="O86" s="41"/>
      <c r="P86" s="41"/>
      <c r="Q86" s="41"/>
      <c r="R86" s="41"/>
      <c r="S86" s="41"/>
      <c r="T86" s="41"/>
      <c r="U86" s="41"/>
      <c r="V86" s="41"/>
      <c r="W86" s="41"/>
      <c r="X86" s="41"/>
      <c r="Y86" s="41"/>
      <c r="Z86" s="41"/>
      <c r="AA86" s="41"/>
      <c r="AB86" s="41"/>
      <c r="AC86" s="64"/>
      <c r="AD86" s="64"/>
      <c r="AE86" s="41"/>
      <c r="AF86" s="41"/>
      <c r="AG86" s="124"/>
      <c r="AH86" s="41"/>
      <c r="AI86" s="124"/>
      <c r="AJ86" s="41"/>
      <c r="AK86" s="41"/>
      <c r="AL86" s="41"/>
      <c r="AM86" s="41"/>
      <c r="AN86" s="41"/>
      <c r="AO86" s="41"/>
      <c r="AP86" s="41"/>
      <c r="AQ86" s="41"/>
      <c r="AR86" s="41"/>
      <c r="AS86" s="41"/>
      <c r="AT86" s="41"/>
      <c r="AU86" s="41"/>
      <c r="AV86" s="41"/>
      <c r="AW86" s="41"/>
    </row>
    <row r="87" spans="1:49" ht="15.75" customHeight="1">
      <c r="A87" s="41"/>
      <c r="B87" s="41"/>
      <c r="C87" s="41"/>
      <c r="D87" s="64"/>
      <c r="E87" s="64"/>
      <c r="F87" s="64"/>
      <c r="G87" s="41"/>
      <c r="H87" s="41"/>
      <c r="I87" s="41"/>
      <c r="J87" s="41"/>
      <c r="K87" s="41"/>
      <c r="L87" s="41"/>
      <c r="M87" s="41"/>
      <c r="N87" s="41"/>
      <c r="O87" s="41"/>
      <c r="P87" s="41"/>
      <c r="Q87" s="41"/>
      <c r="R87" s="41"/>
      <c r="S87" s="41"/>
      <c r="T87" s="41"/>
      <c r="U87" s="41"/>
      <c r="V87" s="41"/>
      <c r="W87" s="41"/>
      <c r="X87" s="41"/>
      <c r="Y87" s="41"/>
      <c r="Z87" s="41"/>
      <c r="AA87" s="41"/>
      <c r="AB87" s="41"/>
      <c r="AC87" s="64"/>
      <c r="AD87" s="64"/>
      <c r="AE87" s="41"/>
      <c r="AF87" s="41"/>
      <c r="AG87" s="124"/>
      <c r="AH87" s="41"/>
      <c r="AI87" s="124"/>
      <c r="AJ87" s="41"/>
      <c r="AK87" s="41"/>
      <c r="AL87" s="41"/>
      <c r="AM87" s="41"/>
      <c r="AN87" s="41"/>
      <c r="AO87" s="41"/>
      <c r="AP87" s="41"/>
      <c r="AQ87" s="41"/>
      <c r="AR87" s="41"/>
      <c r="AS87" s="41"/>
      <c r="AT87" s="41"/>
      <c r="AU87" s="41"/>
      <c r="AV87" s="41"/>
      <c r="AW87" s="41"/>
    </row>
    <row r="88" spans="1:49" ht="15.75" customHeight="1">
      <c r="A88" s="41"/>
      <c r="B88" s="41"/>
      <c r="C88" s="41"/>
      <c r="D88" s="64"/>
      <c r="E88" s="64"/>
      <c r="F88" s="64"/>
      <c r="G88" s="41"/>
      <c r="H88" s="41"/>
      <c r="I88" s="41"/>
      <c r="J88" s="41"/>
      <c r="K88" s="41"/>
      <c r="L88" s="41"/>
      <c r="M88" s="41"/>
      <c r="N88" s="41"/>
      <c r="O88" s="41"/>
      <c r="P88" s="41"/>
      <c r="Q88" s="41"/>
      <c r="R88" s="41"/>
      <c r="S88" s="41"/>
      <c r="T88" s="41"/>
      <c r="U88" s="41"/>
      <c r="V88" s="41"/>
      <c r="W88" s="41"/>
      <c r="X88" s="41"/>
      <c r="Y88" s="41"/>
      <c r="Z88" s="41"/>
      <c r="AA88" s="41"/>
      <c r="AB88" s="41"/>
      <c r="AC88" s="64"/>
      <c r="AD88" s="64"/>
      <c r="AE88" s="41"/>
      <c r="AF88" s="41"/>
      <c r="AG88" s="124"/>
      <c r="AH88" s="41"/>
      <c r="AI88" s="124"/>
      <c r="AJ88" s="41"/>
      <c r="AK88" s="41"/>
      <c r="AL88" s="41"/>
      <c r="AM88" s="41"/>
      <c r="AN88" s="41"/>
      <c r="AO88" s="41"/>
      <c r="AP88" s="41"/>
      <c r="AQ88" s="41"/>
      <c r="AR88" s="41"/>
      <c r="AS88" s="41"/>
      <c r="AT88" s="41"/>
      <c r="AU88" s="41"/>
      <c r="AV88" s="41"/>
      <c r="AW88" s="41"/>
    </row>
    <row r="89" spans="1:49" ht="15.75" customHeight="1">
      <c r="A89" s="41"/>
      <c r="B89" s="41"/>
      <c r="C89" s="41"/>
      <c r="D89" s="64"/>
      <c r="E89" s="64"/>
      <c r="F89" s="64"/>
      <c r="G89" s="41"/>
      <c r="H89" s="41"/>
      <c r="I89" s="41"/>
      <c r="J89" s="41"/>
      <c r="K89" s="41"/>
      <c r="L89" s="41"/>
      <c r="M89" s="41"/>
      <c r="N89" s="41"/>
      <c r="O89" s="41"/>
      <c r="P89" s="41"/>
      <c r="Q89" s="41"/>
      <c r="R89" s="41"/>
      <c r="S89" s="41"/>
      <c r="T89" s="41"/>
      <c r="U89" s="41"/>
      <c r="V89" s="41"/>
      <c r="W89" s="41"/>
      <c r="X89" s="41"/>
      <c r="Y89" s="41"/>
      <c r="Z89" s="41"/>
      <c r="AA89" s="41"/>
      <c r="AB89" s="41"/>
      <c r="AC89" s="64"/>
      <c r="AD89" s="64"/>
      <c r="AE89" s="41"/>
      <c r="AF89" s="41"/>
      <c r="AG89" s="124"/>
      <c r="AH89" s="41"/>
      <c r="AI89" s="124"/>
      <c r="AJ89" s="41"/>
      <c r="AK89" s="41"/>
      <c r="AL89" s="41"/>
      <c r="AM89" s="41"/>
      <c r="AN89" s="41"/>
      <c r="AO89" s="41"/>
      <c r="AP89" s="41"/>
      <c r="AQ89" s="41"/>
      <c r="AR89" s="41"/>
      <c r="AS89" s="41"/>
      <c r="AT89" s="41"/>
      <c r="AU89" s="41"/>
      <c r="AV89" s="41"/>
      <c r="AW89" s="41"/>
    </row>
    <row r="90" spans="1:49" ht="15.75" customHeight="1">
      <c r="A90" s="41"/>
      <c r="B90" s="41"/>
      <c r="C90" s="41"/>
      <c r="D90" s="64"/>
      <c r="E90" s="64"/>
      <c r="F90" s="64"/>
      <c r="G90" s="41"/>
      <c r="H90" s="41"/>
      <c r="I90" s="41"/>
      <c r="J90" s="41"/>
      <c r="K90" s="41"/>
      <c r="L90" s="41"/>
      <c r="M90" s="41"/>
      <c r="N90" s="41"/>
      <c r="O90" s="41"/>
      <c r="P90" s="41"/>
      <c r="Q90" s="41"/>
      <c r="R90" s="41"/>
      <c r="S90" s="41"/>
      <c r="T90" s="41"/>
      <c r="U90" s="41"/>
      <c r="V90" s="41"/>
      <c r="W90" s="41"/>
      <c r="X90" s="41"/>
      <c r="Y90" s="41"/>
      <c r="Z90" s="41"/>
      <c r="AA90" s="41"/>
      <c r="AB90" s="41"/>
      <c r="AC90" s="64"/>
      <c r="AD90" s="64"/>
      <c r="AE90" s="41"/>
      <c r="AF90" s="41"/>
      <c r="AG90" s="124"/>
      <c r="AH90" s="41"/>
      <c r="AI90" s="124"/>
      <c r="AJ90" s="41"/>
      <c r="AK90" s="41"/>
      <c r="AL90" s="41"/>
      <c r="AM90" s="41"/>
      <c r="AN90" s="41"/>
      <c r="AO90" s="41"/>
      <c r="AP90" s="41"/>
      <c r="AQ90" s="41"/>
      <c r="AR90" s="41"/>
      <c r="AS90" s="41"/>
      <c r="AT90" s="41"/>
      <c r="AU90" s="41"/>
      <c r="AV90" s="41"/>
      <c r="AW90" s="41"/>
    </row>
    <row r="91" spans="1:49" ht="15.75" customHeight="1">
      <c r="A91" s="41"/>
      <c r="B91" s="41"/>
      <c r="C91" s="41"/>
      <c r="D91" s="64"/>
      <c r="E91" s="64"/>
      <c r="F91" s="64"/>
      <c r="G91" s="41"/>
      <c r="H91" s="41"/>
      <c r="I91" s="41"/>
      <c r="J91" s="41"/>
      <c r="K91" s="41"/>
      <c r="L91" s="41"/>
      <c r="M91" s="41"/>
      <c r="N91" s="41"/>
      <c r="O91" s="41"/>
      <c r="P91" s="41"/>
      <c r="Q91" s="41"/>
      <c r="R91" s="41"/>
      <c r="S91" s="41"/>
      <c r="T91" s="41"/>
      <c r="U91" s="41"/>
      <c r="V91" s="41"/>
      <c r="W91" s="41"/>
      <c r="X91" s="41"/>
      <c r="Y91" s="41"/>
      <c r="Z91" s="41"/>
      <c r="AA91" s="41"/>
      <c r="AB91" s="41"/>
      <c r="AC91" s="64"/>
      <c r="AD91" s="64"/>
      <c r="AE91" s="41"/>
      <c r="AF91" s="41"/>
      <c r="AG91" s="124"/>
      <c r="AH91" s="41"/>
      <c r="AI91" s="124"/>
      <c r="AJ91" s="41"/>
      <c r="AK91" s="41"/>
      <c r="AL91" s="41"/>
      <c r="AM91" s="41"/>
      <c r="AN91" s="41"/>
      <c r="AO91" s="41"/>
      <c r="AP91" s="41"/>
      <c r="AQ91" s="41"/>
      <c r="AR91" s="41"/>
      <c r="AS91" s="41"/>
      <c r="AT91" s="41"/>
      <c r="AU91" s="41"/>
      <c r="AV91" s="41"/>
      <c r="AW91" s="41"/>
    </row>
    <row r="92" spans="1:49" ht="15.75" customHeight="1">
      <c r="A92" s="41"/>
      <c r="B92" s="41"/>
      <c r="C92" s="41"/>
      <c r="D92" s="64"/>
      <c r="E92" s="64"/>
      <c r="F92" s="64"/>
      <c r="G92" s="41"/>
      <c r="H92" s="41"/>
      <c r="I92" s="41"/>
      <c r="J92" s="41"/>
      <c r="K92" s="41"/>
      <c r="L92" s="41"/>
      <c r="M92" s="41"/>
      <c r="N92" s="41"/>
      <c r="O92" s="41"/>
      <c r="P92" s="41"/>
      <c r="Q92" s="41"/>
      <c r="R92" s="41"/>
      <c r="S92" s="41"/>
      <c r="T92" s="41"/>
      <c r="U92" s="41"/>
      <c r="V92" s="41"/>
      <c r="W92" s="41"/>
      <c r="X92" s="41"/>
      <c r="Y92" s="41"/>
      <c r="Z92" s="41"/>
      <c r="AA92" s="41"/>
      <c r="AB92" s="41"/>
      <c r="AC92" s="64"/>
      <c r="AD92" s="64"/>
      <c r="AE92" s="41"/>
      <c r="AF92" s="41"/>
      <c r="AG92" s="124"/>
      <c r="AH92" s="41"/>
      <c r="AI92" s="124"/>
      <c r="AJ92" s="41"/>
      <c r="AK92" s="41"/>
      <c r="AL92" s="41"/>
      <c r="AM92" s="41"/>
      <c r="AN92" s="41"/>
      <c r="AO92" s="41"/>
      <c r="AP92" s="41"/>
      <c r="AQ92" s="41"/>
      <c r="AR92" s="41"/>
      <c r="AS92" s="41"/>
      <c r="AT92" s="41"/>
      <c r="AU92" s="41"/>
      <c r="AV92" s="41"/>
      <c r="AW92" s="41"/>
    </row>
    <row r="93" spans="1:49" ht="15.75" customHeight="1">
      <c r="A93" s="41"/>
      <c r="B93" s="41"/>
      <c r="C93" s="41"/>
      <c r="D93" s="64"/>
      <c r="E93" s="64"/>
      <c r="F93" s="64"/>
      <c r="G93" s="41"/>
      <c r="H93" s="41"/>
      <c r="I93" s="41"/>
      <c r="J93" s="41"/>
      <c r="K93" s="41"/>
      <c r="L93" s="41"/>
      <c r="M93" s="41"/>
      <c r="N93" s="41"/>
      <c r="O93" s="41"/>
      <c r="P93" s="41"/>
      <c r="Q93" s="41"/>
      <c r="R93" s="41"/>
      <c r="S93" s="41"/>
      <c r="T93" s="41"/>
      <c r="U93" s="41"/>
      <c r="V93" s="41"/>
      <c r="W93" s="41"/>
      <c r="X93" s="41"/>
      <c r="Y93" s="41"/>
      <c r="Z93" s="41"/>
      <c r="AA93" s="41"/>
      <c r="AB93" s="41"/>
      <c r="AC93" s="64"/>
      <c r="AD93" s="64"/>
      <c r="AE93" s="41"/>
      <c r="AF93" s="41"/>
      <c r="AG93" s="124"/>
      <c r="AH93" s="41"/>
      <c r="AI93" s="124"/>
      <c r="AJ93" s="41"/>
      <c r="AK93" s="41"/>
      <c r="AL93" s="41"/>
      <c r="AM93" s="41"/>
      <c r="AN93" s="41"/>
      <c r="AO93" s="41"/>
      <c r="AP93" s="41"/>
      <c r="AQ93" s="41"/>
      <c r="AR93" s="41"/>
      <c r="AS93" s="41"/>
      <c r="AT93" s="41"/>
      <c r="AU93" s="41"/>
      <c r="AV93" s="41"/>
      <c r="AW93" s="41"/>
    </row>
    <row r="94" spans="1:49" ht="15.75" customHeight="1">
      <c r="A94" s="41"/>
      <c r="B94" s="41"/>
      <c r="C94" s="41"/>
      <c r="D94" s="64"/>
      <c r="E94" s="64"/>
      <c r="F94" s="64"/>
      <c r="G94" s="41"/>
      <c r="H94" s="41"/>
      <c r="I94" s="41"/>
      <c r="J94" s="41"/>
      <c r="K94" s="41"/>
      <c r="L94" s="41"/>
      <c r="M94" s="41"/>
      <c r="N94" s="41"/>
      <c r="O94" s="41"/>
      <c r="P94" s="41"/>
      <c r="Q94" s="41"/>
      <c r="R94" s="41"/>
      <c r="S94" s="41"/>
      <c r="T94" s="41"/>
      <c r="U94" s="41"/>
      <c r="V94" s="41"/>
      <c r="W94" s="41"/>
      <c r="X94" s="41"/>
      <c r="Y94" s="41"/>
      <c r="Z94" s="41"/>
      <c r="AA94" s="41"/>
      <c r="AB94" s="41"/>
      <c r="AC94" s="64"/>
      <c r="AD94" s="64"/>
      <c r="AE94" s="41"/>
      <c r="AF94" s="41"/>
      <c r="AG94" s="124"/>
      <c r="AH94" s="41"/>
      <c r="AI94" s="124"/>
      <c r="AJ94" s="41"/>
      <c r="AK94" s="41"/>
      <c r="AL94" s="41"/>
      <c r="AM94" s="41"/>
      <c r="AN94" s="41"/>
      <c r="AO94" s="41"/>
      <c r="AP94" s="41"/>
      <c r="AQ94" s="41"/>
      <c r="AR94" s="41"/>
      <c r="AS94" s="41"/>
      <c r="AT94" s="41"/>
      <c r="AU94" s="41"/>
      <c r="AV94" s="41"/>
      <c r="AW94" s="41"/>
    </row>
    <row r="95" spans="1:49" ht="15.75" customHeight="1">
      <c r="A95" s="41"/>
      <c r="B95" s="41"/>
      <c r="C95" s="41"/>
      <c r="D95" s="64"/>
      <c r="E95" s="64"/>
      <c r="F95" s="64"/>
      <c r="G95" s="41"/>
      <c r="H95" s="41"/>
      <c r="I95" s="41"/>
      <c r="J95" s="41"/>
      <c r="K95" s="41"/>
      <c r="L95" s="41"/>
      <c r="M95" s="41"/>
      <c r="N95" s="41"/>
      <c r="O95" s="41"/>
      <c r="P95" s="41"/>
      <c r="Q95" s="41"/>
      <c r="R95" s="41"/>
      <c r="S95" s="41"/>
      <c r="T95" s="41"/>
      <c r="U95" s="41"/>
      <c r="V95" s="41"/>
      <c r="W95" s="41"/>
      <c r="X95" s="41"/>
      <c r="Y95" s="41"/>
      <c r="Z95" s="41"/>
      <c r="AA95" s="41"/>
      <c r="AB95" s="41"/>
      <c r="AC95" s="64"/>
      <c r="AD95" s="64"/>
      <c r="AE95" s="41"/>
      <c r="AF95" s="41"/>
      <c r="AG95" s="124"/>
      <c r="AH95" s="41"/>
      <c r="AI95" s="124"/>
      <c r="AJ95" s="41"/>
      <c r="AK95" s="41"/>
      <c r="AL95" s="41"/>
      <c r="AM95" s="41"/>
      <c r="AN95" s="41"/>
      <c r="AO95" s="41"/>
      <c r="AP95" s="41"/>
      <c r="AQ95" s="41"/>
      <c r="AR95" s="41"/>
      <c r="AS95" s="41"/>
      <c r="AT95" s="41"/>
      <c r="AU95" s="41"/>
      <c r="AV95" s="41"/>
      <c r="AW95" s="41"/>
    </row>
    <row r="96" spans="1:49" ht="15.75" customHeight="1">
      <c r="A96" s="41"/>
      <c r="B96" s="41"/>
      <c r="C96" s="41"/>
      <c r="D96" s="64"/>
      <c r="E96" s="64"/>
      <c r="F96" s="64"/>
      <c r="G96" s="41"/>
      <c r="H96" s="41"/>
      <c r="I96" s="41"/>
      <c r="J96" s="41"/>
      <c r="K96" s="41"/>
      <c r="L96" s="41"/>
      <c r="M96" s="41"/>
      <c r="N96" s="41"/>
      <c r="O96" s="41"/>
      <c r="P96" s="41"/>
      <c r="Q96" s="41"/>
      <c r="R96" s="41"/>
      <c r="S96" s="41"/>
      <c r="T96" s="41"/>
      <c r="U96" s="41"/>
      <c r="V96" s="41"/>
      <c r="W96" s="41"/>
      <c r="X96" s="41"/>
      <c r="Y96" s="41"/>
      <c r="Z96" s="41"/>
      <c r="AA96" s="41"/>
      <c r="AB96" s="41"/>
      <c r="AC96" s="64"/>
      <c r="AD96" s="64"/>
      <c r="AE96" s="41"/>
      <c r="AF96" s="41"/>
      <c r="AG96" s="124"/>
      <c r="AH96" s="41"/>
      <c r="AI96" s="124"/>
      <c r="AJ96" s="41"/>
      <c r="AK96" s="41"/>
      <c r="AL96" s="41"/>
      <c r="AM96" s="41"/>
      <c r="AN96" s="41"/>
      <c r="AO96" s="41"/>
      <c r="AP96" s="41"/>
      <c r="AQ96" s="41"/>
      <c r="AR96" s="41"/>
      <c r="AS96" s="41"/>
      <c r="AT96" s="41"/>
      <c r="AU96" s="41"/>
      <c r="AV96" s="41"/>
      <c r="AW96" s="41"/>
    </row>
    <row r="97" spans="1:49" ht="15.75" customHeight="1">
      <c r="A97" s="41"/>
      <c r="B97" s="41"/>
      <c r="C97" s="41"/>
      <c r="D97" s="64"/>
      <c r="E97" s="64"/>
      <c r="F97" s="64"/>
      <c r="G97" s="41"/>
      <c r="H97" s="41"/>
      <c r="I97" s="41"/>
      <c r="J97" s="41"/>
      <c r="K97" s="41"/>
      <c r="L97" s="41"/>
      <c r="M97" s="41"/>
      <c r="N97" s="41"/>
      <c r="O97" s="41"/>
      <c r="P97" s="41"/>
      <c r="Q97" s="41"/>
      <c r="R97" s="41"/>
      <c r="S97" s="41"/>
      <c r="T97" s="41"/>
      <c r="U97" s="41"/>
      <c r="V97" s="41"/>
      <c r="W97" s="41"/>
      <c r="X97" s="41"/>
      <c r="Y97" s="41"/>
      <c r="Z97" s="41"/>
      <c r="AA97" s="41"/>
      <c r="AB97" s="41"/>
      <c r="AC97" s="64"/>
      <c r="AD97" s="64"/>
      <c r="AE97" s="41"/>
      <c r="AF97" s="41"/>
      <c r="AG97" s="124"/>
      <c r="AH97" s="41"/>
      <c r="AI97" s="124"/>
      <c r="AJ97" s="41"/>
      <c r="AK97" s="41"/>
      <c r="AL97" s="41"/>
      <c r="AM97" s="41"/>
      <c r="AN97" s="41"/>
      <c r="AO97" s="41"/>
      <c r="AP97" s="41"/>
      <c r="AQ97" s="41"/>
      <c r="AR97" s="41"/>
      <c r="AS97" s="41"/>
      <c r="AT97" s="41"/>
      <c r="AU97" s="41"/>
      <c r="AV97" s="41"/>
      <c r="AW97" s="41"/>
    </row>
    <row r="98" spans="1:49" ht="15.75" customHeight="1">
      <c r="A98" s="41"/>
      <c r="B98" s="41"/>
      <c r="C98" s="41"/>
      <c r="D98" s="64"/>
      <c r="E98" s="64"/>
      <c r="F98" s="64"/>
      <c r="G98" s="41"/>
      <c r="H98" s="41"/>
      <c r="I98" s="41"/>
      <c r="J98" s="41"/>
      <c r="K98" s="41"/>
      <c r="L98" s="41"/>
      <c r="M98" s="41"/>
      <c r="N98" s="41"/>
      <c r="O98" s="41"/>
      <c r="P98" s="41"/>
      <c r="Q98" s="41"/>
      <c r="R98" s="41"/>
      <c r="S98" s="41"/>
      <c r="T98" s="41"/>
      <c r="U98" s="41"/>
      <c r="V98" s="41"/>
      <c r="W98" s="41"/>
      <c r="X98" s="41"/>
      <c r="Y98" s="41"/>
      <c r="Z98" s="41"/>
      <c r="AA98" s="41"/>
      <c r="AB98" s="41"/>
      <c r="AC98" s="64"/>
      <c r="AD98" s="64"/>
      <c r="AE98" s="41"/>
      <c r="AF98" s="41"/>
      <c r="AG98" s="124"/>
      <c r="AH98" s="41"/>
      <c r="AI98" s="124"/>
      <c r="AJ98" s="41"/>
      <c r="AK98" s="41"/>
      <c r="AL98" s="41"/>
      <c r="AM98" s="41"/>
      <c r="AN98" s="41"/>
      <c r="AO98" s="41"/>
      <c r="AP98" s="41"/>
      <c r="AQ98" s="41"/>
      <c r="AR98" s="41"/>
      <c r="AS98" s="41"/>
      <c r="AT98" s="41"/>
      <c r="AU98" s="41"/>
      <c r="AV98" s="41"/>
      <c r="AW98" s="41"/>
    </row>
    <row r="99" spans="1:49" ht="15.75" customHeight="1">
      <c r="A99" s="41"/>
      <c r="B99" s="41"/>
      <c r="C99" s="41"/>
      <c r="D99" s="64"/>
      <c r="E99" s="64"/>
      <c r="F99" s="64"/>
      <c r="G99" s="41"/>
      <c r="H99" s="41"/>
      <c r="I99" s="41"/>
      <c r="J99" s="41"/>
      <c r="K99" s="41"/>
      <c r="L99" s="41"/>
      <c r="M99" s="41"/>
      <c r="N99" s="41"/>
      <c r="O99" s="41"/>
      <c r="P99" s="41"/>
      <c r="Q99" s="41"/>
      <c r="R99" s="41"/>
      <c r="S99" s="41"/>
      <c r="T99" s="41"/>
      <c r="U99" s="41"/>
      <c r="V99" s="41"/>
      <c r="W99" s="41"/>
      <c r="X99" s="41"/>
      <c r="Y99" s="41"/>
      <c r="Z99" s="41"/>
      <c r="AA99" s="41"/>
      <c r="AB99" s="41"/>
      <c r="AC99" s="64"/>
      <c r="AD99" s="64"/>
      <c r="AE99" s="41"/>
      <c r="AF99" s="41"/>
      <c r="AG99" s="124"/>
      <c r="AH99" s="41"/>
      <c r="AI99" s="124"/>
      <c r="AJ99" s="41"/>
      <c r="AK99" s="41"/>
      <c r="AL99" s="41"/>
      <c r="AM99" s="41"/>
      <c r="AN99" s="41"/>
      <c r="AO99" s="41"/>
      <c r="AP99" s="41"/>
      <c r="AQ99" s="41"/>
      <c r="AR99" s="41"/>
      <c r="AS99" s="41"/>
      <c r="AT99" s="41"/>
      <c r="AU99" s="41"/>
      <c r="AV99" s="41"/>
      <c r="AW99" s="41"/>
    </row>
    <row r="100" spans="1:49" ht="15.75" customHeight="1">
      <c r="A100" s="41"/>
      <c r="B100" s="41"/>
      <c r="C100" s="41"/>
      <c r="D100" s="64"/>
      <c r="E100" s="64"/>
      <c r="F100" s="64"/>
      <c r="G100" s="41"/>
      <c r="H100" s="41"/>
      <c r="I100" s="41"/>
      <c r="J100" s="41"/>
      <c r="K100" s="41"/>
      <c r="L100" s="41"/>
      <c r="M100" s="41"/>
      <c r="N100" s="41"/>
      <c r="O100" s="41"/>
      <c r="P100" s="41"/>
      <c r="Q100" s="41"/>
      <c r="R100" s="41"/>
      <c r="S100" s="41"/>
      <c r="T100" s="41"/>
      <c r="U100" s="41"/>
      <c r="V100" s="41"/>
      <c r="W100" s="41"/>
      <c r="X100" s="41"/>
      <c r="Y100" s="41"/>
      <c r="Z100" s="41"/>
      <c r="AA100" s="41"/>
      <c r="AB100" s="41"/>
      <c r="AC100" s="64"/>
      <c r="AD100" s="64"/>
      <c r="AE100" s="41"/>
      <c r="AF100" s="41"/>
      <c r="AG100" s="124"/>
      <c r="AH100" s="41"/>
      <c r="AI100" s="124"/>
      <c r="AJ100" s="41"/>
      <c r="AK100" s="41"/>
      <c r="AL100" s="41"/>
      <c r="AM100" s="41"/>
      <c r="AN100" s="41"/>
      <c r="AO100" s="41"/>
      <c r="AP100" s="41"/>
      <c r="AQ100" s="41"/>
      <c r="AR100" s="41"/>
      <c r="AS100" s="41"/>
      <c r="AT100" s="41"/>
      <c r="AU100" s="41"/>
      <c r="AV100" s="41"/>
      <c r="AW100" s="41"/>
    </row>
    <row r="101" spans="1:49" ht="15.75" customHeight="1">
      <c r="A101" s="41"/>
      <c r="B101" s="41"/>
      <c r="C101" s="41"/>
      <c r="D101" s="64"/>
      <c r="E101" s="64"/>
      <c r="F101" s="64"/>
      <c r="G101" s="41"/>
      <c r="H101" s="41"/>
      <c r="I101" s="41"/>
      <c r="J101" s="41"/>
      <c r="K101" s="41"/>
      <c r="L101" s="41"/>
      <c r="M101" s="41"/>
      <c r="N101" s="41"/>
      <c r="O101" s="41"/>
      <c r="P101" s="41"/>
      <c r="Q101" s="41"/>
      <c r="R101" s="41"/>
      <c r="S101" s="41"/>
      <c r="T101" s="41"/>
      <c r="U101" s="41"/>
      <c r="V101" s="41"/>
      <c r="W101" s="41"/>
      <c r="X101" s="41"/>
      <c r="Y101" s="41"/>
      <c r="Z101" s="41"/>
      <c r="AA101" s="41"/>
      <c r="AB101" s="41"/>
      <c r="AC101" s="64"/>
      <c r="AD101" s="64"/>
      <c r="AE101" s="41"/>
      <c r="AF101" s="41"/>
      <c r="AG101" s="124"/>
      <c r="AH101" s="41"/>
      <c r="AI101" s="124"/>
      <c r="AJ101" s="41"/>
      <c r="AK101" s="41"/>
      <c r="AL101" s="41"/>
      <c r="AM101" s="41"/>
      <c r="AN101" s="41"/>
      <c r="AO101" s="41"/>
      <c r="AP101" s="41"/>
      <c r="AQ101" s="41"/>
      <c r="AR101" s="41"/>
      <c r="AS101" s="41"/>
      <c r="AT101" s="41"/>
      <c r="AU101" s="41"/>
      <c r="AV101" s="41"/>
      <c r="AW101" s="41"/>
    </row>
    <row r="102" spans="1:49" ht="15.75" customHeight="1">
      <c r="A102" s="41"/>
      <c r="B102" s="41"/>
      <c r="C102" s="41"/>
      <c r="D102" s="64"/>
      <c r="E102" s="64"/>
      <c r="F102" s="64"/>
      <c r="G102" s="41"/>
      <c r="H102" s="41"/>
      <c r="I102" s="41"/>
      <c r="J102" s="41"/>
      <c r="K102" s="41"/>
      <c r="L102" s="41"/>
      <c r="M102" s="41"/>
      <c r="N102" s="41"/>
      <c r="O102" s="41"/>
      <c r="P102" s="41"/>
      <c r="Q102" s="41"/>
      <c r="R102" s="41"/>
      <c r="S102" s="41"/>
      <c r="T102" s="41"/>
      <c r="U102" s="41"/>
      <c r="V102" s="41"/>
      <c r="W102" s="41"/>
      <c r="X102" s="41"/>
      <c r="Y102" s="41"/>
      <c r="Z102" s="41"/>
      <c r="AA102" s="41"/>
      <c r="AB102" s="41"/>
      <c r="AC102" s="64"/>
      <c r="AD102" s="64"/>
      <c r="AE102" s="41"/>
      <c r="AF102" s="41"/>
      <c r="AG102" s="124"/>
      <c r="AH102" s="41"/>
      <c r="AI102" s="124"/>
      <c r="AJ102" s="41"/>
      <c r="AK102" s="41"/>
      <c r="AL102" s="41"/>
      <c r="AM102" s="41"/>
      <c r="AN102" s="41"/>
      <c r="AO102" s="41"/>
      <c r="AP102" s="41"/>
      <c r="AQ102" s="41"/>
      <c r="AR102" s="41"/>
      <c r="AS102" s="41"/>
      <c r="AT102" s="41"/>
      <c r="AU102" s="41"/>
      <c r="AV102" s="41"/>
      <c r="AW102" s="41"/>
    </row>
    <row r="103" spans="1:49" ht="15.75" customHeight="1">
      <c r="A103" s="41"/>
      <c r="B103" s="41"/>
      <c r="C103" s="41"/>
      <c r="D103" s="64"/>
      <c r="E103" s="64"/>
      <c r="F103" s="64"/>
      <c r="G103" s="41"/>
      <c r="H103" s="41"/>
      <c r="I103" s="41"/>
      <c r="J103" s="41"/>
      <c r="K103" s="41"/>
      <c r="L103" s="41"/>
      <c r="M103" s="41"/>
      <c r="N103" s="41"/>
      <c r="O103" s="41"/>
      <c r="P103" s="41"/>
      <c r="Q103" s="41"/>
      <c r="R103" s="41"/>
      <c r="S103" s="41"/>
      <c r="T103" s="41"/>
      <c r="U103" s="41"/>
      <c r="V103" s="41"/>
      <c r="W103" s="41"/>
      <c r="X103" s="41"/>
      <c r="Y103" s="41"/>
      <c r="Z103" s="41"/>
      <c r="AA103" s="41"/>
      <c r="AB103" s="41"/>
      <c r="AC103" s="64"/>
      <c r="AD103" s="64"/>
      <c r="AE103" s="41"/>
      <c r="AF103" s="41"/>
      <c r="AG103" s="124"/>
      <c r="AH103" s="41"/>
      <c r="AI103" s="124"/>
      <c r="AJ103" s="41"/>
      <c r="AK103" s="41"/>
      <c r="AL103" s="41"/>
      <c r="AM103" s="41"/>
      <c r="AN103" s="41"/>
      <c r="AO103" s="41"/>
      <c r="AP103" s="41"/>
      <c r="AQ103" s="41"/>
      <c r="AR103" s="41"/>
      <c r="AS103" s="41"/>
      <c r="AT103" s="41"/>
      <c r="AU103" s="41"/>
      <c r="AV103" s="41"/>
      <c r="AW103" s="41"/>
    </row>
    <row r="104" spans="1:49" ht="15.75" customHeight="1">
      <c r="A104" s="41"/>
      <c r="B104" s="41"/>
      <c r="C104" s="41"/>
      <c r="D104" s="64"/>
      <c r="E104" s="64"/>
      <c r="F104" s="64"/>
      <c r="G104" s="41"/>
      <c r="H104" s="41"/>
      <c r="I104" s="41"/>
      <c r="J104" s="41"/>
      <c r="K104" s="41"/>
      <c r="L104" s="41"/>
      <c r="M104" s="41"/>
      <c r="N104" s="41"/>
      <c r="O104" s="41"/>
      <c r="P104" s="41"/>
      <c r="Q104" s="41"/>
      <c r="R104" s="41"/>
      <c r="S104" s="41"/>
      <c r="T104" s="41"/>
      <c r="U104" s="41"/>
      <c r="V104" s="41"/>
      <c r="W104" s="41"/>
      <c r="X104" s="41"/>
      <c r="Y104" s="41"/>
      <c r="Z104" s="41"/>
      <c r="AA104" s="41"/>
      <c r="AB104" s="41"/>
      <c r="AC104" s="64"/>
      <c r="AD104" s="64"/>
      <c r="AE104" s="41"/>
      <c r="AF104" s="41"/>
      <c r="AG104" s="124"/>
      <c r="AH104" s="41"/>
      <c r="AI104" s="124"/>
      <c r="AJ104" s="41"/>
      <c r="AK104" s="41"/>
      <c r="AL104" s="41"/>
      <c r="AM104" s="41"/>
      <c r="AN104" s="41"/>
      <c r="AO104" s="41"/>
      <c r="AP104" s="41"/>
      <c r="AQ104" s="41"/>
      <c r="AR104" s="41"/>
      <c r="AS104" s="41"/>
      <c r="AT104" s="41"/>
      <c r="AU104" s="41"/>
      <c r="AV104" s="41"/>
      <c r="AW104" s="41"/>
    </row>
    <row r="105" spans="1:49" ht="15.75" customHeight="1">
      <c r="A105" s="41"/>
      <c r="B105" s="41"/>
      <c r="C105" s="41"/>
      <c r="D105" s="64"/>
      <c r="E105" s="64"/>
      <c r="F105" s="64"/>
      <c r="G105" s="41"/>
      <c r="H105" s="41"/>
      <c r="I105" s="41"/>
      <c r="J105" s="41"/>
      <c r="K105" s="41"/>
      <c r="L105" s="41"/>
      <c r="M105" s="41"/>
      <c r="N105" s="41"/>
      <c r="O105" s="41"/>
      <c r="P105" s="41"/>
      <c r="Q105" s="41"/>
      <c r="R105" s="41"/>
      <c r="S105" s="41"/>
      <c r="T105" s="41"/>
      <c r="U105" s="41"/>
      <c r="V105" s="41"/>
      <c r="W105" s="41"/>
      <c r="X105" s="41"/>
      <c r="Y105" s="41"/>
      <c r="Z105" s="41"/>
      <c r="AA105" s="41"/>
      <c r="AB105" s="41"/>
      <c r="AC105" s="64"/>
      <c r="AD105" s="64"/>
      <c r="AE105" s="41"/>
      <c r="AF105" s="41"/>
      <c r="AG105" s="124"/>
      <c r="AH105" s="41"/>
      <c r="AI105" s="124"/>
      <c r="AJ105" s="41"/>
      <c r="AK105" s="41"/>
      <c r="AL105" s="41"/>
      <c r="AM105" s="41"/>
      <c r="AN105" s="41"/>
      <c r="AO105" s="41"/>
      <c r="AP105" s="41"/>
      <c r="AQ105" s="41"/>
      <c r="AR105" s="41"/>
      <c r="AS105" s="41"/>
      <c r="AT105" s="41"/>
      <c r="AU105" s="41"/>
      <c r="AV105" s="41"/>
      <c r="AW105" s="41"/>
    </row>
    <row r="106" spans="1:49" ht="15.75" customHeight="1">
      <c r="A106" s="41"/>
      <c r="B106" s="41"/>
      <c r="C106" s="41"/>
      <c r="D106" s="64"/>
      <c r="E106" s="64"/>
      <c r="F106" s="64"/>
      <c r="G106" s="41"/>
      <c r="H106" s="41"/>
      <c r="I106" s="41"/>
      <c r="J106" s="41"/>
      <c r="K106" s="41"/>
      <c r="L106" s="41"/>
      <c r="M106" s="41"/>
      <c r="N106" s="41"/>
      <c r="O106" s="41"/>
      <c r="P106" s="41"/>
      <c r="Q106" s="41"/>
      <c r="R106" s="41"/>
      <c r="S106" s="41"/>
      <c r="T106" s="41"/>
      <c r="U106" s="41"/>
      <c r="V106" s="41"/>
      <c r="W106" s="41"/>
      <c r="X106" s="41"/>
      <c r="Y106" s="41"/>
      <c r="Z106" s="41"/>
      <c r="AA106" s="41"/>
      <c r="AB106" s="41"/>
      <c r="AC106" s="64"/>
      <c r="AD106" s="64"/>
      <c r="AE106" s="41"/>
      <c r="AF106" s="41"/>
      <c r="AG106" s="124"/>
      <c r="AH106" s="41"/>
      <c r="AI106" s="124"/>
      <c r="AJ106" s="41"/>
      <c r="AK106" s="41"/>
      <c r="AL106" s="41"/>
      <c r="AM106" s="41"/>
      <c r="AN106" s="41"/>
      <c r="AO106" s="41"/>
      <c r="AP106" s="41"/>
      <c r="AQ106" s="41"/>
      <c r="AR106" s="41"/>
      <c r="AS106" s="41"/>
      <c r="AT106" s="41"/>
      <c r="AU106" s="41"/>
      <c r="AV106" s="41"/>
      <c r="AW106" s="41"/>
    </row>
    <row r="107" spans="1:49" ht="15.75" customHeight="1">
      <c r="A107" s="41"/>
      <c r="B107" s="41"/>
      <c r="C107" s="41"/>
      <c r="D107" s="64"/>
      <c r="E107" s="64"/>
      <c r="F107" s="64"/>
      <c r="G107" s="41"/>
      <c r="H107" s="41"/>
      <c r="I107" s="41"/>
      <c r="J107" s="41"/>
      <c r="K107" s="41"/>
      <c r="L107" s="41"/>
      <c r="M107" s="41"/>
      <c r="N107" s="41"/>
      <c r="O107" s="41"/>
      <c r="P107" s="41"/>
      <c r="Q107" s="41"/>
      <c r="R107" s="41"/>
      <c r="S107" s="41"/>
      <c r="T107" s="41"/>
      <c r="U107" s="41"/>
      <c r="V107" s="41"/>
      <c r="W107" s="41"/>
      <c r="X107" s="41"/>
      <c r="Y107" s="41"/>
      <c r="Z107" s="41"/>
      <c r="AA107" s="41"/>
      <c r="AB107" s="41"/>
      <c r="AC107" s="64"/>
      <c r="AD107" s="64"/>
      <c r="AE107" s="41"/>
      <c r="AF107" s="41"/>
      <c r="AG107" s="124"/>
      <c r="AH107" s="41"/>
      <c r="AI107" s="124"/>
      <c r="AJ107" s="41"/>
      <c r="AK107" s="41"/>
      <c r="AL107" s="41"/>
      <c r="AM107" s="41"/>
      <c r="AN107" s="41"/>
      <c r="AO107" s="41"/>
      <c r="AP107" s="41"/>
      <c r="AQ107" s="41"/>
      <c r="AR107" s="41"/>
      <c r="AS107" s="41"/>
      <c r="AT107" s="41"/>
      <c r="AU107" s="41"/>
      <c r="AV107" s="41"/>
      <c r="AW107" s="41"/>
    </row>
    <row r="108" spans="1:49" ht="15.75" customHeight="1">
      <c r="A108" s="41"/>
      <c r="B108" s="41"/>
      <c r="C108" s="41"/>
      <c r="D108" s="64"/>
      <c r="E108" s="64"/>
      <c r="F108" s="64"/>
      <c r="G108" s="41"/>
      <c r="H108" s="41"/>
      <c r="I108" s="41"/>
      <c r="J108" s="41"/>
      <c r="K108" s="41"/>
      <c r="L108" s="41"/>
      <c r="M108" s="41"/>
      <c r="N108" s="41"/>
      <c r="O108" s="41"/>
      <c r="P108" s="41"/>
      <c r="Q108" s="41"/>
      <c r="R108" s="41"/>
      <c r="S108" s="41"/>
      <c r="T108" s="41"/>
      <c r="U108" s="41"/>
      <c r="V108" s="41"/>
      <c r="W108" s="41"/>
      <c r="X108" s="41"/>
      <c r="Y108" s="41"/>
      <c r="Z108" s="41"/>
      <c r="AA108" s="41"/>
      <c r="AB108" s="41"/>
      <c r="AC108" s="64"/>
      <c r="AD108" s="64"/>
      <c r="AE108" s="41"/>
      <c r="AF108" s="41"/>
      <c r="AG108" s="124"/>
      <c r="AH108" s="41"/>
      <c r="AI108" s="124"/>
      <c r="AJ108" s="41"/>
      <c r="AK108" s="41"/>
      <c r="AL108" s="41"/>
      <c r="AM108" s="41"/>
      <c r="AN108" s="41"/>
      <c r="AO108" s="41"/>
      <c r="AP108" s="41"/>
      <c r="AQ108" s="41"/>
      <c r="AR108" s="41"/>
      <c r="AS108" s="41"/>
      <c r="AT108" s="41"/>
      <c r="AU108" s="41"/>
      <c r="AV108" s="41"/>
      <c r="AW108" s="41"/>
    </row>
    <row r="109" spans="1:49" ht="15.75" customHeight="1">
      <c r="A109" s="41"/>
      <c r="B109" s="41"/>
      <c r="C109" s="41"/>
      <c r="D109" s="64"/>
      <c r="E109" s="64"/>
      <c r="F109" s="64"/>
      <c r="G109" s="41"/>
      <c r="H109" s="41"/>
      <c r="I109" s="41"/>
      <c r="J109" s="41"/>
      <c r="K109" s="41"/>
      <c r="L109" s="41"/>
      <c r="M109" s="41"/>
      <c r="N109" s="41"/>
      <c r="O109" s="41"/>
      <c r="P109" s="41"/>
      <c r="Q109" s="41"/>
      <c r="R109" s="41"/>
      <c r="S109" s="41"/>
      <c r="T109" s="41"/>
      <c r="U109" s="41"/>
      <c r="V109" s="41"/>
      <c r="W109" s="41"/>
      <c r="X109" s="41"/>
      <c r="Y109" s="41"/>
      <c r="Z109" s="41"/>
      <c r="AA109" s="41"/>
      <c r="AB109" s="41"/>
      <c r="AC109" s="64"/>
      <c r="AD109" s="64"/>
      <c r="AE109" s="41"/>
      <c r="AF109" s="41"/>
      <c r="AG109" s="124"/>
      <c r="AH109" s="41"/>
      <c r="AI109" s="124"/>
      <c r="AJ109" s="41"/>
      <c r="AK109" s="41"/>
      <c r="AL109" s="41"/>
      <c r="AM109" s="41"/>
      <c r="AN109" s="41"/>
      <c r="AO109" s="41"/>
      <c r="AP109" s="41"/>
      <c r="AQ109" s="41"/>
      <c r="AR109" s="41"/>
      <c r="AS109" s="41"/>
      <c r="AT109" s="41"/>
      <c r="AU109" s="41"/>
      <c r="AV109" s="41"/>
      <c r="AW109" s="41"/>
    </row>
    <row r="110" spans="1:49" ht="15.75" customHeight="1">
      <c r="A110" s="41"/>
      <c r="B110" s="41"/>
      <c r="C110" s="41"/>
      <c r="D110" s="64"/>
      <c r="E110" s="64"/>
      <c r="F110" s="64"/>
      <c r="G110" s="41"/>
      <c r="H110" s="41"/>
      <c r="I110" s="41"/>
      <c r="J110" s="41"/>
      <c r="K110" s="41"/>
      <c r="L110" s="41"/>
      <c r="M110" s="41"/>
      <c r="N110" s="41"/>
      <c r="O110" s="41"/>
      <c r="P110" s="41"/>
      <c r="Q110" s="41"/>
      <c r="R110" s="41"/>
      <c r="S110" s="41"/>
      <c r="T110" s="41"/>
      <c r="U110" s="41"/>
      <c r="V110" s="41"/>
      <c r="W110" s="41"/>
      <c r="X110" s="41"/>
      <c r="Y110" s="41"/>
      <c r="Z110" s="41"/>
      <c r="AA110" s="41"/>
      <c r="AB110" s="41"/>
      <c r="AC110" s="64"/>
      <c r="AD110" s="64"/>
      <c r="AE110" s="41"/>
      <c r="AF110" s="41"/>
      <c r="AG110" s="124"/>
      <c r="AH110" s="41"/>
      <c r="AI110" s="124"/>
      <c r="AJ110" s="41"/>
      <c r="AK110" s="41"/>
      <c r="AL110" s="41"/>
      <c r="AM110" s="41"/>
      <c r="AN110" s="41"/>
      <c r="AO110" s="41"/>
      <c r="AP110" s="41"/>
      <c r="AQ110" s="41"/>
      <c r="AR110" s="41"/>
      <c r="AS110" s="41"/>
      <c r="AT110" s="41"/>
      <c r="AU110" s="41"/>
      <c r="AV110" s="41"/>
      <c r="AW110" s="41"/>
    </row>
    <row r="111" spans="1:49" ht="15.75" customHeight="1">
      <c r="A111" s="41"/>
      <c r="B111" s="41"/>
      <c r="C111" s="41"/>
      <c r="D111" s="64"/>
      <c r="E111" s="64"/>
      <c r="F111" s="64"/>
      <c r="G111" s="41"/>
      <c r="H111" s="41"/>
      <c r="I111" s="41"/>
      <c r="J111" s="41"/>
      <c r="K111" s="41"/>
      <c r="L111" s="41"/>
      <c r="M111" s="41"/>
      <c r="N111" s="41"/>
      <c r="O111" s="41"/>
      <c r="P111" s="41"/>
      <c r="Q111" s="41"/>
      <c r="R111" s="41"/>
      <c r="S111" s="41"/>
      <c r="T111" s="41"/>
      <c r="U111" s="41"/>
      <c r="V111" s="41"/>
      <c r="W111" s="41"/>
      <c r="X111" s="41"/>
      <c r="Y111" s="41"/>
      <c r="Z111" s="41"/>
      <c r="AA111" s="41"/>
      <c r="AB111" s="41"/>
      <c r="AC111" s="64"/>
      <c r="AD111" s="64"/>
      <c r="AE111" s="41"/>
      <c r="AF111" s="41"/>
      <c r="AG111" s="124"/>
      <c r="AH111" s="41"/>
      <c r="AI111" s="124"/>
      <c r="AJ111" s="41"/>
      <c r="AK111" s="41"/>
      <c r="AL111" s="41"/>
      <c r="AM111" s="41"/>
      <c r="AN111" s="41"/>
      <c r="AO111" s="41"/>
      <c r="AP111" s="41"/>
      <c r="AQ111" s="41"/>
      <c r="AR111" s="41"/>
      <c r="AS111" s="41"/>
      <c r="AT111" s="41"/>
      <c r="AU111" s="41"/>
      <c r="AV111" s="41"/>
      <c r="AW111" s="41"/>
    </row>
    <row r="112" spans="1:49" ht="15.75" customHeight="1">
      <c r="A112" s="41"/>
      <c r="B112" s="41"/>
      <c r="C112" s="41"/>
      <c r="D112" s="64"/>
      <c r="E112" s="64"/>
      <c r="F112" s="64"/>
      <c r="G112" s="41"/>
      <c r="H112" s="41"/>
      <c r="I112" s="41"/>
      <c r="J112" s="41"/>
      <c r="K112" s="41"/>
      <c r="L112" s="41"/>
      <c r="M112" s="41"/>
      <c r="N112" s="41"/>
      <c r="O112" s="41"/>
      <c r="P112" s="41"/>
      <c r="Q112" s="41"/>
      <c r="R112" s="41"/>
      <c r="S112" s="41"/>
      <c r="T112" s="41"/>
      <c r="U112" s="41"/>
      <c r="V112" s="41"/>
      <c r="W112" s="41"/>
      <c r="X112" s="41"/>
      <c r="Y112" s="41"/>
      <c r="Z112" s="41"/>
      <c r="AA112" s="41"/>
      <c r="AB112" s="41"/>
      <c r="AC112" s="64"/>
      <c r="AD112" s="64"/>
      <c r="AE112" s="41"/>
      <c r="AF112" s="41"/>
      <c r="AG112" s="124"/>
      <c r="AH112" s="41"/>
      <c r="AI112" s="124"/>
      <c r="AJ112" s="41"/>
      <c r="AK112" s="41"/>
      <c r="AL112" s="41"/>
      <c r="AM112" s="41"/>
      <c r="AN112" s="41"/>
      <c r="AO112" s="41"/>
      <c r="AP112" s="41"/>
      <c r="AQ112" s="41"/>
      <c r="AR112" s="41"/>
      <c r="AS112" s="41"/>
      <c r="AT112" s="41"/>
      <c r="AU112" s="41"/>
      <c r="AV112" s="41"/>
      <c r="AW112" s="41"/>
    </row>
    <row r="113" spans="1:49" ht="15.75" customHeight="1">
      <c r="A113" s="41"/>
      <c r="B113" s="41"/>
      <c r="C113" s="41"/>
      <c r="D113" s="64"/>
      <c r="E113" s="64"/>
      <c r="F113" s="64"/>
      <c r="G113" s="41"/>
      <c r="H113" s="41"/>
      <c r="I113" s="41"/>
      <c r="J113" s="41"/>
      <c r="K113" s="41"/>
      <c r="L113" s="41"/>
      <c r="M113" s="41"/>
      <c r="N113" s="41"/>
      <c r="O113" s="41"/>
      <c r="P113" s="41"/>
      <c r="Q113" s="41"/>
      <c r="R113" s="41"/>
      <c r="S113" s="41"/>
      <c r="T113" s="41"/>
      <c r="U113" s="41"/>
      <c r="V113" s="41"/>
      <c r="W113" s="41"/>
      <c r="X113" s="41"/>
      <c r="Y113" s="41"/>
      <c r="Z113" s="41"/>
      <c r="AA113" s="41"/>
      <c r="AB113" s="41"/>
      <c r="AC113" s="64"/>
      <c r="AD113" s="64"/>
      <c r="AE113" s="41"/>
      <c r="AF113" s="41"/>
      <c r="AG113" s="124"/>
      <c r="AH113" s="41"/>
      <c r="AI113" s="124"/>
      <c r="AJ113" s="41"/>
      <c r="AK113" s="41"/>
      <c r="AL113" s="41"/>
      <c r="AM113" s="41"/>
      <c r="AN113" s="41"/>
      <c r="AO113" s="41"/>
      <c r="AP113" s="41"/>
      <c r="AQ113" s="41"/>
      <c r="AR113" s="41"/>
      <c r="AS113" s="41"/>
      <c r="AT113" s="41"/>
      <c r="AU113" s="41"/>
      <c r="AV113" s="41"/>
      <c r="AW113" s="41"/>
    </row>
    <row r="114" spans="1:49" ht="15.75" customHeight="1">
      <c r="A114" s="41"/>
      <c r="B114" s="41"/>
      <c r="C114" s="41"/>
      <c r="D114" s="64"/>
      <c r="E114" s="64"/>
      <c r="F114" s="64"/>
      <c r="G114" s="41"/>
      <c r="H114" s="41"/>
      <c r="I114" s="41"/>
      <c r="J114" s="41"/>
      <c r="K114" s="41"/>
      <c r="L114" s="41"/>
      <c r="M114" s="41"/>
      <c r="N114" s="41"/>
      <c r="O114" s="41"/>
      <c r="P114" s="41"/>
      <c r="Q114" s="41"/>
      <c r="R114" s="41"/>
      <c r="S114" s="41"/>
      <c r="T114" s="41"/>
      <c r="U114" s="41"/>
      <c r="V114" s="41"/>
      <c r="W114" s="41"/>
      <c r="X114" s="41"/>
      <c r="Y114" s="41"/>
      <c r="Z114" s="41"/>
      <c r="AA114" s="41"/>
      <c r="AB114" s="41"/>
      <c r="AC114" s="64"/>
      <c r="AD114" s="64"/>
      <c r="AE114" s="41"/>
      <c r="AF114" s="41"/>
      <c r="AG114" s="124"/>
      <c r="AH114" s="41"/>
      <c r="AI114" s="124"/>
      <c r="AJ114" s="41"/>
      <c r="AK114" s="41"/>
      <c r="AL114" s="41"/>
      <c r="AM114" s="41"/>
      <c r="AN114" s="41"/>
      <c r="AO114" s="41"/>
      <c r="AP114" s="41"/>
      <c r="AQ114" s="41"/>
      <c r="AR114" s="41"/>
      <c r="AS114" s="41"/>
      <c r="AT114" s="41"/>
      <c r="AU114" s="41"/>
      <c r="AV114" s="41"/>
      <c r="AW114" s="41"/>
    </row>
    <row r="115" spans="1:49" ht="15.75" customHeight="1">
      <c r="A115" s="41"/>
      <c r="B115" s="41"/>
      <c r="C115" s="41"/>
      <c r="D115" s="64"/>
      <c r="E115" s="64"/>
      <c r="F115" s="64"/>
      <c r="G115" s="41"/>
      <c r="H115" s="41"/>
      <c r="I115" s="41"/>
      <c r="J115" s="41"/>
      <c r="K115" s="41"/>
      <c r="L115" s="41"/>
      <c r="M115" s="41"/>
      <c r="N115" s="41"/>
      <c r="O115" s="41"/>
      <c r="P115" s="41"/>
      <c r="Q115" s="41"/>
      <c r="R115" s="41"/>
      <c r="S115" s="41"/>
      <c r="T115" s="41"/>
      <c r="U115" s="41"/>
      <c r="V115" s="41"/>
      <c r="W115" s="41"/>
      <c r="X115" s="41"/>
      <c r="Y115" s="41"/>
      <c r="Z115" s="41"/>
      <c r="AA115" s="41"/>
      <c r="AB115" s="41"/>
      <c r="AC115" s="64"/>
      <c r="AD115" s="64"/>
      <c r="AE115" s="41"/>
      <c r="AF115" s="41"/>
      <c r="AG115" s="124"/>
      <c r="AH115" s="41"/>
      <c r="AI115" s="124"/>
      <c r="AJ115" s="41"/>
      <c r="AK115" s="41"/>
      <c r="AL115" s="41"/>
      <c r="AM115" s="41"/>
      <c r="AN115" s="41"/>
      <c r="AO115" s="41"/>
      <c r="AP115" s="41"/>
      <c r="AQ115" s="41"/>
      <c r="AR115" s="41"/>
      <c r="AS115" s="41"/>
      <c r="AT115" s="41"/>
      <c r="AU115" s="41"/>
      <c r="AV115" s="41"/>
      <c r="AW115" s="41"/>
    </row>
    <row r="116" spans="1:49" ht="15.75" customHeight="1">
      <c r="A116" s="41"/>
      <c r="B116" s="41"/>
      <c r="C116" s="41"/>
      <c r="D116" s="64"/>
      <c r="E116" s="64"/>
      <c r="F116" s="64"/>
      <c r="G116" s="41"/>
      <c r="H116" s="41"/>
      <c r="I116" s="41"/>
      <c r="J116" s="41"/>
      <c r="K116" s="41"/>
      <c r="L116" s="41"/>
      <c r="M116" s="41"/>
      <c r="N116" s="41"/>
      <c r="O116" s="41"/>
      <c r="P116" s="41"/>
      <c r="Q116" s="41"/>
      <c r="R116" s="41"/>
      <c r="S116" s="41"/>
      <c r="T116" s="41"/>
      <c r="U116" s="41"/>
      <c r="V116" s="41"/>
      <c r="W116" s="41"/>
      <c r="X116" s="41"/>
      <c r="Y116" s="41"/>
      <c r="Z116" s="41"/>
      <c r="AA116" s="41"/>
      <c r="AB116" s="41"/>
      <c r="AC116" s="64"/>
      <c r="AD116" s="64"/>
      <c r="AE116" s="41"/>
      <c r="AF116" s="41"/>
      <c r="AG116" s="124"/>
      <c r="AH116" s="41"/>
      <c r="AI116" s="124"/>
      <c r="AJ116" s="41"/>
      <c r="AK116" s="41"/>
      <c r="AL116" s="41"/>
      <c r="AM116" s="41"/>
      <c r="AN116" s="41"/>
      <c r="AO116" s="41"/>
      <c r="AP116" s="41"/>
      <c r="AQ116" s="41"/>
      <c r="AR116" s="41"/>
      <c r="AS116" s="41"/>
      <c r="AT116" s="41"/>
      <c r="AU116" s="41"/>
      <c r="AV116" s="41"/>
      <c r="AW116" s="41"/>
    </row>
    <row r="117" spans="1:49" ht="15.75" customHeight="1">
      <c r="A117" s="41"/>
      <c r="B117" s="41"/>
      <c r="C117" s="41"/>
      <c r="D117" s="64"/>
      <c r="E117" s="64"/>
      <c r="F117" s="64"/>
      <c r="G117" s="41"/>
      <c r="H117" s="41"/>
      <c r="I117" s="41"/>
      <c r="J117" s="41"/>
      <c r="K117" s="41"/>
      <c r="L117" s="41"/>
      <c r="M117" s="41"/>
      <c r="N117" s="41"/>
      <c r="O117" s="41"/>
      <c r="P117" s="41"/>
      <c r="Q117" s="41"/>
      <c r="R117" s="41"/>
      <c r="S117" s="41"/>
      <c r="T117" s="41"/>
      <c r="U117" s="41"/>
      <c r="V117" s="41"/>
      <c r="W117" s="41"/>
      <c r="X117" s="41"/>
      <c r="Y117" s="41"/>
      <c r="Z117" s="41"/>
      <c r="AA117" s="41"/>
      <c r="AB117" s="41"/>
      <c r="AC117" s="64"/>
      <c r="AD117" s="64"/>
      <c r="AE117" s="41"/>
      <c r="AF117" s="41"/>
      <c r="AG117" s="124"/>
      <c r="AH117" s="41"/>
      <c r="AI117" s="124"/>
      <c r="AJ117" s="41"/>
      <c r="AK117" s="41"/>
      <c r="AL117" s="41"/>
      <c r="AM117" s="41"/>
      <c r="AN117" s="41"/>
      <c r="AO117" s="41"/>
      <c r="AP117" s="41"/>
      <c r="AQ117" s="41"/>
      <c r="AR117" s="41"/>
      <c r="AS117" s="41"/>
      <c r="AT117" s="41"/>
      <c r="AU117" s="41"/>
      <c r="AV117" s="41"/>
      <c r="AW117" s="41"/>
    </row>
    <row r="118" spans="1:49" ht="15.75" customHeight="1">
      <c r="A118" s="41"/>
      <c r="B118" s="41"/>
      <c r="C118" s="41"/>
      <c r="D118" s="64"/>
      <c r="E118" s="64"/>
      <c r="F118" s="64"/>
      <c r="G118" s="41"/>
      <c r="H118" s="41"/>
      <c r="I118" s="41"/>
      <c r="J118" s="41"/>
      <c r="K118" s="41"/>
      <c r="L118" s="41"/>
      <c r="M118" s="41"/>
      <c r="N118" s="41"/>
      <c r="O118" s="41"/>
      <c r="P118" s="41"/>
      <c r="Q118" s="41"/>
      <c r="R118" s="41"/>
      <c r="S118" s="41"/>
      <c r="T118" s="41"/>
      <c r="U118" s="41"/>
      <c r="V118" s="41"/>
      <c r="W118" s="41"/>
      <c r="X118" s="41"/>
      <c r="Y118" s="41"/>
      <c r="Z118" s="41"/>
      <c r="AA118" s="41"/>
      <c r="AB118" s="41"/>
      <c r="AC118" s="64"/>
      <c r="AD118" s="64"/>
      <c r="AE118" s="41"/>
      <c r="AF118" s="41"/>
      <c r="AG118" s="124"/>
      <c r="AH118" s="41"/>
      <c r="AI118" s="124"/>
      <c r="AJ118" s="41"/>
      <c r="AK118" s="41"/>
      <c r="AL118" s="41"/>
      <c r="AM118" s="41"/>
      <c r="AN118" s="41"/>
      <c r="AO118" s="41"/>
      <c r="AP118" s="41"/>
      <c r="AQ118" s="41"/>
      <c r="AR118" s="41"/>
      <c r="AS118" s="41"/>
      <c r="AT118" s="41"/>
      <c r="AU118" s="41"/>
      <c r="AV118" s="41"/>
      <c r="AW118" s="41"/>
    </row>
    <row r="119" spans="1:49" ht="15.75" customHeight="1">
      <c r="A119" s="41"/>
      <c r="B119" s="41"/>
      <c r="C119" s="41"/>
      <c r="D119" s="64"/>
      <c r="E119" s="64"/>
      <c r="F119" s="64"/>
      <c r="G119" s="41"/>
      <c r="H119" s="41"/>
      <c r="I119" s="41"/>
      <c r="J119" s="41"/>
      <c r="K119" s="41"/>
      <c r="L119" s="41"/>
      <c r="M119" s="41"/>
      <c r="N119" s="41"/>
      <c r="O119" s="41"/>
      <c r="P119" s="41"/>
      <c r="Q119" s="41"/>
      <c r="R119" s="41"/>
      <c r="S119" s="41"/>
      <c r="T119" s="41"/>
      <c r="U119" s="41"/>
      <c r="V119" s="41"/>
      <c r="W119" s="41"/>
      <c r="X119" s="41"/>
      <c r="Y119" s="41"/>
      <c r="Z119" s="41"/>
      <c r="AA119" s="41"/>
      <c r="AB119" s="41"/>
      <c r="AC119" s="64"/>
      <c r="AD119" s="64"/>
      <c r="AE119" s="41"/>
      <c r="AF119" s="41"/>
      <c r="AG119" s="124"/>
      <c r="AH119" s="41"/>
      <c r="AI119" s="124"/>
      <c r="AJ119" s="41"/>
      <c r="AK119" s="41"/>
      <c r="AL119" s="41"/>
      <c r="AM119" s="41"/>
      <c r="AN119" s="41"/>
      <c r="AO119" s="41"/>
      <c r="AP119" s="41"/>
      <c r="AQ119" s="41"/>
      <c r="AR119" s="41"/>
      <c r="AS119" s="41"/>
      <c r="AT119" s="41"/>
      <c r="AU119" s="41"/>
      <c r="AV119" s="41"/>
      <c r="AW119" s="41"/>
    </row>
    <row r="120" spans="1:49" ht="15.75" customHeight="1">
      <c r="A120" s="41"/>
      <c r="B120" s="41"/>
      <c r="C120" s="41"/>
      <c r="D120" s="64"/>
      <c r="E120" s="64"/>
      <c r="F120" s="64"/>
      <c r="G120" s="41"/>
      <c r="H120" s="41"/>
      <c r="I120" s="41"/>
      <c r="J120" s="41"/>
      <c r="K120" s="41"/>
      <c r="L120" s="41"/>
      <c r="M120" s="41"/>
      <c r="N120" s="41"/>
      <c r="O120" s="41"/>
      <c r="P120" s="41"/>
      <c r="Q120" s="41"/>
      <c r="R120" s="41"/>
      <c r="S120" s="41"/>
      <c r="T120" s="41"/>
      <c r="U120" s="41"/>
      <c r="V120" s="41"/>
      <c r="W120" s="41"/>
      <c r="X120" s="41"/>
      <c r="Y120" s="41"/>
      <c r="Z120" s="41"/>
      <c r="AA120" s="41"/>
      <c r="AB120" s="41"/>
      <c r="AC120" s="64"/>
      <c r="AD120" s="64"/>
      <c r="AE120" s="41"/>
      <c r="AF120" s="41"/>
      <c r="AG120" s="124"/>
      <c r="AH120" s="41"/>
      <c r="AI120" s="124"/>
      <c r="AJ120" s="41"/>
      <c r="AK120" s="41"/>
      <c r="AL120" s="41"/>
      <c r="AM120" s="41"/>
      <c r="AN120" s="41"/>
      <c r="AO120" s="41"/>
      <c r="AP120" s="41"/>
      <c r="AQ120" s="41"/>
      <c r="AR120" s="41"/>
      <c r="AS120" s="41"/>
      <c r="AT120" s="41"/>
      <c r="AU120" s="41"/>
      <c r="AV120" s="41"/>
      <c r="AW120" s="41"/>
    </row>
    <row r="121" spans="1:49" ht="15.75" customHeight="1">
      <c r="A121" s="41"/>
      <c r="B121" s="41"/>
      <c r="C121" s="41"/>
      <c r="D121" s="64"/>
      <c r="E121" s="64"/>
      <c r="F121" s="64"/>
      <c r="G121" s="41"/>
      <c r="H121" s="41"/>
      <c r="I121" s="41"/>
      <c r="J121" s="41"/>
      <c r="K121" s="41"/>
      <c r="L121" s="41"/>
      <c r="M121" s="41"/>
      <c r="N121" s="41"/>
      <c r="O121" s="41"/>
      <c r="P121" s="41"/>
      <c r="Q121" s="41"/>
      <c r="R121" s="41"/>
      <c r="S121" s="41"/>
      <c r="T121" s="41"/>
      <c r="U121" s="41"/>
      <c r="V121" s="41"/>
      <c r="W121" s="41"/>
      <c r="X121" s="41"/>
      <c r="Y121" s="41"/>
      <c r="Z121" s="41"/>
      <c r="AA121" s="41"/>
      <c r="AB121" s="41"/>
      <c r="AC121" s="64"/>
      <c r="AD121" s="64"/>
      <c r="AE121" s="41"/>
      <c r="AF121" s="41"/>
      <c r="AG121" s="124"/>
      <c r="AH121" s="41"/>
      <c r="AI121" s="124"/>
      <c r="AJ121" s="41"/>
      <c r="AK121" s="41"/>
      <c r="AL121" s="41"/>
      <c r="AM121" s="41"/>
      <c r="AN121" s="41"/>
      <c r="AO121" s="41"/>
      <c r="AP121" s="41"/>
      <c r="AQ121" s="41"/>
      <c r="AR121" s="41"/>
      <c r="AS121" s="41"/>
      <c r="AT121" s="41"/>
      <c r="AU121" s="41"/>
      <c r="AV121" s="41"/>
      <c r="AW121" s="41"/>
    </row>
    <row r="122" spans="1:49" ht="15.75" customHeight="1">
      <c r="A122" s="41"/>
      <c r="B122" s="41"/>
      <c r="C122" s="41"/>
      <c r="D122" s="64"/>
      <c r="E122" s="64"/>
      <c r="F122" s="64"/>
      <c r="G122" s="41"/>
      <c r="H122" s="41"/>
      <c r="I122" s="41"/>
      <c r="J122" s="41"/>
      <c r="K122" s="41"/>
      <c r="L122" s="41"/>
      <c r="M122" s="41"/>
      <c r="N122" s="41"/>
      <c r="O122" s="41"/>
      <c r="P122" s="41"/>
      <c r="Q122" s="41"/>
      <c r="R122" s="41"/>
      <c r="S122" s="41"/>
      <c r="T122" s="41"/>
      <c r="U122" s="41"/>
      <c r="V122" s="41"/>
      <c r="W122" s="41"/>
      <c r="X122" s="41"/>
      <c r="Y122" s="41"/>
      <c r="Z122" s="41"/>
      <c r="AA122" s="41"/>
      <c r="AB122" s="41"/>
      <c r="AC122" s="64"/>
      <c r="AD122" s="64"/>
      <c r="AE122" s="41"/>
      <c r="AF122" s="41"/>
      <c r="AG122" s="124"/>
      <c r="AH122" s="41"/>
      <c r="AI122" s="124"/>
      <c r="AJ122" s="41"/>
      <c r="AK122" s="41"/>
      <c r="AL122" s="41"/>
      <c r="AM122" s="41"/>
      <c r="AN122" s="41"/>
      <c r="AO122" s="41"/>
      <c r="AP122" s="41"/>
      <c r="AQ122" s="41"/>
      <c r="AR122" s="41"/>
      <c r="AS122" s="41"/>
      <c r="AT122" s="41"/>
      <c r="AU122" s="41"/>
      <c r="AV122" s="41"/>
      <c r="AW122" s="41"/>
    </row>
    <row r="123" spans="1:49" ht="15.75" customHeight="1">
      <c r="A123" s="41"/>
      <c r="B123" s="41"/>
      <c r="C123" s="41"/>
      <c r="D123" s="64"/>
      <c r="E123" s="64"/>
      <c r="F123" s="64"/>
      <c r="G123" s="41"/>
      <c r="H123" s="41"/>
      <c r="I123" s="41"/>
      <c r="J123" s="41"/>
      <c r="K123" s="41"/>
      <c r="L123" s="41"/>
      <c r="M123" s="41"/>
      <c r="N123" s="41"/>
      <c r="O123" s="41"/>
      <c r="P123" s="41"/>
      <c r="Q123" s="41"/>
      <c r="R123" s="41"/>
      <c r="S123" s="41"/>
      <c r="T123" s="41"/>
      <c r="U123" s="41"/>
      <c r="V123" s="41"/>
      <c r="W123" s="41"/>
      <c r="X123" s="41"/>
      <c r="Y123" s="41"/>
      <c r="Z123" s="41"/>
      <c r="AA123" s="41"/>
      <c r="AB123" s="41"/>
      <c r="AC123" s="64"/>
      <c r="AD123" s="64"/>
      <c r="AE123" s="41"/>
      <c r="AF123" s="41"/>
      <c r="AG123" s="124"/>
      <c r="AH123" s="41"/>
      <c r="AI123" s="124"/>
      <c r="AJ123" s="41"/>
      <c r="AK123" s="41"/>
      <c r="AL123" s="41"/>
      <c r="AM123" s="41"/>
      <c r="AN123" s="41"/>
      <c r="AO123" s="41"/>
      <c r="AP123" s="41"/>
      <c r="AQ123" s="41"/>
      <c r="AR123" s="41"/>
      <c r="AS123" s="41"/>
      <c r="AT123" s="41"/>
      <c r="AU123" s="41"/>
      <c r="AV123" s="41"/>
      <c r="AW123" s="41"/>
    </row>
    <row r="124" spans="1:49" ht="15.75" customHeight="1">
      <c r="A124" s="41"/>
      <c r="B124" s="41"/>
      <c r="C124" s="41"/>
      <c r="D124" s="64"/>
      <c r="E124" s="64"/>
      <c r="F124" s="64"/>
      <c r="G124" s="41"/>
      <c r="H124" s="41"/>
      <c r="I124" s="41"/>
      <c r="J124" s="41"/>
      <c r="K124" s="41"/>
      <c r="L124" s="41"/>
      <c r="M124" s="41"/>
      <c r="N124" s="41"/>
      <c r="O124" s="41"/>
      <c r="P124" s="41"/>
      <c r="Q124" s="41"/>
      <c r="R124" s="41"/>
      <c r="S124" s="41"/>
      <c r="T124" s="41"/>
      <c r="U124" s="41"/>
      <c r="V124" s="41"/>
      <c r="W124" s="41"/>
      <c r="X124" s="41"/>
      <c r="Y124" s="41"/>
      <c r="Z124" s="41"/>
      <c r="AA124" s="41"/>
      <c r="AB124" s="41"/>
      <c r="AC124" s="64"/>
      <c r="AD124" s="64"/>
      <c r="AE124" s="41"/>
      <c r="AF124" s="41"/>
      <c r="AG124" s="124"/>
      <c r="AH124" s="41"/>
      <c r="AI124" s="124"/>
      <c r="AJ124" s="41"/>
      <c r="AK124" s="41"/>
      <c r="AL124" s="41"/>
      <c r="AM124" s="41"/>
      <c r="AN124" s="41"/>
      <c r="AO124" s="41"/>
      <c r="AP124" s="41"/>
      <c r="AQ124" s="41"/>
      <c r="AR124" s="41"/>
      <c r="AS124" s="41"/>
      <c r="AT124" s="41"/>
      <c r="AU124" s="41"/>
      <c r="AV124" s="41"/>
      <c r="AW124" s="41"/>
    </row>
    <row r="125" spans="1:49" ht="15.75" customHeight="1">
      <c r="A125" s="41"/>
      <c r="B125" s="41"/>
      <c r="C125" s="41"/>
      <c r="D125" s="64"/>
      <c r="E125" s="64"/>
      <c r="F125" s="64"/>
      <c r="G125" s="41"/>
      <c r="H125" s="41"/>
      <c r="I125" s="41"/>
      <c r="J125" s="41"/>
      <c r="K125" s="41"/>
      <c r="L125" s="41"/>
      <c r="M125" s="41"/>
      <c r="N125" s="41"/>
      <c r="O125" s="41"/>
      <c r="P125" s="41"/>
      <c r="Q125" s="41"/>
      <c r="R125" s="41"/>
      <c r="S125" s="41"/>
      <c r="T125" s="41"/>
      <c r="U125" s="41"/>
      <c r="V125" s="41"/>
      <c r="W125" s="41"/>
      <c r="X125" s="41"/>
      <c r="Y125" s="41"/>
      <c r="Z125" s="41"/>
      <c r="AA125" s="41"/>
      <c r="AB125" s="41"/>
      <c r="AC125" s="64"/>
      <c r="AD125" s="64"/>
      <c r="AE125" s="41"/>
      <c r="AF125" s="41"/>
      <c r="AG125" s="124"/>
      <c r="AH125" s="41"/>
      <c r="AI125" s="124"/>
      <c r="AJ125" s="41"/>
      <c r="AK125" s="41"/>
      <c r="AL125" s="41"/>
      <c r="AM125" s="41"/>
      <c r="AN125" s="41"/>
      <c r="AO125" s="41"/>
      <c r="AP125" s="41"/>
      <c r="AQ125" s="41"/>
      <c r="AR125" s="41"/>
      <c r="AS125" s="41"/>
      <c r="AT125" s="41"/>
      <c r="AU125" s="41"/>
      <c r="AV125" s="41"/>
      <c r="AW125" s="41"/>
    </row>
    <row r="126" spans="1:49" ht="15.75" customHeight="1">
      <c r="A126" s="41"/>
      <c r="B126" s="41"/>
      <c r="C126" s="41"/>
      <c r="D126" s="64"/>
      <c r="E126" s="64"/>
      <c r="F126" s="64"/>
      <c r="G126" s="41"/>
      <c r="H126" s="41"/>
      <c r="I126" s="41"/>
      <c r="J126" s="41"/>
      <c r="K126" s="41"/>
      <c r="L126" s="41"/>
      <c r="M126" s="41"/>
      <c r="N126" s="41"/>
      <c r="O126" s="41"/>
      <c r="P126" s="41"/>
      <c r="Q126" s="41"/>
      <c r="R126" s="41"/>
      <c r="S126" s="41"/>
      <c r="T126" s="41"/>
      <c r="U126" s="41"/>
      <c r="V126" s="41"/>
      <c r="W126" s="41"/>
      <c r="X126" s="41"/>
      <c r="Y126" s="41"/>
      <c r="Z126" s="41"/>
      <c r="AA126" s="41"/>
      <c r="AB126" s="41"/>
      <c r="AC126" s="64"/>
      <c r="AD126" s="64"/>
      <c r="AE126" s="41"/>
      <c r="AF126" s="41"/>
      <c r="AG126" s="124"/>
      <c r="AH126" s="41"/>
      <c r="AI126" s="124"/>
      <c r="AJ126" s="41"/>
      <c r="AK126" s="41"/>
      <c r="AL126" s="41"/>
      <c r="AM126" s="41"/>
      <c r="AN126" s="41"/>
      <c r="AO126" s="41"/>
      <c r="AP126" s="41"/>
      <c r="AQ126" s="41"/>
      <c r="AR126" s="41"/>
      <c r="AS126" s="41"/>
      <c r="AT126" s="41"/>
      <c r="AU126" s="41"/>
      <c r="AV126" s="41"/>
      <c r="AW126" s="41"/>
    </row>
    <row r="127" spans="1:49" ht="15.75" customHeight="1">
      <c r="A127" s="41"/>
      <c r="B127" s="41"/>
      <c r="C127" s="41"/>
      <c r="D127" s="64"/>
      <c r="E127" s="64"/>
      <c r="F127" s="64"/>
      <c r="G127" s="41"/>
      <c r="H127" s="41"/>
      <c r="I127" s="41"/>
      <c r="J127" s="41"/>
      <c r="K127" s="41"/>
      <c r="L127" s="41"/>
      <c r="M127" s="41"/>
      <c r="N127" s="41"/>
      <c r="O127" s="41"/>
      <c r="P127" s="41"/>
      <c r="Q127" s="41"/>
      <c r="R127" s="41"/>
      <c r="S127" s="41"/>
      <c r="T127" s="41"/>
      <c r="U127" s="41"/>
      <c r="V127" s="41"/>
      <c r="W127" s="41"/>
      <c r="X127" s="41"/>
      <c r="Y127" s="41"/>
      <c r="Z127" s="41"/>
      <c r="AA127" s="41"/>
      <c r="AB127" s="41"/>
      <c r="AC127" s="64"/>
      <c r="AD127" s="64"/>
      <c r="AE127" s="41"/>
      <c r="AF127" s="41"/>
      <c r="AG127" s="124"/>
      <c r="AH127" s="41"/>
      <c r="AI127" s="124"/>
      <c r="AJ127" s="41"/>
      <c r="AK127" s="41"/>
      <c r="AL127" s="41"/>
      <c r="AM127" s="41"/>
      <c r="AN127" s="41"/>
      <c r="AO127" s="41"/>
      <c r="AP127" s="41"/>
      <c r="AQ127" s="41"/>
      <c r="AR127" s="41"/>
      <c r="AS127" s="41"/>
      <c r="AT127" s="41"/>
      <c r="AU127" s="41"/>
      <c r="AV127" s="41"/>
      <c r="AW127" s="41"/>
    </row>
    <row r="128" spans="1:49" ht="15.75" customHeight="1">
      <c r="A128" s="41"/>
      <c r="B128" s="41"/>
      <c r="C128" s="41"/>
      <c r="D128" s="64"/>
      <c r="E128" s="64"/>
      <c r="F128" s="64"/>
      <c r="G128" s="41"/>
      <c r="H128" s="41"/>
      <c r="I128" s="41"/>
      <c r="J128" s="41"/>
      <c r="K128" s="41"/>
      <c r="L128" s="41"/>
      <c r="M128" s="41"/>
      <c r="N128" s="41"/>
      <c r="O128" s="41"/>
      <c r="P128" s="41"/>
      <c r="Q128" s="41"/>
      <c r="R128" s="41"/>
      <c r="S128" s="41"/>
      <c r="T128" s="41"/>
      <c r="U128" s="41"/>
      <c r="V128" s="41"/>
      <c r="W128" s="41"/>
      <c r="X128" s="41"/>
      <c r="Y128" s="41"/>
      <c r="Z128" s="41"/>
      <c r="AA128" s="41"/>
      <c r="AB128" s="41"/>
      <c r="AC128" s="64"/>
      <c r="AD128" s="64"/>
      <c r="AE128" s="41"/>
      <c r="AF128" s="41"/>
      <c r="AG128" s="124"/>
      <c r="AH128" s="41"/>
      <c r="AI128" s="124"/>
      <c r="AJ128" s="41"/>
      <c r="AK128" s="41"/>
      <c r="AL128" s="41"/>
      <c r="AM128" s="41"/>
      <c r="AN128" s="41"/>
      <c r="AO128" s="41"/>
      <c r="AP128" s="41"/>
      <c r="AQ128" s="41"/>
      <c r="AR128" s="41"/>
      <c r="AS128" s="41"/>
      <c r="AT128" s="41"/>
      <c r="AU128" s="41"/>
      <c r="AV128" s="41"/>
      <c r="AW128" s="41"/>
    </row>
    <row r="129" spans="1:49" ht="15.75" customHeight="1">
      <c r="A129" s="41"/>
      <c r="B129" s="41"/>
      <c r="C129" s="41"/>
      <c r="D129" s="64"/>
      <c r="E129" s="64"/>
      <c r="F129" s="64"/>
      <c r="G129" s="41"/>
      <c r="H129" s="41"/>
      <c r="I129" s="41"/>
      <c r="J129" s="41"/>
      <c r="K129" s="41"/>
      <c r="L129" s="41"/>
      <c r="M129" s="41"/>
      <c r="N129" s="41"/>
      <c r="O129" s="41"/>
      <c r="P129" s="41"/>
      <c r="Q129" s="41"/>
      <c r="R129" s="41"/>
      <c r="S129" s="41"/>
      <c r="T129" s="41"/>
      <c r="U129" s="41"/>
      <c r="V129" s="41"/>
      <c r="W129" s="41"/>
      <c r="X129" s="41"/>
      <c r="Y129" s="41"/>
      <c r="Z129" s="41"/>
      <c r="AA129" s="41"/>
      <c r="AB129" s="41"/>
      <c r="AC129" s="64"/>
      <c r="AD129" s="64"/>
      <c r="AE129" s="41"/>
      <c r="AF129" s="41"/>
      <c r="AG129" s="124"/>
      <c r="AH129" s="41"/>
      <c r="AI129" s="124"/>
      <c r="AJ129" s="41"/>
      <c r="AK129" s="41"/>
      <c r="AL129" s="41"/>
      <c r="AM129" s="41"/>
      <c r="AN129" s="41"/>
      <c r="AO129" s="41"/>
      <c r="AP129" s="41"/>
      <c r="AQ129" s="41"/>
      <c r="AR129" s="41"/>
      <c r="AS129" s="41"/>
      <c r="AT129" s="41"/>
      <c r="AU129" s="41"/>
      <c r="AV129" s="41"/>
      <c r="AW129" s="41"/>
    </row>
    <row r="130" spans="1:49" ht="15.75" customHeight="1">
      <c r="A130" s="41"/>
      <c r="B130" s="41"/>
      <c r="C130" s="41"/>
      <c r="D130" s="64"/>
      <c r="E130" s="64"/>
      <c r="F130" s="64"/>
      <c r="G130" s="41"/>
      <c r="H130" s="41"/>
      <c r="I130" s="41"/>
      <c r="J130" s="41"/>
      <c r="K130" s="41"/>
      <c r="L130" s="41"/>
      <c r="M130" s="41"/>
      <c r="N130" s="41"/>
      <c r="O130" s="41"/>
      <c r="P130" s="41"/>
      <c r="Q130" s="41"/>
      <c r="R130" s="41"/>
      <c r="S130" s="41"/>
      <c r="T130" s="41"/>
      <c r="U130" s="41"/>
      <c r="V130" s="41"/>
      <c r="W130" s="41"/>
      <c r="X130" s="41"/>
      <c r="Y130" s="41"/>
      <c r="Z130" s="41"/>
      <c r="AA130" s="41"/>
      <c r="AB130" s="41"/>
      <c r="AC130" s="64"/>
      <c r="AD130" s="64"/>
      <c r="AE130" s="41"/>
      <c r="AF130" s="41"/>
      <c r="AG130" s="124"/>
      <c r="AH130" s="41"/>
      <c r="AI130" s="124"/>
      <c r="AJ130" s="41"/>
      <c r="AK130" s="41"/>
      <c r="AL130" s="41"/>
      <c r="AM130" s="41"/>
      <c r="AN130" s="41"/>
      <c r="AO130" s="41"/>
      <c r="AP130" s="41"/>
      <c r="AQ130" s="41"/>
      <c r="AR130" s="41"/>
      <c r="AS130" s="41"/>
      <c r="AT130" s="41"/>
      <c r="AU130" s="41"/>
      <c r="AV130" s="41"/>
      <c r="AW130" s="41"/>
    </row>
    <row r="131" spans="1:49" ht="15.75" customHeight="1">
      <c r="A131" s="41"/>
      <c r="B131" s="41"/>
      <c r="C131" s="41"/>
      <c r="D131" s="64"/>
      <c r="E131" s="64"/>
      <c r="F131" s="64"/>
      <c r="G131" s="41"/>
      <c r="H131" s="41"/>
      <c r="I131" s="41"/>
      <c r="J131" s="41"/>
      <c r="K131" s="41"/>
      <c r="L131" s="41"/>
      <c r="M131" s="41"/>
      <c r="N131" s="41"/>
      <c r="O131" s="41"/>
      <c r="P131" s="41"/>
      <c r="Q131" s="41"/>
      <c r="R131" s="41"/>
      <c r="S131" s="41"/>
      <c r="T131" s="41"/>
      <c r="U131" s="41"/>
      <c r="V131" s="41"/>
      <c r="W131" s="41"/>
      <c r="X131" s="41"/>
      <c r="Y131" s="41"/>
      <c r="Z131" s="41"/>
      <c r="AA131" s="41"/>
      <c r="AB131" s="41"/>
      <c r="AC131" s="64"/>
      <c r="AD131" s="64"/>
      <c r="AE131" s="41"/>
      <c r="AF131" s="41"/>
      <c r="AG131" s="124"/>
      <c r="AH131" s="41"/>
      <c r="AI131" s="124"/>
      <c r="AJ131" s="41"/>
      <c r="AK131" s="41"/>
      <c r="AL131" s="41"/>
      <c r="AM131" s="41"/>
      <c r="AN131" s="41"/>
      <c r="AO131" s="41"/>
      <c r="AP131" s="41"/>
      <c r="AQ131" s="41"/>
      <c r="AR131" s="41"/>
      <c r="AS131" s="41"/>
      <c r="AT131" s="41"/>
      <c r="AU131" s="41"/>
      <c r="AV131" s="41"/>
      <c r="AW131" s="41"/>
    </row>
    <row r="132" spans="1:49" ht="15.75" customHeight="1">
      <c r="A132" s="41"/>
      <c r="B132" s="41"/>
      <c r="C132" s="41"/>
      <c r="D132" s="64"/>
      <c r="E132" s="64"/>
      <c r="F132" s="64"/>
      <c r="G132" s="41"/>
      <c r="H132" s="41"/>
      <c r="I132" s="41"/>
      <c r="J132" s="41"/>
      <c r="K132" s="41"/>
      <c r="L132" s="41"/>
      <c r="M132" s="41"/>
      <c r="N132" s="41"/>
      <c r="O132" s="41"/>
      <c r="P132" s="41"/>
      <c r="Q132" s="41"/>
      <c r="R132" s="41"/>
      <c r="S132" s="41"/>
      <c r="T132" s="41"/>
      <c r="U132" s="41"/>
      <c r="V132" s="41"/>
      <c r="W132" s="41"/>
      <c r="X132" s="41"/>
      <c r="Y132" s="41"/>
      <c r="Z132" s="41"/>
      <c r="AA132" s="41"/>
      <c r="AB132" s="41"/>
      <c r="AC132" s="64"/>
      <c r="AD132" s="64"/>
      <c r="AE132" s="41"/>
      <c r="AF132" s="41"/>
      <c r="AG132" s="124"/>
      <c r="AH132" s="41"/>
      <c r="AI132" s="124"/>
      <c r="AJ132" s="41"/>
      <c r="AK132" s="41"/>
      <c r="AL132" s="41"/>
      <c r="AM132" s="41"/>
      <c r="AN132" s="41"/>
      <c r="AO132" s="41"/>
      <c r="AP132" s="41"/>
      <c r="AQ132" s="41"/>
      <c r="AR132" s="41"/>
      <c r="AS132" s="41"/>
      <c r="AT132" s="41"/>
      <c r="AU132" s="41"/>
      <c r="AV132" s="41"/>
      <c r="AW132" s="41"/>
    </row>
    <row r="133" spans="1:49" ht="15.75" customHeight="1">
      <c r="A133" s="41"/>
      <c r="B133" s="41"/>
      <c r="C133" s="41"/>
      <c r="D133" s="64"/>
      <c r="E133" s="64"/>
      <c r="F133" s="64"/>
      <c r="G133" s="41"/>
      <c r="H133" s="41"/>
      <c r="I133" s="41"/>
      <c r="J133" s="41"/>
      <c r="K133" s="41"/>
      <c r="L133" s="41"/>
      <c r="M133" s="41"/>
      <c r="N133" s="41"/>
      <c r="O133" s="41"/>
      <c r="P133" s="41"/>
      <c r="Q133" s="41"/>
      <c r="R133" s="41"/>
      <c r="S133" s="41"/>
      <c r="T133" s="41"/>
      <c r="U133" s="41"/>
      <c r="V133" s="41"/>
      <c r="W133" s="41"/>
      <c r="X133" s="41"/>
      <c r="Y133" s="41"/>
      <c r="Z133" s="41"/>
      <c r="AA133" s="41"/>
      <c r="AB133" s="41"/>
      <c r="AC133" s="64"/>
      <c r="AD133" s="64"/>
      <c r="AE133" s="41"/>
      <c r="AF133" s="41"/>
      <c r="AG133" s="124"/>
      <c r="AH133" s="41"/>
      <c r="AI133" s="124"/>
      <c r="AJ133" s="41"/>
      <c r="AK133" s="41"/>
      <c r="AL133" s="41"/>
      <c r="AM133" s="41"/>
      <c r="AN133" s="41"/>
      <c r="AO133" s="41"/>
      <c r="AP133" s="41"/>
      <c r="AQ133" s="41"/>
      <c r="AR133" s="41"/>
      <c r="AS133" s="41"/>
      <c r="AT133" s="41"/>
      <c r="AU133" s="41"/>
      <c r="AV133" s="41"/>
      <c r="AW133" s="41"/>
    </row>
    <row r="134" spans="1:49" ht="15.75" customHeight="1">
      <c r="A134" s="41"/>
      <c r="B134" s="41"/>
      <c r="C134" s="41"/>
      <c r="D134" s="64"/>
      <c r="E134" s="64"/>
      <c r="F134" s="64"/>
      <c r="G134" s="41"/>
      <c r="H134" s="41"/>
      <c r="I134" s="41"/>
      <c r="J134" s="41"/>
      <c r="K134" s="41"/>
      <c r="L134" s="41"/>
      <c r="M134" s="41"/>
      <c r="N134" s="41"/>
      <c r="O134" s="41"/>
      <c r="P134" s="41"/>
      <c r="Q134" s="41"/>
      <c r="R134" s="41"/>
      <c r="S134" s="41"/>
      <c r="T134" s="41"/>
      <c r="U134" s="41"/>
      <c r="V134" s="41"/>
      <c r="W134" s="41"/>
      <c r="X134" s="41"/>
      <c r="Y134" s="41"/>
      <c r="Z134" s="41"/>
      <c r="AA134" s="41"/>
      <c r="AB134" s="41"/>
      <c r="AC134" s="64"/>
      <c r="AD134" s="64"/>
      <c r="AE134" s="41"/>
      <c r="AF134" s="41"/>
      <c r="AG134" s="124"/>
      <c r="AH134" s="41"/>
      <c r="AI134" s="124"/>
      <c r="AJ134" s="41"/>
      <c r="AK134" s="41"/>
      <c r="AL134" s="41"/>
      <c r="AM134" s="41"/>
      <c r="AN134" s="41"/>
      <c r="AO134" s="41"/>
      <c r="AP134" s="41"/>
      <c r="AQ134" s="41"/>
      <c r="AR134" s="41"/>
      <c r="AS134" s="41"/>
      <c r="AT134" s="41"/>
      <c r="AU134" s="41"/>
      <c r="AV134" s="41"/>
      <c r="AW134" s="41"/>
    </row>
    <row r="135" spans="1:49" ht="15.75" customHeight="1">
      <c r="A135" s="41"/>
      <c r="B135" s="41"/>
      <c r="C135" s="41"/>
      <c r="D135" s="64"/>
      <c r="E135" s="64"/>
      <c r="F135" s="64"/>
      <c r="G135" s="41"/>
      <c r="H135" s="41"/>
      <c r="I135" s="41"/>
      <c r="J135" s="41"/>
      <c r="K135" s="41"/>
      <c r="L135" s="41"/>
      <c r="M135" s="41"/>
      <c r="N135" s="41"/>
      <c r="O135" s="41"/>
      <c r="P135" s="41"/>
      <c r="Q135" s="41"/>
      <c r="R135" s="41"/>
      <c r="S135" s="41"/>
      <c r="T135" s="41"/>
      <c r="U135" s="41"/>
      <c r="V135" s="41"/>
      <c r="W135" s="41"/>
      <c r="X135" s="41"/>
      <c r="Y135" s="41"/>
      <c r="Z135" s="41"/>
      <c r="AA135" s="41"/>
      <c r="AB135" s="41"/>
      <c r="AC135" s="64"/>
      <c r="AD135" s="64"/>
      <c r="AE135" s="41"/>
      <c r="AF135" s="41"/>
      <c r="AG135" s="124"/>
      <c r="AH135" s="41"/>
      <c r="AI135" s="124"/>
      <c r="AJ135" s="41"/>
      <c r="AK135" s="41"/>
      <c r="AL135" s="41"/>
      <c r="AM135" s="41"/>
      <c r="AN135" s="41"/>
      <c r="AO135" s="41"/>
      <c r="AP135" s="41"/>
      <c r="AQ135" s="41"/>
      <c r="AR135" s="41"/>
      <c r="AS135" s="41"/>
      <c r="AT135" s="41"/>
      <c r="AU135" s="41"/>
      <c r="AV135" s="41"/>
      <c r="AW135" s="41"/>
    </row>
    <row r="136" spans="1:49" ht="15.75" customHeight="1">
      <c r="A136" s="41"/>
      <c r="B136" s="41"/>
      <c r="C136" s="41"/>
      <c r="D136" s="64"/>
      <c r="E136" s="64"/>
      <c r="F136" s="64"/>
      <c r="G136" s="41"/>
      <c r="H136" s="41"/>
      <c r="I136" s="41"/>
      <c r="J136" s="41"/>
      <c r="K136" s="41"/>
      <c r="L136" s="41"/>
      <c r="M136" s="41"/>
      <c r="N136" s="41"/>
      <c r="O136" s="41"/>
      <c r="P136" s="41"/>
      <c r="Q136" s="41"/>
      <c r="R136" s="41"/>
      <c r="S136" s="41"/>
      <c r="T136" s="41"/>
      <c r="U136" s="41"/>
      <c r="V136" s="41"/>
      <c r="W136" s="41"/>
      <c r="X136" s="41"/>
      <c r="Y136" s="41"/>
      <c r="Z136" s="41"/>
      <c r="AA136" s="41"/>
      <c r="AB136" s="41"/>
      <c r="AC136" s="64"/>
      <c r="AD136" s="64"/>
      <c r="AE136" s="41"/>
      <c r="AF136" s="41"/>
      <c r="AG136" s="124"/>
      <c r="AH136" s="41"/>
      <c r="AI136" s="124"/>
      <c r="AJ136" s="41"/>
      <c r="AK136" s="41"/>
      <c r="AL136" s="41"/>
      <c r="AM136" s="41"/>
      <c r="AN136" s="41"/>
      <c r="AO136" s="41"/>
      <c r="AP136" s="41"/>
      <c r="AQ136" s="41"/>
      <c r="AR136" s="41"/>
      <c r="AS136" s="41"/>
      <c r="AT136" s="41"/>
      <c r="AU136" s="41"/>
      <c r="AV136" s="41"/>
      <c r="AW136" s="41"/>
    </row>
    <row r="137" spans="1:49" ht="15.75" customHeight="1">
      <c r="A137" s="41"/>
      <c r="B137" s="41"/>
      <c r="C137" s="41"/>
      <c r="D137" s="64"/>
      <c r="E137" s="64"/>
      <c r="F137" s="64"/>
      <c r="G137" s="41"/>
      <c r="H137" s="41"/>
      <c r="I137" s="41"/>
      <c r="J137" s="41"/>
      <c r="K137" s="41"/>
      <c r="L137" s="41"/>
      <c r="M137" s="41"/>
      <c r="N137" s="41"/>
      <c r="O137" s="41"/>
      <c r="P137" s="41"/>
      <c r="Q137" s="41"/>
      <c r="R137" s="41"/>
      <c r="S137" s="41"/>
      <c r="T137" s="41"/>
      <c r="U137" s="41"/>
      <c r="V137" s="41"/>
      <c r="W137" s="41"/>
      <c r="X137" s="41"/>
      <c r="Y137" s="41"/>
      <c r="Z137" s="41"/>
      <c r="AA137" s="41"/>
      <c r="AB137" s="41"/>
      <c r="AC137" s="64"/>
      <c r="AD137" s="64"/>
      <c r="AE137" s="41"/>
      <c r="AF137" s="41"/>
      <c r="AG137" s="124"/>
      <c r="AH137" s="41"/>
      <c r="AI137" s="124"/>
      <c r="AJ137" s="41"/>
      <c r="AK137" s="41"/>
      <c r="AL137" s="41"/>
      <c r="AM137" s="41"/>
      <c r="AN137" s="41"/>
      <c r="AO137" s="41"/>
      <c r="AP137" s="41"/>
      <c r="AQ137" s="41"/>
      <c r="AR137" s="41"/>
      <c r="AS137" s="41"/>
      <c r="AT137" s="41"/>
      <c r="AU137" s="41"/>
      <c r="AV137" s="41"/>
      <c r="AW137" s="41"/>
    </row>
    <row r="138" spans="1:49" ht="15.75" customHeight="1">
      <c r="A138" s="41"/>
      <c r="B138" s="41"/>
      <c r="C138" s="41"/>
      <c r="D138" s="64"/>
      <c r="E138" s="64"/>
      <c r="F138" s="64"/>
      <c r="G138" s="41"/>
      <c r="H138" s="41"/>
      <c r="I138" s="41"/>
      <c r="J138" s="41"/>
      <c r="K138" s="41"/>
      <c r="L138" s="41"/>
      <c r="M138" s="41"/>
      <c r="N138" s="41"/>
      <c r="O138" s="41"/>
      <c r="P138" s="41"/>
      <c r="Q138" s="41"/>
      <c r="R138" s="41"/>
      <c r="S138" s="41"/>
      <c r="T138" s="41"/>
      <c r="U138" s="41"/>
      <c r="V138" s="41"/>
      <c r="W138" s="41"/>
      <c r="X138" s="41"/>
      <c r="Y138" s="41"/>
      <c r="Z138" s="41"/>
      <c r="AA138" s="41"/>
      <c r="AB138" s="41"/>
      <c r="AC138" s="64"/>
      <c r="AD138" s="64"/>
      <c r="AE138" s="41"/>
      <c r="AF138" s="41"/>
      <c r="AG138" s="124"/>
      <c r="AH138" s="41"/>
      <c r="AI138" s="124"/>
      <c r="AJ138" s="41"/>
      <c r="AK138" s="41"/>
      <c r="AL138" s="41"/>
      <c r="AM138" s="41"/>
      <c r="AN138" s="41"/>
      <c r="AO138" s="41"/>
      <c r="AP138" s="41"/>
      <c r="AQ138" s="41"/>
      <c r="AR138" s="41"/>
      <c r="AS138" s="41"/>
      <c r="AT138" s="41"/>
      <c r="AU138" s="41"/>
      <c r="AV138" s="41"/>
      <c r="AW138" s="41"/>
    </row>
    <row r="139" spans="1:49" ht="15.75" customHeight="1">
      <c r="A139" s="41"/>
      <c r="B139" s="41"/>
      <c r="C139" s="41"/>
      <c r="D139" s="64"/>
      <c r="E139" s="64"/>
      <c r="F139" s="64"/>
      <c r="G139" s="41"/>
      <c r="H139" s="41"/>
      <c r="I139" s="41"/>
      <c r="J139" s="41"/>
      <c r="K139" s="41"/>
      <c r="L139" s="41"/>
      <c r="M139" s="41"/>
      <c r="N139" s="41"/>
      <c r="O139" s="41"/>
      <c r="P139" s="41"/>
      <c r="Q139" s="41"/>
      <c r="R139" s="41"/>
      <c r="S139" s="41"/>
      <c r="T139" s="41"/>
      <c r="U139" s="41"/>
      <c r="V139" s="41"/>
      <c r="W139" s="41"/>
      <c r="X139" s="41"/>
      <c r="Y139" s="41"/>
      <c r="Z139" s="41"/>
      <c r="AA139" s="41"/>
      <c r="AB139" s="41"/>
      <c r="AC139" s="64"/>
      <c r="AD139" s="64"/>
      <c r="AE139" s="41"/>
      <c r="AF139" s="41"/>
      <c r="AG139" s="124"/>
      <c r="AH139" s="41"/>
      <c r="AI139" s="124"/>
      <c r="AJ139" s="41"/>
      <c r="AK139" s="41"/>
      <c r="AL139" s="41"/>
      <c r="AM139" s="41"/>
      <c r="AN139" s="41"/>
      <c r="AO139" s="41"/>
      <c r="AP139" s="41"/>
      <c r="AQ139" s="41"/>
      <c r="AR139" s="41"/>
      <c r="AS139" s="41"/>
      <c r="AT139" s="41"/>
      <c r="AU139" s="41"/>
      <c r="AV139" s="41"/>
      <c r="AW139" s="41"/>
    </row>
    <row r="140" spans="1:49" ht="15.75" customHeight="1">
      <c r="A140" s="41"/>
      <c r="B140" s="41"/>
      <c r="C140" s="41"/>
      <c r="D140" s="64"/>
      <c r="E140" s="64"/>
      <c r="F140" s="64"/>
      <c r="G140" s="41"/>
      <c r="H140" s="41"/>
      <c r="I140" s="41"/>
      <c r="J140" s="41"/>
      <c r="K140" s="41"/>
      <c r="L140" s="41"/>
      <c r="M140" s="41"/>
      <c r="N140" s="41"/>
      <c r="O140" s="41"/>
      <c r="P140" s="41"/>
      <c r="Q140" s="41"/>
      <c r="R140" s="41"/>
      <c r="S140" s="41"/>
      <c r="T140" s="41"/>
      <c r="U140" s="41"/>
      <c r="V140" s="41"/>
      <c r="W140" s="41"/>
      <c r="X140" s="41"/>
      <c r="Y140" s="41"/>
      <c r="Z140" s="41"/>
      <c r="AA140" s="41"/>
      <c r="AB140" s="41"/>
      <c r="AC140" s="64"/>
      <c r="AD140" s="64"/>
      <c r="AE140" s="41"/>
      <c r="AF140" s="41"/>
      <c r="AG140" s="124"/>
      <c r="AH140" s="41"/>
      <c r="AI140" s="124"/>
      <c r="AJ140" s="41"/>
      <c r="AK140" s="41"/>
      <c r="AL140" s="41"/>
      <c r="AM140" s="41"/>
      <c r="AN140" s="41"/>
      <c r="AO140" s="41"/>
      <c r="AP140" s="41"/>
      <c r="AQ140" s="41"/>
      <c r="AR140" s="41"/>
      <c r="AS140" s="41"/>
      <c r="AT140" s="41"/>
      <c r="AU140" s="41"/>
      <c r="AV140" s="41"/>
      <c r="AW140" s="41"/>
    </row>
    <row r="141" spans="1:49" ht="15.75" customHeight="1">
      <c r="A141" s="41"/>
      <c r="B141" s="41"/>
      <c r="C141" s="41"/>
      <c r="D141" s="64"/>
      <c r="E141" s="64"/>
      <c r="F141" s="64"/>
      <c r="G141" s="41"/>
      <c r="H141" s="41"/>
      <c r="I141" s="41"/>
      <c r="J141" s="41"/>
      <c r="K141" s="41"/>
      <c r="L141" s="41"/>
      <c r="M141" s="41"/>
      <c r="N141" s="41"/>
      <c r="O141" s="41"/>
      <c r="P141" s="41"/>
      <c r="Q141" s="41"/>
      <c r="R141" s="41"/>
      <c r="S141" s="41"/>
      <c r="T141" s="41"/>
      <c r="U141" s="41"/>
      <c r="V141" s="41"/>
      <c r="W141" s="41"/>
      <c r="X141" s="41"/>
      <c r="Y141" s="41"/>
      <c r="Z141" s="41"/>
      <c r="AA141" s="41"/>
      <c r="AB141" s="41"/>
      <c r="AC141" s="64"/>
      <c r="AD141" s="64"/>
      <c r="AE141" s="41"/>
      <c r="AF141" s="41"/>
      <c r="AG141" s="124"/>
      <c r="AH141" s="41"/>
      <c r="AI141" s="124"/>
      <c r="AJ141" s="41"/>
      <c r="AK141" s="41"/>
      <c r="AL141" s="41"/>
      <c r="AM141" s="41"/>
      <c r="AN141" s="41"/>
      <c r="AO141" s="41"/>
      <c r="AP141" s="41"/>
      <c r="AQ141" s="41"/>
      <c r="AR141" s="41"/>
      <c r="AS141" s="41"/>
      <c r="AT141" s="41"/>
      <c r="AU141" s="41"/>
      <c r="AV141" s="41"/>
      <c r="AW141" s="41"/>
    </row>
    <row r="142" spans="1:49" ht="15.75" customHeight="1">
      <c r="A142" s="41"/>
      <c r="B142" s="41"/>
      <c r="C142" s="41"/>
      <c r="D142" s="64"/>
      <c r="E142" s="64"/>
      <c r="F142" s="64"/>
      <c r="G142" s="41"/>
      <c r="H142" s="41"/>
      <c r="I142" s="41"/>
      <c r="J142" s="41"/>
      <c r="K142" s="41"/>
      <c r="L142" s="41"/>
      <c r="M142" s="41"/>
      <c r="N142" s="41"/>
      <c r="O142" s="41"/>
      <c r="P142" s="41"/>
      <c r="Q142" s="41"/>
      <c r="R142" s="41"/>
      <c r="S142" s="41"/>
      <c r="T142" s="41"/>
      <c r="U142" s="41"/>
      <c r="V142" s="41"/>
      <c r="W142" s="41"/>
      <c r="X142" s="41"/>
      <c r="Y142" s="41"/>
      <c r="Z142" s="41"/>
      <c r="AA142" s="41"/>
      <c r="AB142" s="41"/>
      <c r="AC142" s="64"/>
      <c r="AD142" s="64"/>
      <c r="AE142" s="41"/>
      <c r="AF142" s="41"/>
      <c r="AG142" s="124"/>
      <c r="AH142" s="41"/>
      <c r="AI142" s="124"/>
      <c r="AJ142" s="41"/>
      <c r="AK142" s="41"/>
      <c r="AL142" s="41"/>
      <c r="AM142" s="41"/>
      <c r="AN142" s="41"/>
      <c r="AO142" s="41"/>
      <c r="AP142" s="41"/>
      <c r="AQ142" s="41"/>
      <c r="AR142" s="41"/>
      <c r="AS142" s="41"/>
      <c r="AT142" s="41"/>
      <c r="AU142" s="41"/>
      <c r="AV142" s="41"/>
      <c r="AW142" s="41"/>
    </row>
    <row r="143" spans="1:49" ht="15.75" customHeight="1">
      <c r="A143" s="41"/>
      <c r="B143" s="41"/>
      <c r="C143" s="41"/>
      <c r="D143" s="64"/>
      <c r="E143" s="64"/>
      <c r="F143" s="64"/>
      <c r="G143" s="41"/>
      <c r="H143" s="41"/>
      <c r="I143" s="41"/>
      <c r="J143" s="41"/>
      <c r="K143" s="41"/>
      <c r="L143" s="41"/>
      <c r="M143" s="41"/>
      <c r="N143" s="41"/>
      <c r="O143" s="41"/>
      <c r="P143" s="41"/>
      <c r="Q143" s="41"/>
      <c r="R143" s="41"/>
      <c r="S143" s="41"/>
      <c r="T143" s="41"/>
      <c r="U143" s="41"/>
      <c r="V143" s="41"/>
      <c r="W143" s="41"/>
      <c r="X143" s="41"/>
      <c r="Y143" s="41"/>
      <c r="Z143" s="41"/>
      <c r="AA143" s="41"/>
      <c r="AB143" s="41"/>
      <c r="AC143" s="64"/>
      <c r="AD143" s="64"/>
      <c r="AE143" s="41"/>
      <c r="AF143" s="41"/>
      <c r="AG143" s="124"/>
      <c r="AH143" s="41"/>
      <c r="AI143" s="124"/>
      <c r="AJ143" s="41"/>
      <c r="AK143" s="41"/>
      <c r="AL143" s="41"/>
      <c r="AM143" s="41"/>
      <c r="AN143" s="41"/>
      <c r="AO143" s="41"/>
      <c r="AP143" s="41"/>
      <c r="AQ143" s="41"/>
      <c r="AR143" s="41"/>
      <c r="AS143" s="41"/>
      <c r="AT143" s="41"/>
      <c r="AU143" s="41"/>
      <c r="AV143" s="41"/>
      <c r="AW143" s="41"/>
    </row>
    <row r="144" spans="1:49" ht="15.75" customHeight="1">
      <c r="A144" s="41"/>
      <c r="B144" s="41"/>
      <c r="C144" s="41"/>
      <c r="D144" s="64"/>
      <c r="E144" s="64"/>
      <c r="F144" s="64"/>
      <c r="G144" s="41"/>
      <c r="H144" s="41"/>
      <c r="I144" s="41"/>
      <c r="J144" s="41"/>
      <c r="K144" s="41"/>
      <c r="L144" s="41"/>
      <c r="M144" s="41"/>
      <c r="N144" s="41"/>
      <c r="O144" s="41"/>
      <c r="P144" s="41"/>
      <c r="Q144" s="41"/>
      <c r="R144" s="41"/>
      <c r="S144" s="41"/>
      <c r="T144" s="41"/>
      <c r="U144" s="41"/>
      <c r="V144" s="41"/>
      <c r="W144" s="41"/>
      <c r="X144" s="41"/>
      <c r="Y144" s="41"/>
      <c r="Z144" s="41"/>
      <c r="AA144" s="41"/>
      <c r="AB144" s="41"/>
      <c r="AC144" s="64"/>
      <c r="AD144" s="64"/>
      <c r="AE144" s="41"/>
      <c r="AF144" s="41"/>
      <c r="AG144" s="124"/>
      <c r="AH144" s="41"/>
      <c r="AI144" s="124"/>
      <c r="AJ144" s="41"/>
      <c r="AK144" s="41"/>
      <c r="AL144" s="41"/>
      <c r="AM144" s="41"/>
      <c r="AN144" s="41"/>
      <c r="AO144" s="41"/>
      <c r="AP144" s="41"/>
      <c r="AQ144" s="41"/>
      <c r="AR144" s="41"/>
      <c r="AS144" s="41"/>
      <c r="AT144" s="41"/>
      <c r="AU144" s="41"/>
      <c r="AV144" s="41"/>
      <c r="AW144" s="41"/>
    </row>
    <row r="145" spans="1:49" ht="15.75" customHeight="1">
      <c r="A145" s="41"/>
      <c r="B145" s="41"/>
      <c r="C145" s="41"/>
      <c r="D145" s="64"/>
      <c r="E145" s="64"/>
      <c r="F145" s="64"/>
      <c r="G145" s="41"/>
      <c r="H145" s="41"/>
      <c r="I145" s="41"/>
      <c r="J145" s="41"/>
      <c r="K145" s="41"/>
      <c r="L145" s="41"/>
      <c r="M145" s="41"/>
      <c r="N145" s="41"/>
      <c r="O145" s="41"/>
      <c r="P145" s="41"/>
      <c r="Q145" s="41"/>
      <c r="R145" s="41"/>
      <c r="S145" s="41"/>
      <c r="T145" s="41"/>
      <c r="U145" s="41"/>
      <c r="V145" s="41"/>
      <c r="W145" s="41"/>
      <c r="X145" s="41"/>
      <c r="Y145" s="41"/>
      <c r="Z145" s="41"/>
      <c r="AA145" s="41"/>
      <c r="AB145" s="41"/>
      <c r="AC145" s="64"/>
      <c r="AD145" s="64"/>
      <c r="AE145" s="41"/>
      <c r="AF145" s="41"/>
      <c r="AG145" s="124"/>
      <c r="AH145" s="41"/>
      <c r="AI145" s="124"/>
      <c r="AJ145" s="41"/>
      <c r="AK145" s="41"/>
      <c r="AL145" s="41"/>
      <c r="AM145" s="41"/>
      <c r="AN145" s="41"/>
      <c r="AO145" s="41"/>
      <c r="AP145" s="41"/>
      <c r="AQ145" s="41"/>
      <c r="AR145" s="41"/>
      <c r="AS145" s="41"/>
      <c r="AT145" s="41"/>
      <c r="AU145" s="41"/>
      <c r="AV145" s="41"/>
      <c r="AW145" s="41"/>
    </row>
    <row r="146" spans="1:49" ht="15.75" customHeight="1">
      <c r="A146" s="41"/>
      <c r="B146" s="41"/>
      <c r="C146" s="41"/>
      <c r="D146" s="64"/>
      <c r="E146" s="64"/>
      <c r="F146" s="64"/>
      <c r="G146" s="41"/>
      <c r="H146" s="41"/>
      <c r="I146" s="41"/>
      <c r="J146" s="41"/>
      <c r="K146" s="41"/>
      <c r="L146" s="41"/>
      <c r="M146" s="41"/>
      <c r="N146" s="41"/>
      <c r="O146" s="41"/>
      <c r="P146" s="41"/>
      <c r="Q146" s="41"/>
      <c r="R146" s="41"/>
      <c r="S146" s="41"/>
      <c r="T146" s="41"/>
      <c r="U146" s="41"/>
      <c r="V146" s="41"/>
      <c r="W146" s="41"/>
      <c r="X146" s="41"/>
      <c r="Y146" s="41"/>
      <c r="Z146" s="41"/>
      <c r="AA146" s="41"/>
      <c r="AB146" s="41"/>
      <c r="AC146" s="64"/>
      <c r="AD146" s="64"/>
      <c r="AE146" s="41"/>
      <c r="AF146" s="41"/>
      <c r="AG146" s="124"/>
      <c r="AH146" s="41"/>
      <c r="AI146" s="124"/>
      <c r="AJ146" s="41"/>
      <c r="AK146" s="41"/>
      <c r="AL146" s="41"/>
      <c r="AM146" s="41"/>
      <c r="AN146" s="41"/>
      <c r="AO146" s="41"/>
      <c r="AP146" s="41"/>
      <c r="AQ146" s="41"/>
      <c r="AR146" s="41"/>
      <c r="AS146" s="41"/>
      <c r="AT146" s="41"/>
      <c r="AU146" s="41"/>
      <c r="AV146" s="41"/>
      <c r="AW146" s="41"/>
    </row>
    <row r="147" spans="1:49" ht="15.75" customHeight="1">
      <c r="A147" s="41"/>
      <c r="B147" s="41"/>
      <c r="C147" s="41"/>
      <c r="D147" s="64"/>
      <c r="E147" s="64"/>
      <c r="F147" s="64"/>
      <c r="G147" s="41"/>
      <c r="H147" s="41"/>
      <c r="I147" s="41"/>
      <c r="J147" s="41"/>
      <c r="K147" s="41"/>
      <c r="L147" s="41"/>
      <c r="M147" s="41"/>
      <c r="N147" s="41"/>
      <c r="O147" s="41"/>
      <c r="P147" s="41"/>
      <c r="Q147" s="41"/>
      <c r="R147" s="41"/>
      <c r="S147" s="41"/>
      <c r="T147" s="41"/>
      <c r="U147" s="41"/>
      <c r="V147" s="41"/>
      <c r="W147" s="41"/>
      <c r="X147" s="41"/>
      <c r="Y147" s="41"/>
      <c r="Z147" s="41"/>
      <c r="AA147" s="41"/>
      <c r="AB147" s="41"/>
      <c r="AC147" s="64"/>
      <c r="AD147" s="64"/>
      <c r="AE147" s="41"/>
      <c r="AF147" s="41"/>
      <c r="AG147" s="124"/>
      <c r="AH147" s="41"/>
      <c r="AI147" s="124"/>
      <c r="AJ147" s="41"/>
      <c r="AK147" s="41"/>
      <c r="AL147" s="41"/>
      <c r="AM147" s="41"/>
      <c r="AN147" s="41"/>
      <c r="AO147" s="41"/>
      <c r="AP147" s="41"/>
      <c r="AQ147" s="41"/>
      <c r="AR147" s="41"/>
      <c r="AS147" s="41"/>
      <c r="AT147" s="41"/>
      <c r="AU147" s="41"/>
      <c r="AV147" s="41"/>
      <c r="AW147" s="41"/>
    </row>
    <row r="148" spans="1:49" ht="15.75" customHeight="1">
      <c r="A148" s="41"/>
      <c r="B148" s="41"/>
      <c r="C148" s="41"/>
      <c r="D148" s="64"/>
      <c r="E148" s="64"/>
      <c r="F148" s="64"/>
      <c r="G148" s="41"/>
      <c r="H148" s="41"/>
      <c r="I148" s="41"/>
      <c r="J148" s="41"/>
      <c r="K148" s="41"/>
      <c r="L148" s="41"/>
      <c r="M148" s="41"/>
      <c r="N148" s="41"/>
      <c r="O148" s="41"/>
      <c r="P148" s="41"/>
      <c r="Q148" s="41"/>
      <c r="R148" s="41"/>
      <c r="S148" s="41"/>
      <c r="T148" s="41"/>
      <c r="U148" s="41"/>
      <c r="V148" s="41"/>
      <c r="W148" s="41"/>
      <c r="X148" s="41"/>
      <c r="Y148" s="41"/>
      <c r="Z148" s="41"/>
      <c r="AA148" s="41"/>
      <c r="AB148" s="41"/>
      <c r="AC148" s="64"/>
      <c r="AD148" s="64"/>
      <c r="AE148" s="41"/>
      <c r="AF148" s="41"/>
      <c r="AG148" s="124"/>
      <c r="AH148" s="41"/>
      <c r="AI148" s="124"/>
      <c r="AJ148" s="41"/>
      <c r="AK148" s="41"/>
      <c r="AL148" s="41"/>
      <c r="AM148" s="41"/>
      <c r="AN148" s="41"/>
      <c r="AO148" s="41"/>
      <c r="AP148" s="41"/>
      <c r="AQ148" s="41"/>
      <c r="AR148" s="41"/>
      <c r="AS148" s="41"/>
      <c r="AT148" s="41"/>
      <c r="AU148" s="41"/>
      <c r="AV148" s="41"/>
      <c r="AW148" s="41"/>
    </row>
    <row r="149" spans="1:49" ht="15.75" customHeight="1">
      <c r="A149" s="41"/>
      <c r="B149" s="41"/>
      <c r="C149" s="41"/>
      <c r="D149" s="64"/>
      <c r="E149" s="64"/>
      <c r="F149" s="64"/>
      <c r="G149" s="41"/>
      <c r="H149" s="41"/>
      <c r="I149" s="41"/>
      <c r="J149" s="41"/>
      <c r="K149" s="41"/>
      <c r="L149" s="41"/>
      <c r="M149" s="41"/>
      <c r="N149" s="41"/>
      <c r="O149" s="41"/>
      <c r="P149" s="41"/>
      <c r="Q149" s="41"/>
      <c r="R149" s="41"/>
      <c r="S149" s="41"/>
      <c r="T149" s="41"/>
      <c r="U149" s="41"/>
      <c r="V149" s="41"/>
      <c r="W149" s="41"/>
      <c r="X149" s="41"/>
      <c r="Y149" s="41"/>
      <c r="Z149" s="41"/>
      <c r="AA149" s="41"/>
      <c r="AB149" s="41"/>
      <c r="AC149" s="64"/>
      <c r="AD149" s="64"/>
      <c r="AE149" s="41"/>
      <c r="AF149" s="41"/>
      <c r="AG149" s="124"/>
      <c r="AH149" s="41"/>
      <c r="AI149" s="124"/>
      <c r="AJ149" s="41"/>
      <c r="AK149" s="41"/>
      <c r="AL149" s="41"/>
      <c r="AM149" s="41"/>
      <c r="AN149" s="41"/>
      <c r="AO149" s="41"/>
      <c r="AP149" s="41"/>
      <c r="AQ149" s="41"/>
      <c r="AR149" s="41"/>
      <c r="AS149" s="41"/>
      <c r="AT149" s="41"/>
      <c r="AU149" s="41"/>
      <c r="AV149" s="41"/>
      <c r="AW149" s="41"/>
    </row>
    <row r="150" spans="1:49" ht="15.75" customHeight="1">
      <c r="A150" s="41"/>
      <c r="B150" s="41"/>
      <c r="C150" s="41"/>
      <c r="D150" s="64"/>
      <c r="E150" s="64"/>
      <c r="F150" s="64"/>
      <c r="G150" s="41"/>
      <c r="H150" s="41"/>
      <c r="I150" s="41"/>
      <c r="J150" s="41"/>
      <c r="K150" s="41"/>
      <c r="L150" s="41"/>
      <c r="M150" s="41"/>
      <c r="N150" s="41"/>
      <c r="O150" s="41"/>
      <c r="P150" s="41"/>
      <c r="Q150" s="41"/>
      <c r="R150" s="41"/>
      <c r="S150" s="41"/>
      <c r="T150" s="41"/>
      <c r="U150" s="41"/>
      <c r="V150" s="41"/>
      <c r="W150" s="41"/>
      <c r="X150" s="41"/>
      <c r="Y150" s="41"/>
      <c r="Z150" s="41"/>
      <c r="AA150" s="41"/>
      <c r="AB150" s="41"/>
      <c r="AC150" s="64"/>
      <c r="AD150" s="64"/>
      <c r="AE150" s="41"/>
      <c r="AF150" s="41"/>
      <c r="AG150" s="124"/>
      <c r="AH150" s="41"/>
      <c r="AI150" s="124"/>
      <c r="AJ150" s="41"/>
      <c r="AK150" s="41"/>
      <c r="AL150" s="41"/>
      <c r="AM150" s="41"/>
      <c r="AN150" s="41"/>
      <c r="AO150" s="41"/>
      <c r="AP150" s="41"/>
      <c r="AQ150" s="41"/>
      <c r="AR150" s="41"/>
      <c r="AS150" s="41"/>
      <c r="AT150" s="41"/>
      <c r="AU150" s="41"/>
      <c r="AV150" s="41"/>
      <c r="AW150" s="41"/>
    </row>
    <row r="151" spans="1:49" ht="15.75" customHeight="1">
      <c r="A151" s="41"/>
      <c r="B151" s="41"/>
      <c r="C151" s="41"/>
      <c r="D151" s="64"/>
      <c r="E151" s="64"/>
      <c r="F151" s="64"/>
      <c r="G151" s="41"/>
      <c r="H151" s="41"/>
      <c r="I151" s="41"/>
      <c r="J151" s="41"/>
      <c r="K151" s="41"/>
      <c r="L151" s="41"/>
      <c r="M151" s="41"/>
      <c r="N151" s="41"/>
      <c r="O151" s="41"/>
      <c r="P151" s="41"/>
      <c r="Q151" s="41"/>
      <c r="R151" s="41"/>
      <c r="S151" s="41"/>
      <c r="T151" s="41"/>
      <c r="U151" s="41"/>
      <c r="V151" s="41"/>
      <c r="W151" s="41"/>
      <c r="X151" s="41"/>
      <c r="Y151" s="41"/>
      <c r="Z151" s="41"/>
      <c r="AA151" s="41"/>
      <c r="AB151" s="41"/>
      <c r="AC151" s="64"/>
      <c r="AD151" s="64"/>
      <c r="AE151" s="41"/>
      <c r="AF151" s="41"/>
      <c r="AG151" s="124"/>
      <c r="AH151" s="41"/>
      <c r="AI151" s="124"/>
      <c r="AJ151" s="41"/>
      <c r="AK151" s="41"/>
      <c r="AL151" s="41"/>
      <c r="AM151" s="41"/>
      <c r="AN151" s="41"/>
      <c r="AO151" s="41"/>
      <c r="AP151" s="41"/>
      <c r="AQ151" s="41"/>
      <c r="AR151" s="41"/>
      <c r="AS151" s="41"/>
      <c r="AT151" s="41"/>
      <c r="AU151" s="41"/>
      <c r="AV151" s="41"/>
      <c r="AW151" s="41"/>
    </row>
    <row r="152" spans="1:49" ht="15.75" customHeight="1">
      <c r="A152" s="41"/>
      <c r="B152" s="41"/>
      <c r="C152" s="41"/>
      <c r="D152" s="64"/>
      <c r="E152" s="64"/>
      <c r="F152" s="64"/>
      <c r="G152" s="41"/>
      <c r="H152" s="41"/>
      <c r="I152" s="41"/>
      <c r="J152" s="41"/>
      <c r="K152" s="41"/>
      <c r="L152" s="41"/>
      <c r="M152" s="41"/>
      <c r="N152" s="41"/>
      <c r="O152" s="41"/>
      <c r="P152" s="41"/>
      <c r="Q152" s="41"/>
      <c r="R152" s="41"/>
      <c r="S152" s="41"/>
      <c r="T152" s="41"/>
      <c r="U152" s="41"/>
      <c r="V152" s="41"/>
      <c r="W152" s="41"/>
      <c r="X152" s="41"/>
      <c r="Y152" s="41"/>
      <c r="Z152" s="41"/>
      <c r="AA152" s="41"/>
      <c r="AB152" s="41"/>
      <c r="AC152" s="64"/>
      <c r="AD152" s="64"/>
      <c r="AE152" s="41"/>
      <c r="AF152" s="41"/>
      <c r="AG152" s="124"/>
      <c r="AH152" s="41"/>
      <c r="AI152" s="124"/>
      <c r="AJ152" s="41"/>
      <c r="AK152" s="41"/>
      <c r="AL152" s="41"/>
      <c r="AM152" s="41"/>
      <c r="AN152" s="41"/>
      <c r="AO152" s="41"/>
      <c r="AP152" s="41"/>
      <c r="AQ152" s="41"/>
      <c r="AR152" s="41"/>
      <c r="AS152" s="41"/>
      <c r="AT152" s="41"/>
      <c r="AU152" s="41"/>
      <c r="AV152" s="41"/>
      <c r="AW152" s="41"/>
    </row>
    <row r="153" spans="1:49" ht="15.75" customHeight="1">
      <c r="A153" s="41"/>
      <c r="B153" s="41"/>
      <c r="C153" s="41"/>
      <c r="D153" s="64"/>
      <c r="E153" s="64"/>
      <c r="F153" s="64"/>
      <c r="G153" s="41"/>
      <c r="H153" s="41"/>
      <c r="I153" s="41"/>
      <c r="J153" s="41"/>
      <c r="K153" s="41"/>
      <c r="L153" s="41"/>
      <c r="M153" s="41"/>
      <c r="N153" s="41"/>
      <c r="O153" s="41"/>
      <c r="P153" s="41"/>
      <c r="Q153" s="41"/>
      <c r="R153" s="41"/>
      <c r="S153" s="41"/>
      <c r="T153" s="41"/>
      <c r="U153" s="41"/>
      <c r="V153" s="41"/>
      <c r="W153" s="41"/>
      <c r="X153" s="41"/>
      <c r="Y153" s="41"/>
      <c r="Z153" s="41"/>
      <c r="AA153" s="41"/>
      <c r="AB153" s="41"/>
      <c r="AC153" s="64"/>
      <c r="AD153" s="64"/>
      <c r="AE153" s="41"/>
      <c r="AF153" s="41"/>
      <c r="AG153" s="124"/>
      <c r="AH153" s="41"/>
      <c r="AI153" s="124"/>
      <c r="AJ153" s="41"/>
      <c r="AK153" s="41"/>
      <c r="AL153" s="41"/>
      <c r="AM153" s="41"/>
      <c r="AN153" s="41"/>
      <c r="AO153" s="41"/>
      <c r="AP153" s="41"/>
      <c r="AQ153" s="41"/>
      <c r="AR153" s="41"/>
      <c r="AS153" s="41"/>
      <c r="AT153" s="41"/>
      <c r="AU153" s="41"/>
      <c r="AV153" s="41"/>
      <c r="AW153" s="41"/>
    </row>
    <row r="154" spans="1:49" ht="15.75" customHeight="1">
      <c r="A154" s="41"/>
      <c r="B154" s="41"/>
      <c r="C154" s="41"/>
      <c r="D154" s="64"/>
      <c r="E154" s="64"/>
      <c r="F154" s="64"/>
      <c r="G154" s="41"/>
      <c r="H154" s="41"/>
      <c r="I154" s="41"/>
      <c r="J154" s="41"/>
      <c r="K154" s="41"/>
      <c r="L154" s="41"/>
      <c r="M154" s="41"/>
      <c r="N154" s="41"/>
      <c r="O154" s="41"/>
      <c r="P154" s="41"/>
      <c r="Q154" s="41"/>
      <c r="R154" s="41"/>
      <c r="S154" s="41"/>
      <c r="T154" s="41"/>
      <c r="U154" s="41"/>
      <c r="V154" s="41"/>
      <c r="W154" s="41"/>
      <c r="X154" s="41"/>
      <c r="Y154" s="41"/>
      <c r="Z154" s="41"/>
      <c r="AA154" s="41"/>
      <c r="AB154" s="41"/>
      <c r="AC154" s="64"/>
      <c r="AD154" s="64"/>
      <c r="AE154" s="41"/>
      <c r="AF154" s="41"/>
      <c r="AG154" s="124"/>
      <c r="AH154" s="41"/>
      <c r="AI154" s="124"/>
      <c r="AJ154" s="41"/>
      <c r="AK154" s="41"/>
      <c r="AL154" s="41"/>
      <c r="AM154" s="41"/>
      <c r="AN154" s="41"/>
      <c r="AO154" s="41"/>
      <c r="AP154" s="41"/>
      <c r="AQ154" s="41"/>
      <c r="AR154" s="41"/>
      <c r="AS154" s="41"/>
      <c r="AT154" s="41"/>
      <c r="AU154" s="41"/>
      <c r="AV154" s="41"/>
      <c r="AW154" s="41"/>
    </row>
    <row r="155" spans="1:49" ht="15.75" customHeight="1">
      <c r="A155" s="41"/>
      <c r="B155" s="41"/>
      <c r="C155" s="41"/>
      <c r="D155" s="64"/>
      <c r="E155" s="64"/>
      <c r="F155" s="64"/>
      <c r="G155" s="41"/>
      <c r="H155" s="41"/>
      <c r="I155" s="41"/>
      <c r="J155" s="41"/>
      <c r="K155" s="41"/>
      <c r="L155" s="41"/>
      <c r="M155" s="41"/>
      <c r="N155" s="41"/>
      <c r="O155" s="41"/>
      <c r="P155" s="41"/>
      <c r="Q155" s="41"/>
      <c r="R155" s="41"/>
      <c r="S155" s="41"/>
      <c r="T155" s="41"/>
      <c r="U155" s="41"/>
      <c r="V155" s="41"/>
      <c r="W155" s="41"/>
      <c r="X155" s="41"/>
      <c r="Y155" s="41"/>
      <c r="Z155" s="41"/>
      <c r="AA155" s="41"/>
      <c r="AB155" s="41"/>
      <c r="AC155" s="64"/>
      <c r="AD155" s="64"/>
      <c r="AE155" s="41"/>
      <c r="AF155" s="41"/>
      <c r="AG155" s="124"/>
      <c r="AH155" s="41"/>
      <c r="AI155" s="124"/>
      <c r="AJ155" s="41"/>
      <c r="AK155" s="41"/>
      <c r="AL155" s="41"/>
      <c r="AM155" s="41"/>
      <c r="AN155" s="41"/>
      <c r="AO155" s="41"/>
      <c r="AP155" s="41"/>
      <c r="AQ155" s="41"/>
      <c r="AR155" s="41"/>
      <c r="AS155" s="41"/>
      <c r="AT155" s="41"/>
      <c r="AU155" s="41"/>
      <c r="AV155" s="41"/>
      <c r="AW155" s="41"/>
    </row>
    <row r="156" spans="1:49" ht="15.75" customHeight="1">
      <c r="A156" s="41"/>
      <c r="B156" s="41"/>
      <c r="C156" s="41"/>
      <c r="D156" s="64"/>
      <c r="E156" s="64"/>
      <c r="F156" s="64"/>
      <c r="G156" s="41"/>
      <c r="H156" s="41"/>
      <c r="I156" s="41"/>
      <c r="J156" s="41"/>
      <c r="K156" s="41"/>
      <c r="L156" s="41"/>
      <c r="M156" s="41"/>
      <c r="N156" s="41"/>
      <c r="O156" s="41"/>
      <c r="P156" s="41"/>
      <c r="Q156" s="41"/>
      <c r="R156" s="41"/>
      <c r="S156" s="41"/>
      <c r="T156" s="41"/>
      <c r="U156" s="41"/>
      <c r="V156" s="41"/>
      <c r="W156" s="41"/>
      <c r="X156" s="41"/>
      <c r="Y156" s="41"/>
      <c r="Z156" s="41"/>
      <c r="AA156" s="41"/>
      <c r="AB156" s="41"/>
      <c r="AC156" s="64"/>
      <c r="AD156" s="64"/>
      <c r="AE156" s="41"/>
      <c r="AF156" s="41"/>
      <c r="AG156" s="124"/>
      <c r="AH156" s="41"/>
      <c r="AI156" s="124"/>
      <c r="AJ156" s="41"/>
      <c r="AK156" s="41"/>
      <c r="AL156" s="41"/>
      <c r="AM156" s="41"/>
      <c r="AN156" s="41"/>
      <c r="AO156" s="41"/>
      <c r="AP156" s="41"/>
      <c r="AQ156" s="41"/>
      <c r="AR156" s="41"/>
      <c r="AS156" s="41"/>
      <c r="AT156" s="41"/>
      <c r="AU156" s="41"/>
      <c r="AV156" s="41"/>
      <c r="AW156" s="41"/>
    </row>
    <row r="157" spans="1:49" ht="15.75" customHeight="1">
      <c r="A157" s="41"/>
      <c r="B157" s="41"/>
      <c r="C157" s="41"/>
      <c r="D157" s="64"/>
      <c r="E157" s="64"/>
      <c r="F157" s="64"/>
      <c r="G157" s="41"/>
      <c r="H157" s="41"/>
      <c r="I157" s="41"/>
      <c r="J157" s="41"/>
      <c r="K157" s="41"/>
      <c r="L157" s="41"/>
      <c r="M157" s="41"/>
      <c r="N157" s="41"/>
      <c r="O157" s="41"/>
      <c r="P157" s="41"/>
      <c r="Q157" s="41"/>
      <c r="R157" s="41"/>
      <c r="S157" s="41"/>
      <c r="T157" s="41"/>
      <c r="U157" s="41"/>
      <c r="V157" s="41"/>
      <c r="W157" s="41"/>
      <c r="X157" s="41"/>
      <c r="Y157" s="41"/>
      <c r="Z157" s="41"/>
      <c r="AA157" s="41"/>
      <c r="AB157" s="41"/>
      <c r="AC157" s="64"/>
      <c r="AD157" s="64"/>
      <c r="AE157" s="41"/>
      <c r="AF157" s="41"/>
      <c r="AG157" s="124"/>
      <c r="AH157" s="41"/>
      <c r="AI157" s="124"/>
      <c r="AJ157" s="41"/>
      <c r="AK157" s="41"/>
      <c r="AL157" s="41"/>
      <c r="AM157" s="41"/>
      <c r="AN157" s="41"/>
      <c r="AO157" s="41"/>
      <c r="AP157" s="41"/>
      <c r="AQ157" s="41"/>
      <c r="AR157" s="41"/>
      <c r="AS157" s="41"/>
      <c r="AT157" s="41"/>
      <c r="AU157" s="41"/>
      <c r="AV157" s="41"/>
      <c r="AW157" s="41"/>
    </row>
    <row r="158" spans="1:49" ht="15.75" customHeight="1">
      <c r="A158" s="41"/>
      <c r="B158" s="41"/>
      <c r="C158" s="41"/>
      <c r="D158" s="64"/>
      <c r="E158" s="64"/>
      <c r="F158" s="64"/>
      <c r="G158" s="41"/>
      <c r="H158" s="41"/>
      <c r="I158" s="41"/>
      <c r="J158" s="41"/>
      <c r="K158" s="41"/>
      <c r="L158" s="41"/>
      <c r="M158" s="41"/>
      <c r="N158" s="41"/>
      <c r="O158" s="41"/>
      <c r="P158" s="41"/>
      <c r="Q158" s="41"/>
      <c r="R158" s="41"/>
      <c r="S158" s="41"/>
      <c r="T158" s="41"/>
      <c r="U158" s="41"/>
      <c r="V158" s="41"/>
      <c r="W158" s="41"/>
      <c r="X158" s="41"/>
      <c r="Y158" s="41"/>
      <c r="Z158" s="41"/>
      <c r="AA158" s="41"/>
      <c r="AB158" s="41"/>
      <c r="AC158" s="64"/>
      <c r="AD158" s="64"/>
      <c r="AE158" s="41"/>
      <c r="AF158" s="41"/>
      <c r="AG158" s="124"/>
      <c r="AH158" s="41"/>
      <c r="AI158" s="124"/>
      <c r="AJ158" s="41"/>
      <c r="AK158" s="41"/>
      <c r="AL158" s="41"/>
      <c r="AM158" s="41"/>
      <c r="AN158" s="41"/>
      <c r="AO158" s="41"/>
      <c r="AP158" s="41"/>
      <c r="AQ158" s="41"/>
      <c r="AR158" s="41"/>
      <c r="AS158" s="41"/>
      <c r="AT158" s="41"/>
      <c r="AU158" s="41"/>
      <c r="AV158" s="41"/>
      <c r="AW158" s="41"/>
    </row>
    <row r="159" spans="1:49" ht="15.75" customHeight="1">
      <c r="A159" s="41"/>
      <c r="B159" s="41"/>
      <c r="C159" s="41"/>
      <c r="D159" s="64"/>
      <c r="E159" s="64"/>
      <c r="F159" s="64"/>
      <c r="G159" s="41"/>
      <c r="H159" s="41"/>
      <c r="I159" s="41"/>
      <c r="J159" s="41"/>
      <c r="K159" s="41"/>
      <c r="L159" s="41"/>
      <c r="M159" s="41"/>
      <c r="N159" s="41"/>
      <c r="O159" s="41"/>
      <c r="P159" s="41"/>
      <c r="Q159" s="41"/>
      <c r="R159" s="41"/>
      <c r="S159" s="41"/>
      <c r="T159" s="41"/>
      <c r="U159" s="41"/>
      <c r="V159" s="41"/>
      <c r="W159" s="41"/>
      <c r="X159" s="41"/>
      <c r="Y159" s="41"/>
      <c r="Z159" s="41"/>
      <c r="AA159" s="41"/>
      <c r="AB159" s="41"/>
      <c r="AC159" s="64"/>
      <c r="AD159" s="64"/>
      <c r="AE159" s="41"/>
      <c r="AF159" s="41"/>
      <c r="AG159" s="124"/>
      <c r="AH159" s="41"/>
      <c r="AI159" s="124"/>
      <c r="AJ159" s="41"/>
      <c r="AK159" s="41"/>
      <c r="AL159" s="41"/>
      <c r="AM159" s="41"/>
      <c r="AN159" s="41"/>
      <c r="AO159" s="41"/>
      <c r="AP159" s="41"/>
      <c r="AQ159" s="41"/>
      <c r="AR159" s="41"/>
      <c r="AS159" s="41"/>
      <c r="AT159" s="41"/>
      <c r="AU159" s="41"/>
      <c r="AV159" s="41"/>
      <c r="AW159" s="41"/>
    </row>
    <row r="160" spans="1:49" ht="15.75" customHeight="1">
      <c r="A160" s="41"/>
      <c r="B160" s="41"/>
      <c r="C160" s="41"/>
      <c r="D160" s="64"/>
      <c r="E160" s="64"/>
      <c r="F160" s="64"/>
      <c r="G160" s="41"/>
      <c r="H160" s="41"/>
      <c r="I160" s="41"/>
      <c r="J160" s="41"/>
      <c r="K160" s="41"/>
      <c r="L160" s="41"/>
      <c r="M160" s="41"/>
      <c r="N160" s="41"/>
      <c r="O160" s="41"/>
      <c r="P160" s="41"/>
      <c r="Q160" s="41"/>
      <c r="R160" s="41"/>
      <c r="S160" s="41"/>
      <c r="T160" s="41"/>
      <c r="U160" s="41"/>
      <c r="V160" s="41"/>
      <c r="W160" s="41"/>
      <c r="X160" s="41"/>
      <c r="Y160" s="41"/>
      <c r="Z160" s="41"/>
      <c r="AA160" s="41"/>
      <c r="AB160" s="41"/>
      <c r="AC160" s="64"/>
      <c r="AD160" s="64"/>
      <c r="AE160" s="41"/>
      <c r="AF160" s="41"/>
      <c r="AG160" s="124"/>
      <c r="AH160" s="41"/>
      <c r="AI160" s="124"/>
      <c r="AJ160" s="41"/>
      <c r="AK160" s="41"/>
      <c r="AL160" s="41"/>
      <c r="AM160" s="41"/>
      <c r="AN160" s="41"/>
      <c r="AO160" s="41"/>
      <c r="AP160" s="41"/>
      <c r="AQ160" s="41"/>
      <c r="AR160" s="41"/>
      <c r="AS160" s="41"/>
      <c r="AT160" s="41"/>
      <c r="AU160" s="41"/>
      <c r="AV160" s="41"/>
      <c r="AW160" s="41"/>
    </row>
    <row r="161" spans="1:49" ht="15.75" customHeight="1">
      <c r="A161" s="41"/>
      <c r="B161" s="41"/>
      <c r="C161" s="41"/>
      <c r="D161" s="64"/>
      <c r="E161" s="64"/>
      <c r="F161" s="64"/>
      <c r="G161" s="41"/>
      <c r="H161" s="41"/>
      <c r="I161" s="41"/>
      <c r="J161" s="41"/>
      <c r="K161" s="41"/>
      <c r="L161" s="41"/>
      <c r="M161" s="41"/>
      <c r="N161" s="41"/>
      <c r="O161" s="41"/>
      <c r="P161" s="41"/>
      <c r="Q161" s="41"/>
      <c r="R161" s="41"/>
      <c r="S161" s="41"/>
      <c r="T161" s="41"/>
      <c r="U161" s="41"/>
      <c r="V161" s="41"/>
      <c r="W161" s="41"/>
      <c r="X161" s="41"/>
      <c r="Y161" s="41"/>
      <c r="Z161" s="41"/>
      <c r="AA161" s="41"/>
      <c r="AB161" s="41"/>
      <c r="AC161" s="64"/>
      <c r="AD161" s="64"/>
      <c r="AE161" s="41"/>
      <c r="AF161" s="41"/>
      <c r="AG161" s="124"/>
      <c r="AH161" s="41"/>
      <c r="AI161" s="124"/>
      <c r="AJ161" s="41"/>
      <c r="AK161" s="41"/>
      <c r="AL161" s="41"/>
      <c r="AM161" s="41"/>
      <c r="AN161" s="41"/>
      <c r="AO161" s="41"/>
      <c r="AP161" s="41"/>
      <c r="AQ161" s="41"/>
      <c r="AR161" s="41"/>
      <c r="AS161" s="41"/>
      <c r="AT161" s="41"/>
      <c r="AU161" s="41"/>
      <c r="AV161" s="41"/>
      <c r="AW161" s="41"/>
    </row>
    <row r="162" spans="1:49" ht="15.75" customHeight="1">
      <c r="A162" s="41"/>
      <c r="B162" s="41"/>
      <c r="C162" s="41"/>
      <c r="D162" s="64"/>
      <c r="E162" s="64"/>
      <c r="F162" s="64"/>
      <c r="G162" s="41"/>
      <c r="H162" s="41"/>
      <c r="I162" s="41"/>
      <c r="J162" s="41"/>
      <c r="K162" s="41"/>
      <c r="L162" s="41"/>
      <c r="M162" s="41"/>
      <c r="N162" s="41"/>
      <c r="O162" s="41"/>
      <c r="P162" s="41"/>
      <c r="Q162" s="41"/>
      <c r="R162" s="41"/>
      <c r="S162" s="41"/>
      <c r="T162" s="41"/>
      <c r="U162" s="41"/>
      <c r="V162" s="41"/>
      <c r="W162" s="41"/>
      <c r="X162" s="41"/>
      <c r="Y162" s="41"/>
      <c r="Z162" s="41"/>
      <c r="AA162" s="41"/>
      <c r="AB162" s="41"/>
      <c r="AC162" s="64"/>
      <c r="AD162" s="64"/>
      <c r="AE162" s="41"/>
      <c r="AF162" s="41"/>
      <c r="AG162" s="124"/>
      <c r="AH162" s="41"/>
      <c r="AI162" s="124"/>
      <c r="AJ162" s="41"/>
      <c r="AK162" s="41"/>
      <c r="AL162" s="41"/>
      <c r="AM162" s="41"/>
      <c r="AN162" s="41"/>
      <c r="AO162" s="41"/>
      <c r="AP162" s="41"/>
      <c r="AQ162" s="41"/>
      <c r="AR162" s="41"/>
      <c r="AS162" s="41"/>
      <c r="AT162" s="41"/>
      <c r="AU162" s="41"/>
      <c r="AV162" s="41"/>
      <c r="AW162" s="41"/>
    </row>
    <row r="163" spans="1:49" ht="15.75" customHeight="1">
      <c r="A163" s="41"/>
      <c r="B163" s="41"/>
      <c r="C163" s="41"/>
      <c r="D163" s="64"/>
      <c r="E163" s="64"/>
      <c r="F163" s="64"/>
      <c r="G163" s="41"/>
      <c r="H163" s="41"/>
      <c r="I163" s="41"/>
      <c r="J163" s="41"/>
      <c r="K163" s="41"/>
      <c r="L163" s="41"/>
      <c r="M163" s="41"/>
      <c r="N163" s="41"/>
      <c r="O163" s="41"/>
      <c r="P163" s="41"/>
      <c r="Q163" s="41"/>
      <c r="R163" s="41"/>
      <c r="S163" s="41"/>
      <c r="T163" s="41"/>
      <c r="U163" s="41"/>
      <c r="V163" s="41"/>
      <c r="W163" s="41"/>
      <c r="X163" s="41"/>
      <c r="Y163" s="41"/>
      <c r="Z163" s="41"/>
      <c r="AA163" s="41"/>
      <c r="AB163" s="41"/>
      <c r="AC163" s="64"/>
      <c r="AD163" s="64"/>
      <c r="AE163" s="41"/>
      <c r="AF163" s="41"/>
      <c r="AG163" s="124"/>
      <c r="AH163" s="41"/>
      <c r="AI163" s="124"/>
      <c r="AJ163" s="41"/>
      <c r="AK163" s="41"/>
      <c r="AL163" s="41"/>
      <c r="AM163" s="41"/>
      <c r="AN163" s="41"/>
      <c r="AO163" s="41"/>
      <c r="AP163" s="41"/>
      <c r="AQ163" s="41"/>
      <c r="AR163" s="41"/>
      <c r="AS163" s="41"/>
      <c r="AT163" s="41"/>
      <c r="AU163" s="41"/>
      <c r="AV163" s="41"/>
      <c r="AW163" s="41"/>
    </row>
    <row r="164" spans="1:49" ht="15.75" customHeight="1">
      <c r="A164" s="41"/>
      <c r="B164" s="41"/>
      <c r="C164" s="41"/>
      <c r="D164" s="64"/>
      <c r="E164" s="64"/>
      <c r="F164" s="64"/>
      <c r="G164" s="41"/>
      <c r="H164" s="41"/>
      <c r="I164" s="41"/>
      <c r="J164" s="41"/>
      <c r="K164" s="41"/>
      <c r="L164" s="41"/>
      <c r="M164" s="41"/>
      <c r="N164" s="41"/>
      <c r="O164" s="41"/>
      <c r="P164" s="41"/>
      <c r="Q164" s="41"/>
      <c r="R164" s="41"/>
      <c r="S164" s="41"/>
      <c r="T164" s="41"/>
      <c r="U164" s="41"/>
      <c r="V164" s="41"/>
      <c r="W164" s="41"/>
      <c r="X164" s="41"/>
      <c r="Y164" s="41"/>
      <c r="Z164" s="41"/>
      <c r="AA164" s="41"/>
      <c r="AB164" s="41"/>
      <c r="AC164" s="64"/>
      <c r="AD164" s="64"/>
      <c r="AE164" s="41"/>
      <c r="AF164" s="41"/>
      <c r="AG164" s="124"/>
      <c r="AH164" s="41"/>
      <c r="AI164" s="124"/>
      <c r="AJ164" s="41"/>
      <c r="AK164" s="41"/>
      <c r="AL164" s="41"/>
      <c r="AM164" s="41"/>
      <c r="AN164" s="41"/>
      <c r="AO164" s="41"/>
      <c r="AP164" s="41"/>
      <c r="AQ164" s="41"/>
      <c r="AR164" s="41"/>
      <c r="AS164" s="41"/>
      <c r="AT164" s="41"/>
      <c r="AU164" s="41"/>
      <c r="AV164" s="41"/>
      <c r="AW164" s="41"/>
    </row>
    <row r="165" spans="1:49" ht="15.75" customHeight="1">
      <c r="A165" s="41"/>
      <c r="B165" s="41"/>
      <c r="C165" s="41"/>
      <c r="D165" s="64"/>
      <c r="E165" s="64"/>
      <c r="F165" s="64"/>
      <c r="G165" s="41"/>
      <c r="H165" s="41"/>
      <c r="I165" s="41"/>
      <c r="J165" s="41"/>
      <c r="K165" s="41"/>
      <c r="L165" s="41"/>
      <c r="M165" s="41"/>
      <c r="N165" s="41"/>
      <c r="O165" s="41"/>
      <c r="P165" s="41"/>
      <c r="Q165" s="41"/>
      <c r="R165" s="41"/>
      <c r="S165" s="41"/>
      <c r="T165" s="41"/>
      <c r="U165" s="41"/>
      <c r="V165" s="41"/>
      <c r="W165" s="41"/>
      <c r="X165" s="41"/>
      <c r="Y165" s="41"/>
      <c r="Z165" s="41"/>
      <c r="AA165" s="41"/>
      <c r="AB165" s="41"/>
      <c r="AC165" s="64"/>
      <c r="AD165" s="64"/>
      <c r="AE165" s="41"/>
      <c r="AF165" s="41"/>
      <c r="AG165" s="124"/>
      <c r="AH165" s="41"/>
      <c r="AI165" s="124"/>
      <c r="AJ165" s="41"/>
      <c r="AK165" s="41"/>
      <c r="AL165" s="41"/>
      <c r="AM165" s="41"/>
      <c r="AN165" s="41"/>
      <c r="AO165" s="41"/>
      <c r="AP165" s="41"/>
      <c r="AQ165" s="41"/>
      <c r="AR165" s="41"/>
      <c r="AS165" s="41"/>
      <c r="AT165" s="41"/>
      <c r="AU165" s="41"/>
      <c r="AV165" s="41"/>
      <c r="AW165" s="41"/>
    </row>
    <row r="166" spans="1:49" ht="15.75" customHeight="1">
      <c r="A166" s="41"/>
      <c r="B166" s="41"/>
      <c r="C166" s="41"/>
      <c r="D166" s="64"/>
      <c r="E166" s="64"/>
      <c r="F166" s="64"/>
      <c r="G166" s="41"/>
      <c r="H166" s="41"/>
      <c r="I166" s="41"/>
      <c r="J166" s="41"/>
      <c r="K166" s="41"/>
      <c r="L166" s="41"/>
      <c r="M166" s="41"/>
      <c r="N166" s="41"/>
      <c r="O166" s="41"/>
      <c r="P166" s="41"/>
      <c r="Q166" s="41"/>
      <c r="R166" s="41"/>
      <c r="S166" s="41"/>
      <c r="T166" s="41"/>
      <c r="U166" s="41"/>
      <c r="V166" s="41"/>
      <c r="W166" s="41"/>
      <c r="X166" s="41"/>
      <c r="Y166" s="41"/>
      <c r="Z166" s="41"/>
      <c r="AA166" s="41"/>
      <c r="AB166" s="41"/>
      <c r="AC166" s="64"/>
      <c r="AD166" s="64"/>
      <c r="AE166" s="41"/>
      <c r="AF166" s="41"/>
      <c r="AG166" s="124"/>
      <c r="AH166" s="41"/>
      <c r="AI166" s="124"/>
      <c r="AJ166" s="41"/>
      <c r="AK166" s="41"/>
      <c r="AL166" s="41"/>
      <c r="AM166" s="41"/>
      <c r="AN166" s="41"/>
      <c r="AO166" s="41"/>
      <c r="AP166" s="41"/>
      <c r="AQ166" s="41"/>
      <c r="AR166" s="41"/>
      <c r="AS166" s="41"/>
      <c r="AT166" s="41"/>
      <c r="AU166" s="41"/>
      <c r="AV166" s="41"/>
      <c r="AW166" s="41"/>
    </row>
    <row r="167" spans="1:49" ht="15.75" customHeight="1">
      <c r="A167" s="41"/>
      <c r="B167" s="41"/>
      <c r="C167" s="41"/>
      <c r="D167" s="64"/>
      <c r="E167" s="64"/>
      <c r="F167" s="64"/>
      <c r="G167" s="41"/>
      <c r="H167" s="41"/>
      <c r="I167" s="41"/>
      <c r="J167" s="41"/>
      <c r="K167" s="41"/>
      <c r="L167" s="41"/>
      <c r="M167" s="41"/>
      <c r="N167" s="41"/>
      <c r="O167" s="41"/>
      <c r="P167" s="41"/>
      <c r="Q167" s="41"/>
      <c r="R167" s="41"/>
      <c r="S167" s="41"/>
      <c r="T167" s="41"/>
      <c r="U167" s="41"/>
      <c r="V167" s="41"/>
      <c r="W167" s="41"/>
      <c r="X167" s="41"/>
      <c r="Y167" s="41"/>
      <c r="Z167" s="41"/>
      <c r="AA167" s="41"/>
      <c r="AB167" s="41"/>
      <c r="AC167" s="64"/>
      <c r="AD167" s="64"/>
      <c r="AE167" s="41"/>
      <c r="AF167" s="41"/>
      <c r="AG167" s="124"/>
      <c r="AH167" s="41"/>
      <c r="AI167" s="124"/>
      <c r="AJ167" s="41"/>
      <c r="AK167" s="41"/>
      <c r="AL167" s="41"/>
      <c r="AM167" s="41"/>
      <c r="AN167" s="41"/>
      <c r="AO167" s="41"/>
      <c r="AP167" s="41"/>
      <c r="AQ167" s="41"/>
      <c r="AR167" s="41"/>
      <c r="AS167" s="41"/>
      <c r="AT167" s="41"/>
      <c r="AU167" s="41"/>
      <c r="AV167" s="41"/>
      <c r="AW167" s="41"/>
    </row>
    <row r="168" spans="1:49" ht="15.75" customHeight="1">
      <c r="A168" s="41"/>
      <c r="B168" s="41"/>
      <c r="C168" s="41"/>
      <c r="D168" s="64"/>
      <c r="E168" s="64"/>
      <c r="F168" s="64"/>
      <c r="G168" s="41"/>
      <c r="H168" s="41"/>
      <c r="I168" s="41"/>
      <c r="J168" s="41"/>
      <c r="K168" s="41"/>
      <c r="L168" s="41"/>
      <c r="M168" s="41"/>
      <c r="N168" s="41"/>
      <c r="O168" s="41"/>
      <c r="P168" s="41"/>
      <c r="Q168" s="41"/>
      <c r="R168" s="41"/>
      <c r="S168" s="41"/>
      <c r="T168" s="41"/>
      <c r="U168" s="41"/>
      <c r="V168" s="41"/>
      <c r="W168" s="41"/>
      <c r="X168" s="41"/>
      <c r="Y168" s="41"/>
      <c r="Z168" s="41"/>
      <c r="AA168" s="41"/>
      <c r="AB168" s="41"/>
      <c r="AC168" s="64"/>
      <c r="AD168" s="64"/>
      <c r="AE168" s="41"/>
      <c r="AF168" s="41"/>
      <c r="AG168" s="124"/>
      <c r="AH168" s="41"/>
      <c r="AI168" s="124"/>
      <c r="AJ168" s="41"/>
      <c r="AK168" s="41"/>
      <c r="AL168" s="41"/>
      <c r="AM168" s="41"/>
      <c r="AN168" s="41"/>
      <c r="AO168" s="41"/>
      <c r="AP168" s="41"/>
      <c r="AQ168" s="41"/>
      <c r="AR168" s="41"/>
      <c r="AS168" s="41"/>
      <c r="AT168" s="41"/>
      <c r="AU168" s="41"/>
      <c r="AV168" s="41"/>
      <c r="AW168" s="41"/>
    </row>
    <row r="169" spans="1:49" ht="15.75" customHeight="1">
      <c r="A169" s="41"/>
      <c r="B169" s="41"/>
      <c r="C169" s="41"/>
      <c r="D169" s="64"/>
      <c r="E169" s="64"/>
      <c r="F169" s="64"/>
      <c r="G169" s="41"/>
      <c r="H169" s="41"/>
      <c r="I169" s="41"/>
      <c r="J169" s="41"/>
      <c r="K169" s="41"/>
      <c r="L169" s="41"/>
      <c r="M169" s="41"/>
      <c r="N169" s="41"/>
      <c r="O169" s="41"/>
      <c r="P169" s="41"/>
      <c r="Q169" s="41"/>
      <c r="R169" s="41"/>
      <c r="S169" s="41"/>
      <c r="T169" s="41"/>
      <c r="U169" s="41"/>
      <c r="V169" s="41"/>
      <c r="W169" s="41"/>
      <c r="X169" s="41"/>
      <c r="Y169" s="41"/>
      <c r="Z169" s="41"/>
      <c r="AA169" s="41"/>
      <c r="AB169" s="41"/>
      <c r="AC169" s="64"/>
      <c r="AD169" s="64"/>
      <c r="AE169" s="41"/>
      <c r="AF169" s="41"/>
      <c r="AG169" s="124"/>
      <c r="AH169" s="41"/>
      <c r="AI169" s="124"/>
      <c r="AJ169" s="41"/>
      <c r="AK169" s="41"/>
      <c r="AL169" s="41"/>
      <c r="AM169" s="41"/>
      <c r="AN169" s="41"/>
      <c r="AO169" s="41"/>
      <c r="AP169" s="41"/>
      <c r="AQ169" s="41"/>
      <c r="AR169" s="41"/>
      <c r="AS169" s="41"/>
      <c r="AT169" s="41"/>
      <c r="AU169" s="41"/>
      <c r="AV169" s="41"/>
      <c r="AW169" s="41"/>
    </row>
    <row r="170" spans="1:49" ht="15.75" customHeight="1">
      <c r="A170" s="41"/>
      <c r="B170" s="41"/>
      <c r="C170" s="41"/>
      <c r="D170" s="64"/>
      <c r="E170" s="64"/>
      <c r="F170" s="64"/>
      <c r="G170" s="41"/>
      <c r="H170" s="41"/>
      <c r="I170" s="41"/>
      <c r="J170" s="41"/>
      <c r="K170" s="41"/>
      <c r="L170" s="41"/>
      <c r="M170" s="41"/>
      <c r="N170" s="41"/>
      <c r="O170" s="41"/>
      <c r="P170" s="41"/>
      <c r="Q170" s="41"/>
      <c r="R170" s="41"/>
      <c r="S170" s="41"/>
      <c r="T170" s="41"/>
      <c r="U170" s="41"/>
      <c r="V170" s="41"/>
      <c r="W170" s="41"/>
      <c r="X170" s="41"/>
      <c r="Y170" s="41"/>
      <c r="Z170" s="41"/>
      <c r="AA170" s="41"/>
      <c r="AB170" s="41"/>
      <c r="AC170" s="64"/>
      <c r="AD170" s="64"/>
      <c r="AE170" s="41"/>
      <c r="AF170" s="41"/>
      <c r="AG170" s="124"/>
      <c r="AH170" s="41"/>
      <c r="AI170" s="124"/>
      <c r="AJ170" s="41"/>
      <c r="AK170" s="41"/>
      <c r="AL170" s="41"/>
      <c r="AM170" s="41"/>
      <c r="AN170" s="41"/>
      <c r="AO170" s="41"/>
      <c r="AP170" s="41"/>
      <c r="AQ170" s="41"/>
      <c r="AR170" s="41"/>
      <c r="AS170" s="41"/>
      <c r="AT170" s="41"/>
      <c r="AU170" s="41"/>
      <c r="AV170" s="41"/>
      <c r="AW170" s="41"/>
    </row>
    <row r="171" spans="1:49" ht="15.75" customHeight="1">
      <c r="A171" s="41"/>
      <c r="B171" s="41"/>
      <c r="C171" s="41"/>
      <c r="D171" s="64"/>
      <c r="E171" s="64"/>
      <c r="F171" s="64"/>
      <c r="G171" s="41"/>
      <c r="H171" s="41"/>
      <c r="I171" s="41"/>
      <c r="J171" s="41"/>
      <c r="K171" s="41"/>
      <c r="L171" s="41"/>
      <c r="M171" s="41"/>
      <c r="N171" s="41"/>
      <c r="O171" s="41"/>
      <c r="P171" s="41"/>
      <c r="Q171" s="41"/>
      <c r="R171" s="41"/>
      <c r="S171" s="41"/>
      <c r="T171" s="41"/>
      <c r="U171" s="41"/>
      <c r="V171" s="41"/>
      <c r="W171" s="41"/>
      <c r="X171" s="41"/>
      <c r="Y171" s="41"/>
      <c r="Z171" s="41"/>
      <c r="AA171" s="41"/>
      <c r="AB171" s="41"/>
      <c r="AC171" s="64"/>
      <c r="AD171" s="64"/>
      <c r="AE171" s="41"/>
      <c r="AF171" s="41"/>
      <c r="AG171" s="124"/>
      <c r="AH171" s="41"/>
      <c r="AI171" s="124"/>
      <c r="AJ171" s="41"/>
      <c r="AK171" s="41"/>
      <c r="AL171" s="41"/>
      <c r="AM171" s="41"/>
      <c r="AN171" s="41"/>
      <c r="AO171" s="41"/>
      <c r="AP171" s="41"/>
      <c r="AQ171" s="41"/>
      <c r="AR171" s="41"/>
      <c r="AS171" s="41"/>
      <c r="AT171" s="41"/>
      <c r="AU171" s="41"/>
      <c r="AV171" s="41"/>
      <c r="AW171" s="41"/>
    </row>
    <row r="172" spans="1:49" ht="15.75" customHeight="1">
      <c r="A172" s="41"/>
      <c r="B172" s="41"/>
      <c r="C172" s="41"/>
      <c r="D172" s="64"/>
      <c r="E172" s="64"/>
      <c r="F172" s="64"/>
      <c r="G172" s="41"/>
      <c r="H172" s="41"/>
      <c r="I172" s="41"/>
      <c r="J172" s="41"/>
      <c r="K172" s="41"/>
      <c r="L172" s="41"/>
      <c r="M172" s="41"/>
      <c r="N172" s="41"/>
      <c r="O172" s="41"/>
      <c r="P172" s="41"/>
      <c r="Q172" s="41"/>
      <c r="R172" s="41"/>
      <c r="S172" s="41"/>
      <c r="T172" s="41"/>
      <c r="U172" s="41"/>
      <c r="V172" s="41"/>
      <c r="W172" s="41"/>
      <c r="X172" s="41"/>
      <c r="Y172" s="41"/>
      <c r="Z172" s="41"/>
      <c r="AA172" s="41"/>
      <c r="AB172" s="41"/>
      <c r="AC172" s="64"/>
      <c r="AD172" s="64"/>
      <c r="AE172" s="41"/>
      <c r="AF172" s="41"/>
      <c r="AG172" s="124"/>
      <c r="AH172" s="41"/>
      <c r="AI172" s="124"/>
      <c r="AJ172" s="41"/>
      <c r="AK172" s="41"/>
      <c r="AL172" s="41"/>
      <c r="AM172" s="41"/>
      <c r="AN172" s="41"/>
      <c r="AO172" s="41"/>
      <c r="AP172" s="41"/>
      <c r="AQ172" s="41"/>
      <c r="AR172" s="41"/>
      <c r="AS172" s="41"/>
      <c r="AT172" s="41"/>
      <c r="AU172" s="41"/>
      <c r="AV172" s="41"/>
      <c r="AW172" s="41"/>
    </row>
    <row r="173" spans="1:49" ht="15.75" customHeight="1">
      <c r="A173" s="41"/>
      <c r="B173" s="41"/>
      <c r="C173" s="41"/>
      <c r="D173" s="64"/>
      <c r="E173" s="64"/>
      <c r="F173" s="64"/>
      <c r="G173" s="41"/>
      <c r="H173" s="41"/>
      <c r="I173" s="41"/>
      <c r="J173" s="41"/>
      <c r="K173" s="41"/>
      <c r="L173" s="41"/>
      <c r="M173" s="41"/>
      <c r="N173" s="41"/>
      <c r="O173" s="41"/>
      <c r="P173" s="41"/>
      <c r="Q173" s="41"/>
      <c r="R173" s="41"/>
      <c r="S173" s="41"/>
      <c r="T173" s="41"/>
      <c r="U173" s="41"/>
      <c r="V173" s="41"/>
      <c r="W173" s="41"/>
      <c r="X173" s="41"/>
      <c r="Y173" s="41"/>
      <c r="Z173" s="41"/>
      <c r="AA173" s="41"/>
      <c r="AB173" s="41"/>
      <c r="AC173" s="64"/>
      <c r="AD173" s="64"/>
      <c r="AE173" s="41"/>
      <c r="AF173" s="41"/>
      <c r="AG173" s="124"/>
      <c r="AH173" s="41"/>
      <c r="AI173" s="124"/>
      <c r="AJ173" s="41"/>
      <c r="AK173" s="41"/>
      <c r="AL173" s="41"/>
      <c r="AM173" s="41"/>
      <c r="AN173" s="41"/>
      <c r="AO173" s="41"/>
      <c r="AP173" s="41"/>
      <c r="AQ173" s="41"/>
      <c r="AR173" s="41"/>
      <c r="AS173" s="41"/>
      <c r="AT173" s="41"/>
      <c r="AU173" s="41"/>
      <c r="AV173" s="41"/>
      <c r="AW173" s="41"/>
    </row>
    <row r="174" spans="1:49" ht="15.75" customHeight="1">
      <c r="A174" s="41"/>
      <c r="B174" s="41"/>
      <c r="C174" s="41"/>
      <c r="D174" s="64"/>
      <c r="E174" s="64"/>
      <c r="F174" s="64"/>
      <c r="G174" s="41"/>
      <c r="H174" s="41"/>
      <c r="I174" s="41"/>
      <c r="J174" s="41"/>
      <c r="K174" s="41"/>
      <c r="L174" s="41"/>
      <c r="M174" s="41"/>
      <c r="N174" s="41"/>
      <c r="O174" s="41"/>
      <c r="P174" s="41"/>
      <c r="Q174" s="41"/>
      <c r="R174" s="41"/>
      <c r="S174" s="41"/>
      <c r="T174" s="41"/>
      <c r="U174" s="41"/>
      <c r="V174" s="41"/>
      <c r="W174" s="41"/>
      <c r="X174" s="41"/>
      <c r="Y174" s="41"/>
      <c r="Z174" s="41"/>
      <c r="AA174" s="41"/>
      <c r="AB174" s="41"/>
      <c r="AC174" s="64"/>
      <c r="AD174" s="64"/>
      <c r="AE174" s="41"/>
      <c r="AF174" s="41"/>
      <c r="AG174" s="124"/>
      <c r="AH174" s="41"/>
      <c r="AI174" s="124"/>
      <c r="AJ174" s="41"/>
      <c r="AK174" s="41"/>
      <c r="AL174" s="41"/>
      <c r="AM174" s="41"/>
      <c r="AN174" s="41"/>
      <c r="AO174" s="41"/>
      <c r="AP174" s="41"/>
      <c r="AQ174" s="41"/>
      <c r="AR174" s="41"/>
      <c r="AS174" s="41"/>
      <c r="AT174" s="41"/>
      <c r="AU174" s="41"/>
      <c r="AV174" s="41"/>
      <c r="AW174" s="41"/>
    </row>
    <row r="175" spans="1:49" ht="15.75" customHeight="1">
      <c r="A175" s="41"/>
      <c r="B175" s="41"/>
      <c r="C175" s="41"/>
      <c r="D175" s="64"/>
      <c r="E175" s="64"/>
      <c r="F175" s="64"/>
      <c r="G175" s="41"/>
      <c r="H175" s="41"/>
      <c r="I175" s="41"/>
      <c r="J175" s="41"/>
      <c r="K175" s="41"/>
      <c r="L175" s="41"/>
      <c r="M175" s="41"/>
      <c r="N175" s="41"/>
      <c r="O175" s="41"/>
      <c r="P175" s="41"/>
      <c r="Q175" s="41"/>
      <c r="R175" s="41"/>
      <c r="S175" s="41"/>
      <c r="T175" s="41"/>
      <c r="U175" s="41"/>
      <c r="V175" s="41"/>
      <c r="W175" s="41"/>
      <c r="X175" s="41"/>
      <c r="Y175" s="41"/>
      <c r="Z175" s="41"/>
      <c r="AA175" s="41"/>
      <c r="AB175" s="41"/>
      <c r="AC175" s="64"/>
      <c r="AD175" s="64"/>
      <c r="AE175" s="41"/>
      <c r="AF175" s="41"/>
      <c r="AG175" s="124"/>
      <c r="AH175" s="41"/>
      <c r="AI175" s="124"/>
      <c r="AJ175" s="41"/>
      <c r="AK175" s="41"/>
      <c r="AL175" s="41"/>
      <c r="AM175" s="41"/>
      <c r="AN175" s="41"/>
      <c r="AO175" s="41"/>
      <c r="AP175" s="41"/>
      <c r="AQ175" s="41"/>
      <c r="AR175" s="41"/>
      <c r="AS175" s="41"/>
      <c r="AT175" s="41"/>
      <c r="AU175" s="41"/>
      <c r="AV175" s="41"/>
      <c r="AW175" s="41"/>
    </row>
    <row r="176" spans="1:49" ht="15.75" customHeight="1">
      <c r="A176" s="41"/>
      <c r="B176" s="41"/>
      <c r="C176" s="41"/>
      <c r="D176" s="64"/>
      <c r="E176" s="64"/>
      <c r="F176" s="64"/>
      <c r="G176" s="41"/>
      <c r="H176" s="41"/>
      <c r="I176" s="41"/>
      <c r="J176" s="41"/>
      <c r="K176" s="41"/>
      <c r="L176" s="41"/>
      <c r="M176" s="41"/>
      <c r="N176" s="41"/>
      <c r="O176" s="41"/>
      <c r="P176" s="41"/>
      <c r="Q176" s="41"/>
      <c r="R176" s="41"/>
      <c r="S176" s="41"/>
      <c r="T176" s="41"/>
      <c r="U176" s="41"/>
      <c r="V176" s="41"/>
      <c r="W176" s="41"/>
      <c r="X176" s="41"/>
      <c r="Y176" s="41"/>
      <c r="Z176" s="41"/>
      <c r="AA176" s="41"/>
      <c r="AB176" s="41"/>
      <c r="AC176" s="64"/>
      <c r="AD176" s="64"/>
      <c r="AE176" s="41"/>
      <c r="AF176" s="41"/>
      <c r="AG176" s="124"/>
      <c r="AH176" s="41"/>
      <c r="AI176" s="124"/>
      <c r="AJ176" s="41"/>
      <c r="AK176" s="41"/>
      <c r="AL176" s="41"/>
      <c r="AM176" s="41"/>
      <c r="AN176" s="41"/>
      <c r="AO176" s="41"/>
      <c r="AP176" s="41"/>
      <c r="AQ176" s="41"/>
      <c r="AR176" s="41"/>
      <c r="AS176" s="41"/>
      <c r="AT176" s="41"/>
      <c r="AU176" s="41"/>
      <c r="AV176" s="41"/>
      <c r="AW176" s="41"/>
    </row>
    <row r="177" spans="1:49" ht="15.75" customHeight="1">
      <c r="A177" s="41"/>
      <c r="B177" s="41"/>
      <c r="C177" s="41"/>
      <c r="D177" s="64"/>
      <c r="E177" s="64"/>
      <c r="F177" s="64"/>
      <c r="G177" s="41"/>
      <c r="H177" s="41"/>
      <c r="I177" s="41"/>
      <c r="J177" s="41"/>
      <c r="K177" s="41"/>
      <c r="L177" s="41"/>
      <c r="M177" s="41"/>
      <c r="N177" s="41"/>
      <c r="O177" s="41"/>
      <c r="P177" s="41"/>
      <c r="Q177" s="41"/>
      <c r="R177" s="41"/>
      <c r="S177" s="41"/>
      <c r="T177" s="41"/>
      <c r="U177" s="41"/>
      <c r="V177" s="41"/>
      <c r="W177" s="41"/>
      <c r="X177" s="41"/>
      <c r="Y177" s="41"/>
      <c r="Z177" s="41"/>
      <c r="AA177" s="41"/>
      <c r="AB177" s="41"/>
      <c r="AC177" s="64"/>
      <c r="AD177" s="64"/>
      <c r="AE177" s="41"/>
      <c r="AF177" s="41"/>
      <c r="AG177" s="124"/>
      <c r="AH177" s="41"/>
      <c r="AI177" s="124"/>
      <c r="AJ177" s="41"/>
      <c r="AK177" s="41"/>
      <c r="AL177" s="41"/>
      <c r="AM177" s="41"/>
      <c r="AN177" s="41"/>
      <c r="AO177" s="41"/>
      <c r="AP177" s="41"/>
      <c r="AQ177" s="41"/>
      <c r="AR177" s="41"/>
      <c r="AS177" s="41"/>
      <c r="AT177" s="41"/>
      <c r="AU177" s="41"/>
      <c r="AV177" s="41"/>
      <c r="AW177" s="41"/>
    </row>
    <row r="178" spans="1:49" ht="15.75" customHeight="1">
      <c r="A178" s="41"/>
      <c r="B178" s="41"/>
      <c r="C178" s="41"/>
      <c r="D178" s="64"/>
      <c r="E178" s="64"/>
      <c r="F178" s="64"/>
      <c r="G178" s="41"/>
      <c r="H178" s="41"/>
      <c r="I178" s="41"/>
      <c r="J178" s="41"/>
      <c r="K178" s="41"/>
      <c r="L178" s="41"/>
      <c r="M178" s="41"/>
      <c r="N178" s="41"/>
      <c r="O178" s="41"/>
      <c r="P178" s="41"/>
      <c r="Q178" s="41"/>
      <c r="R178" s="41"/>
      <c r="S178" s="41"/>
      <c r="T178" s="41"/>
      <c r="U178" s="41"/>
      <c r="V178" s="41"/>
      <c r="W178" s="41"/>
      <c r="X178" s="41"/>
      <c r="Y178" s="41"/>
      <c r="Z178" s="41"/>
      <c r="AA178" s="41"/>
      <c r="AB178" s="41"/>
      <c r="AC178" s="64"/>
      <c r="AD178" s="64"/>
      <c r="AE178" s="41"/>
      <c r="AF178" s="41"/>
      <c r="AG178" s="124"/>
      <c r="AH178" s="41"/>
      <c r="AI178" s="124"/>
      <c r="AJ178" s="41"/>
      <c r="AK178" s="41"/>
      <c r="AL178" s="41"/>
      <c r="AM178" s="41"/>
      <c r="AN178" s="41"/>
      <c r="AO178" s="41"/>
      <c r="AP178" s="41"/>
      <c r="AQ178" s="41"/>
      <c r="AR178" s="41"/>
      <c r="AS178" s="41"/>
      <c r="AT178" s="41"/>
      <c r="AU178" s="41"/>
      <c r="AV178" s="41"/>
      <c r="AW178" s="41"/>
    </row>
    <row r="179" spans="1:49" ht="15.75" customHeight="1">
      <c r="A179" s="41"/>
      <c r="B179" s="41"/>
      <c r="C179" s="41"/>
      <c r="D179" s="64"/>
      <c r="E179" s="64"/>
      <c r="F179" s="64"/>
      <c r="G179" s="41"/>
      <c r="H179" s="41"/>
      <c r="I179" s="41"/>
      <c r="J179" s="41"/>
      <c r="K179" s="41"/>
      <c r="L179" s="41"/>
      <c r="M179" s="41"/>
      <c r="N179" s="41"/>
      <c r="O179" s="41"/>
      <c r="P179" s="41"/>
      <c r="Q179" s="41"/>
      <c r="R179" s="41"/>
      <c r="S179" s="41"/>
      <c r="T179" s="41"/>
      <c r="U179" s="41"/>
      <c r="V179" s="41"/>
      <c r="W179" s="41"/>
      <c r="X179" s="41"/>
      <c r="Y179" s="41"/>
      <c r="Z179" s="41"/>
      <c r="AA179" s="41"/>
      <c r="AB179" s="41"/>
      <c r="AC179" s="64"/>
      <c r="AD179" s="64"/>
      <c r="AE179" s="41"/>
      <c r="AF179" s="41"/>
      <c r="AG179" s="124"/>
      <c r="AH179" s="41"/>
      <c r="AI179" s="124"/>
      <c r="AJ179" s="41"/>
      <c r="AK179" s="41"/>
      <c r="AL179" s="41"/>
      <c r="AM179" s="41"/>
      <c r="AN179" s="41"/>
      <c r="AO179" s="41"/>
      <c r="AP179" s="41"/>
      <c r="AQ179" s="41"/>
      <c r="AR179" s="41"/>
      <c r="AS179" s="41"/>
      <c r="AT179" s="41"/>
      <c r="AU179" s="41"/>
      <c r="AV179" s="41"/>
      <c r="AW179" s="41"/>
    </row>
    <row r="180" spans="1:49" ht="15.75" customHeight="1">
      <c r="A180" s="41"/>
      <c r="B180" s="41"/>
      <c r="C180" s="41"/>
      <c r="D180" s="64"/>
      <c r="E180" s="64"/>
      <c r="F180" s="64"/>
      <c r="G180" s="41"/>
      <c r="H180" s="41"/>
      <c r="I180" s="41"/>
      <c r="J180" s="41"/>
      <c r="K180" s="41"/>
      <c r="L180" s="41"/>
      <c r="M180" s="41"/>
      <c r="N180" s="41"/>
      <c r="O180" s="41"/>
      <c r="P180" s="41"/>
      <c r="Q180" s="41"/>
      <c r="R180" s="41"/>
      <c r="S180" s="41"/>
      <c r="T180" s="41"/>
      <c r="U180" s="41"/>
      <c r="V180" s="41"/>
      <c r="W180" s="41"/>
      <c r="X180" s="41"/>
      <c r="Y180" s="41"/>
      <c r="Z180" s="41"/>
      <c r="AA180" s="41"/>
      <c r="AB180" s="41"/>
      <c r="AC180" s="64"/>
      <c r="AD180" s="64"/>
      <c r="AE180" s="41"/>
      <c r="AF180" s="41"/>
      <c r="AG180" s="124"/>
      <c r="AH180" s="41"/>
      <c r="AI180" s="124"/>
      <c r="AJ180" s="41"/>
      <c r="AK180" s="41"/>
      <c r="AL180" s="41"/>
      <c r="AM180" s="41"/>
      <c r="AN180" s="41"/>
      <c r="AO180" s="41"/>
      <c r="AP180" s="41"/>
      <c r="AQ180" s="41"/>
      <c r="AR180" s="41"/>
      <c r="AS180" s="41"/>
      <c r="AT180" s="41"/>
      <c r="AU180" s="41"/>
      <c r="AV180" s="41"/>
      <c r="AW180" s="41"/>
    </row>
    <row r="181" spans="1:49" ht="15.75" customHeight="1">
      <c r="A181" s="41"/>
      <c r="B181" s="41"/>
      <c r="C181" s="41"/>
      <c r="D181" s="64"/>
      <c r="E181" s="64"/>
      <c r="F181" s="64"/>
      <c r="G181" s="41"/>
      <c r="H181" s="41"/>
      <c r="I181" s="41"/>
      <c r="J181" s="41"/>
      <c r="K181" s="41"/>
      <c r="L181" s="41"/>
      <c r="M181" s="41"/>
      <c r="N181" s="41"/>
      <c r="O181" s="41"/>
      <c r="P181" s="41"/>
      <c r="Q181" s="41"/>
      <c r="R181" s="41"/>
      <c r="S181" s="41"/>
      <c r="T181" s="41"/>
      <c r="U181" s="41"/>
      <c r="V181" s="41"/>
      <c r="W181" s="41"/>
      <c r="X181" s="41"/>
      <c r="Y181" s="41"/>
      <c r="Z181" s="41"/>
      <c r="AA181" s="41"/>
      <c r="AB181" s="41"/>
      <c r="AC181" s="64"/>
      <c r="AD181" s="64"/>
      <c r="AE181" s="41"/>
      <c r="AF181" s="41"/>
      <c r="AG181" s="124"/>
      <c r="AH181" s="41"/>
      <c r="AI181" s="124"/>
      <c r="AJ181" s="41"/>
      <c r="AK181" s="41"/>
      <c r="AL181" s="41"/>
      <c r="AM181" s="41"/>
      <c r="AN181" s="41"/>
      <c r="AO181" s="41"/>
      <c r="AP181" s="41"/>
      <c r="AQ181" s="41"/>
      <c r="AR181" s="41"/>
      <c r="AS181" s="41"/>
      <c r="AT181" s="41"/>
      <c r="AU181" s="41"/>
      <c r="AV181" s="41"/>
      <c r="AW181" s="41"/>
    </row>
    <row r="182" spans="1:49" ht="15.75" customHeight="1">
      <c r="A182" s="41"/>
      <c r="B182" s="41"/>
      <c r="C182" s="41"/>
      <c r="D182" s="64"/>
      <c r="E182" s="64"/>
      <c r="F182" s="64"/>
      <c r="G182" s="41"/>
      <c r="H182" s="41"/>
      <c r="I182" s="41"/>
      <c r="J182" s="41"/>
      <c r="K182" s="41"/>
      <c r="L182" s="41"/>
      <c r="M182" s="41"/>
      <c r="N182" s="41"/>
      <c r="O182" s="41"/>
      <c r="P182" s="41"/>
      <c r="Q182" s="41"/>
      <c r="R182" s="41"/>
      <c r="S182" s="41"/>
      <c r="T182" s="41"/>
      <c r="U182" s="41"/>
      <c r="V182" s="41"/>
      <c r="W182" s="41"/>
      <c r="X182" s="41"/>
      <c r="Y182" s="41"/>
      <c r="Z182" s="41"/>
      <c r="AA182" s="41"/>
      <c r="AB182" s="41"/>
      <c r="AC182" s="64"/>
      <c r="AD182" s="64"/>
      <c r="AE182" s="41"/>
      <c r="AF182" s="41"/>
      <c r="AG182" s="124"/>
      <c r="AH182" s="41"/>
      <c r="AI182" s="124"/>
      <c r="AJ182" s="41"/>
      <c r="AK182" s="41"/>
      <c r="AL182" s="41"/>
      <c r="AM182" s="41"/>
      <c r="AN182" s="41"/>
      <c r="AO182" s="41"/>
      <c r="AP182" s="41"/>
      <c r="AQ182" s="41"/>
      <c r="AR182" s="41"/>
      <c r="AS182" s="41"/>
      <c r="AT182" s="41"/>
      <c r="AU182" s="41"/>
      <c r="AV182" s="41"/>
      <c r="AW182" s="41"/>
    </row>
    <row r="183" spans="1:49" ht="15.75" customHeight="1">
      <c r="A183" s="41"/>
      <c r="B183" s="41"/>
      <c r="C183" s="41"/>
      <c r="D183" s="64"/>
      <c r="E183" s="64"/>
      <c r="F183" s="64"/>
      <c r="G183" s="41"/>
      <c r="H183" s="41"/>
      <c r="I183" s="41"/>
      <c r="J183" s="41"/>
      <c r="K183" s="41"/>
      <c r="L183" s="41"/>
      <c r="M183" s="41"/>
      <c r="N183" s="41"/>
      <c r="O183" s="41"/>
      <c r="P183" s="41"/>
      <c r="Q183" s="41"/>
      <c r="R183" s="41"/>
      <c r="S183" s="41"/>
      <c r="T183" s="41"/>
      <c r="U183" s="41"/>
      <c r="V183" s="41"/>
      <c r="W183" s="41"/>
      <c r="X183" s="41"/>
      <c r="Y183" s="41"/>
      <c r="Z183" s="41"/>
      <c r="AA183" s="41"/>
      <c r="AB183" s="41"/>
      <c r="AC183" s="64"/>
      <c r="AD183" s="64"/>
      <c r="AE183" s="41"/>
      <c r="AF183" s="41"/>
      <c r="AG183" s="124"/>
      <c r="AH183" s="41"/>
      <c r="AI183" s="124"/>
      <c r="AJ183" s="41"/>
      <c r="AK183" s="41"/>
      <c r="AL183" s="41"/>
      <c r="AM183" s="41"/>
      <c r="AN183" s="41"/>
      <c r="AO183" s="41"/>
      <c r="AP183" s="41"/>
      <c r="AQ183" s="41"/>
      <c r="AR183" s="41"/>
      <c r="AS183" s="41"/>
      <c r="AT183" s="41"/>
      <c r="AU183" s="41"/>
      <c r="AV183" s="41"/>
      <c r="AW183" s="41"/>
    </row>
    <row r="184" spans="1:49" ht="15.75" customHeight="1">
      <c r="A184" s="41"/>
      <c r="B184" s="41"/>
      <c r="C184" s="41"/>
      <c r="D184" s="64"/>
      <c r="E184" s="64"/>
      <c r="F184" s="64"/>
      <c r="G184" s="41"/>
      <c r="H184" s="41"/>
      <c r="I184" s="41"/>
      <c r="J184" s="41"/>
      <c r="K184" s="41"/>
      <c r="L184" s="41"/>
      <c r="M184" s="41"/>
      <c r="N184" s="41"/>
      <c r="O184" s="41"/>
      <c r="P184" s="41"/>
      <c r="Q184" s="41"/>
      <c r="R184" s="41"/>
      <c r="S184" s="41"/>
      <c r="T184" s="41"/>
      <c r="U184" s="41"/>
      <c r="V184" s="41"/>
      <c r="W184" s="41"/>
      <c r="X184" s="41"/>
      <c r="Y184" s="41"/>
      <c r="Z184" s="41"/>
      <c r="AA184" s="41"/>
      <c r="AB184" s="41"/>
      <c r="AC184" s="64"/>
      <c r="AD184" s="64"/>
      <c r="AE184" s="41"/>
      <c r="AF184" s="41"/>
      <c r="AG184" s="124"/>
      <c r="AH184" s="41"/>
      <c r="AI184" s="124"/>
      <c r="AJ184" s="41"/>
      <c r="AK184" s="41"/>
      <c r="AL184" s="41"/>
      <c r="AM184" s="41"/>
      <c r="AN184" s="41"/>
      <c r="AO184" s="41"/>
      <c r="AP184" s="41"/>
      <c r="AQ184" s="41"/>
      <c r="AR184" s="41"/>
      <c r="AS184" s="41"/>
      <c r="AT184" s="41"/>
      <c r="AU184" s="41"/>
      <c r="AV184" s="41"/>
      <c r="AW184" s="41"/>
    </row>
    <row r="185" spans="1:49" ht="15.75" customHeight="1">
      <c r="A185" s="41"/>
      <c r="B185" s="41"/>
      <c r="C185" s="41"/>
      <c r="D185" s="64"/>
      <c r="E185" s="64"/>
      <c r="F185" s="64"/>
      <c r="G185" s="41"/>
      <c r="H185" s="41"/>
      <c r="I185" s="41"/>
      <c r="J185" s="41"/>
      <c r="K185" s="41"/>
      <c r="L185" s="41"/>
      <c r="M185" s="41"/>
      <c r="N185" s="41"/>
      <c r="O185" s="41"/>
      <c r="P185" s="41"/>
      <c r="Q185" s="41"/>
      <c r="R185" s="41"/>
      <c r="S185" s="41"/>
      <c r="T185" s="41"/>
      <c r="U185" s="41"/>
      <c r="V185" s="41"/>
      <c r="W185" s="41"/>
      <c r="X185" s="41"/>
      <c r="Y185" s="41"/>
      <c r="Z185" s="41"/>
      <c r="AA185" s="41"/>
      <c r="AB185" s="41"/>
      <c r="AC185" s="64"/>
      <c r="AD185" s="64"/>
      <c r="AE185" s="41"/>
      <c r="AF185" s="41"/>
      <c r="AG185" s="124"/>
      <c r="AH185" s="41"/>
      <c r="AI185" s="124"/>
      <c r="AJ185" s="41"/>
      <c r="AK185" s="41"/>
      <c r="AL185" s="41"/>
      <c r="AM185" s="41"/>
      <c r="AN185" s="41"/>
      <c r="AO185" s="41"/>
      <c r="AP185" s="41"/>
      <c r="AQ185" s="41"/>
      <c r="AR185" s="41"/>
      <c r="AS185" s="41"/>
      <c r="AT185" s="41"/>
      <c r="AU185" s="41"/>
      <c r="AV185" s="41"/>
      <c r="AW185" s="41"/>
    </row>
    <row r="186" spans="1:49" ht="15.75" customHeight="1">
      <c r="A186" s="41"/>
      <c r="B186" s="41"/>
      <c r="C186" s="41"/>
      <c r="D186" s="64"/>
      <c r="E186" s="64"/>
      <c r="F186" s="64"/>
      <c r="G186" s="41"/>
      <c r="H186" s="41"/>
      <c r="I186" s="41"/>
      <c r="J186" s="41"/>
      <c r="K186" s="41"/>
      <c r="L186" s="41"/>
      <c r="M186" s="41"/>
      <c r="N186" s="41"/>
      <c r="O186" s="41"/>
      <c r="P186" s="41"/>
      <c r="Q186" s="41"/>
      <c r="R186" s="41"/>
      <c r="S186" s="41"/>
      <c r="T186" s="41"/>
      <c r="U186" s="41"/>
      <c r="V186" s="41"/>
      <c r="W186" s="41"/>
      <c r="X186" s="41"/>
      <c r="Y186" s="41"/>
      <c r="Z186" s="41"/>
      <c r="AA186" s="41"/>
      <c r="AB186" s="41"/>
      <c r="AC186" s="64"/>
      <c r="AD186" s="64"/>
      <c r="AE186" s="41"/>
      <c r="AF186" s="41"/>
      <c r="AG186" s="124"/>
      <c r="AH186" s="41"/>
      <c r="AI186" s="124"/>
      <c r="AJ186" s="41"/>
      <c r="AK186" s="41"/>
      <c r="AL186" s="41"/>
      <c r="AM186" s="41"/>
      <c r="AN186" s="41"/>
      <c r="AO186" s="41"/>
      <c r="AP186" s="41"/>
      <c r="AQ186" s="41"/>
      <c r="AR186" s="41"/>
      <c r="AS186" s="41"/>
      <c r="AT186" s="41"/>
      <c r="AU186" s="41"/>
      <c r="AV186" s="41"/>
      <c r="AW186" s="41"/>
    </row>
    <row r="187" spans="1:49" ht="15.75" customHeight="1">
      <c r="A187" s="41"/>
      <c r="B187" s="41"/>
      <c r="C187" s="41"/>
      <c r="D187" s="64"/>
      <c r="E187" s="64"/>
      <c r="F187" s="64"/>
      <c r="G187" s="41"/>
      <c r="H187" s="41"/>
      <c r="I187" s="41"/>
      <c r="J187" s="41"/>
      <c r="K187" s="41"/>
      <c r="L187" s="41"/>
      <c r="M187" s="41"/>
      <c r="N187" s="41"/>
      <c r="O187" s="41"/>
      <c r="P187" s="41"/>
      <c r="Q187" s="41"/>
      <c r="R187" s="41"/>
      <c r="S187" s="41"/>
      <c r="T187" s="41"/>
      <c r="U187" s="41"/>
      <c r="V187" s="41"/>
      <c r="W187" s="41"/>
      <c r="X187" s="41"/>
      <c r="Y187" s="41"/>
      <c r="Z187" s="41"/>
      <c r="AA187" s="41"/>
      <c r="AB187" s="41"/>
      <c r="AC187" s="64"/>
      <c r="AD187" s="64"/>
      <c r="AE187" s="41"/>
      <c r="AF187" s="41"/>
      <c r="AG187" s="124"/>
      <c r="AH187" s="41"/>
      <c r="AI187" s="124"/>
      <c r="AJ187" s="41"/>
      <c r="AK187" s="41"/>
      <c r="AL187" s="41"/>
      <c r="AM187" s="41"/>
      <c r="AN187" s="41"/>
      <c r="AO187" s="41"/>
      <c r="AP187" s="41"/>
      <c r="AQ187" s="41"/>
      <c r="AR187" s="41"/>
      <c r="AS187" s="41"/>
      <c r="AT187" s="41"/>
      <c r="AU187" s="41"/>
      <c r="AV187" s="41"/>
      <c r="AW187" s="41"/>
    </row>
    <row r="188" spans="1:49" ht="15.75" customHeight="1">
      <c r="A188" s="41"/>
      <c r="B188" s="41"/>
      <c r="C188" s="41"/>
      <c r="D188" s="64"/>
      <c r="E188" s="64"/>
      <c r="F188" s="64"/>
      <c r="G188" s="41"/>
      <c r="H188" s="41"/>
      <c r="I188" s="41"/>
      <c r="J188" s="41"/>
      <c r="K188" s="41"/>
      <c r="L188" s="41"/>
      <c r="M188" s="41"/>
      <c r="N188" s="41"/>
      <c r="O188" s="41"/>
      <c r="P188" s="41"/>
      <c r="Q188" s="41"/>
      <c r="R188" s="41"/>
      <c r="S188" s="41"/>
      <c r="T188" s="41"/>
      <c r="U188" s="41"/>
      <c r="V188" s="41"/>
      <c r="W188" s="41"/>
      <c r="X188" s="41"/>
      <c r="Y188" s="41"/>
      <c r="Z188" s="41"/>
      <c r="AA188" s="41"/>
      <c r="AB188" s="41"/>
      <c r="AC188" s="64"/>
      <c r="AD188" s="64"/>
      <c r="AE188" s="41"/>
      <c r="AF188" s="41"/>
      <c r="AG188" s="124"/>
      <c r="AH188" s="41"/>
      <c r="AI188" s="124"/>
      <c r="AJ188" s="41"/>
      <c r="AK188" s="41"/>
      <c r="AL188" s="41"/>
      <c r="AM188" s="41"/>
      <c r="AN188" s="41"/>
      <c r="AO188" s="41"/>
      <c r="AP188" s="41"/>
      <c r="AQ188" s="41"/>
      <c r="AR188" s="41"/>
      <c r="AS188" s="41"/>
      <c r="AT188" s="41"/>
      <c r="AU188" s="41"/>
      <c r="AV188" s="41"/>
      <c r="AW188" s="41"/>
    </row>
    <row r="189" spans="1:49" ht="15.75" customHeight="1">
      <c r="A189" s="41"/>
      <c r="B189" s="41"/>
      <c r="C189" s="41"/>
      <c r="D189" s="64"/>
      <c r="E189" s="64"/>
      <c r="F189" s="64"/>
      <c r="G189" s="41"/>
      <c r="H189" s="41"/>
      <c r="I189" s="41"/>
      <c r="J189" s="41"/>
      <c r="K189" s="41"/>
      <c r="L189" s="41"/>
      <c r="M189" s="41"/>
      <c r="N189" s="41"/>
      <c r="O189" s="41"/>
      <c r="P189" s="41"/>
      <c r="Q189" s="41"/>
      <c r="R189" s="41"/>
      <c r="S189" s="41"/>
      <c r="T189" s="41"/>
      <c r="U189" s="41"/>
      <c r="V189" s="41"/>
      <c r="W189" s="41"/>
      <c r="X189" s="41"/>
      <c r="Y189" s="41"/>
      <c r="Z189" s="41"/>
      <c r="AA189" s="41"/>
      <c r="AB189" s="41"/>
      <c r="AC189" s="64"/>
      <c r="AD189" s="64"/>
      <c r="AE189" s="41"/>
      <c r="AF189" s="41"/>
      <c r="AG189" s="124"/>
      <c r="AH189" s="41"/>
      <c r="AI189" s="124"/>
      <c r="AJ189" s="41"/>
      <c r="AK189" s="41"/>
      <c r="AL189" s="41"/>
      <c r="AM189" s="41"/>
      <c r="AN189" s="41"/>
      <c r="AO189" s="41"/>
      <c r="AP189" s="41"/>
      <c r="AQ189" s="41"/>
      <c r="AR189" s="41"/>
      <c r="AS189" s="41"/>
      <c r="AT189" s="41"/>
      <c r="AU189" s="41"/>
      <c r="AV189" s="41"/>
      <c r="AW189" s="41"/>
    </row>
    <row r="190" spans="1:49" ht="15.75" customHeight="1">
      <c r="A190" s="41"/>
      <c r="B190" s="41"/>
      <c r="C190" s="41"/>
      <c r="D190" s="64"/>
      <c r="E190" s="64"/>
      <c r="F190" s="64"/>
      <c r="G190" s="41"/>
      <c r="H190" s="41"/>
      <c r="I190" s="41"/>
      <c r="J190" s="41"/>
      <c r="K190" s="41"/>
      <c r="L190" s="41"/>
      <c r="M190" s="41"/>
      <c r="N190" s="41"/>
      <c r="O190" s="41"/>
      <c r="P190" s="41"/>
      <c r="Q190" s="41"/>
      <c r="R190" s="41"/>
      <c r="S190" s="41"/>
      <c r="T190" s="41"/>
      <c r="U190" s="41"/>
      <c r="V190" s="41"/>
      <c r="W190" s="41"/>
      <c r="X190" s="41"/>
      <c r="Y190" s="41"/>
      <c r="Z190" s="41"/>
      <c r="AA190" s="41"/>
      <c r="AB190" s="41"/>
      <c r="AC190" s="64"/>
      <c r="AD190" s="64"/>
      <c r="AE190" s="41"/>
      <c r="AF190" s="41"/>
      <c r="AG190" s="124"/>
      <c r="AH190" s="41"/>
      <c r="AI190" s="124"/>
      <c r="AJ190" s="41"/>
      <c r="AK190" s="41"/>
      <c r="AL190" s="41"/>
      <c r="AM190" s="41"/>
      <c r="AN190" s="41"/>
      <c r="AO190" s="41"/>
      <c r="AP190" s="41"/>
      <c r="AQ190" s="41"/>
      <c r="AR190" s="41"/>
      <c r="AS190" s="41"/>
      <c r="AT190" s="41"/>
      <c r="AU190" s="41"/>
      <c r="AV190" s="41"/>
      <c r="AW190" s="41"/>
    </row>
    <row r="191" spans="1:49" ht="15.75" customHeight="1">
      <c r="A191" s="41"/>
      <c r="B191" s="41"/>
      <c r="C191" s="41"/>
      <c r="D191" s="64"/>
      <c r="E191" s="64"/>
      <c r="F191" s="64"/>
      <c r="G191" s="41"/>
      <c r="H191" s="41"/>
      <c r="I191" s="41"/>
      <c r="J191" s="41"/>
      <c r="K191" s="41"/>
      <c r="L191" s="41"/>
      <c r="M191" s="41"/>
      <c r="N191" s="41"/>
      <c r="O191" s="41"/>
      <c r="P191" s="41"/>
      <c r="Q191" s="41"/>
      <c r="R191" s="41"/>
      <c r="S191" s="41"/>
      <c r="T191" s="41"/>
      <c r="U191" s="41"/>
      <c r="V191" s="41"/>
      <c r="W191" s="41"/>
      <c r="X191" s="41"/>
      <c r="Y191" s="41"/>
      <c r="Z191" s="41"/>
      <c r="AA191" s="41"/>
      <c r="AB191" s="41"/>
      <c r="AC191" s="64"/>
      <c r="AD191" s="64"/>
      <c r="AE191" s="41"/>
      <c r="AF191" s="41"/>
      <c r="AG191" s="124"/>
      <c r="AH191" s="41"/>
      <c r="AI191" s="124"/>
      <c r="AJ191" s="41"/>
      <c r="AK191" s="41"/>
      <c r="AL191" s="41"/>
      <c r="AM191" s="41"/>
      <c r="AN191" s="41"/>
      <c r="AO191" s="41"/>
      <c r="AP191" s="41"/>
      <c r="AQ191" s="41"/>
      <c r="AR191" s="41"/>
      <c r="AS191" s="41"/>
      <c r="AT191" s="41"/>
      <c r="AU191" s="41"/>
      <c r="AV191" s="41"/>
      <c r="AW191" s="41"/>
    </row>
    <row r="192" spans="1:49" ht="15.75" customHeight="1">
      <c r="A192" s="41"/>
      <c r="B192" s="41"/>
      <c r="C192" s="41"/>
      <c r="D192" s="64"/>
      <c r="E192" s="64"/>
      <c r="F192" s="64"/>
      <c r="G192" s="41"/>
      <c r="H192" s="41"/>
      <c r="I192" s="41"/>
      <c r="J192" s="41"/>
      <c r="K192" s="41"/>
      <c r="L192" s="41"/>
      <c r="M192" s="41"/>
      <c r="N192" s="41"/>
      <c r="O192" s="41"/>
      <c r="P192" s="41"/>
      <c r="Q192" s="41"/>
      <c r="R192" s="41"/>
      <c r="S192" s="41"/>
      <c r="T192" s="41"/>
      <c r="U192" s="41"/>
      <c r="V192" s="41"/>
      <c r="W192" s="41"/>
      <c r="X192" s="41"/>
      <c r="Y192" s="41"/>
      <c r="Z192" s="41"/>
      <c r="AA192" s="41"/>
      <c r="AB192" s="41"/>
      <c r="AC192" s="64"/>
      <c r="AD192" s="64"/>
      <c r="AE192" s="41"/>
      <c r="AF192" s="41"/>
      <c r="AG192" s="124"/>
      <c r="AH192" s="41"/>
      <c r="AI192" s="124"/>
      <c r="AJ192" s="41"/>
      <c r="AK192" s="41"/>
      <c r="AL192" s="41"/>
      <c r="AM192" s="41"/>
      <c r="AN192" s="41"/>
      <c r="AO192" s="41"/>
      <c r="AP192" s="41"/>
      <c r="AQ192" s="41"/>
      <c r="AR192" s="41"/>
      <c r="AS192" s="41"/>
      <c r="AT192" s="41"/>
      <c r="AU192" s="41"/>
      <c r="AV192" s="41"/>
      <c r="AW192" s="41"/>
    </row>
    <row r="193" spans="1:49" ht="15.75" customHeight="1">
      <c r="A193" s="41"/>
      <c r="B193" s="41"/>
      <c r="C193" s="41"/>
      <c r="D193" s="64"/>
      <c r="E193" s="64"/>
      <c r="F193" s="64"/>
      <c r="G193" s="41"/>
      <c r="H193" s="41"/>
      <c r="I193" s="41"/>
      <c r="J193" s="41"/>
      <c r="K193" s="41"/>
      <c r="L193" s="41"/>
      <c r="M193" s="41"/>
      <c r="N193" s="41"/>
      <c r="O193" s="41"/>
      <c r="P193" s="41"/>
      <c r="Q193" s="41"/>
      <c r="R193" s="41"/>
      <c r="S193" s="41"/>
      <c r="T193" s="41"/>
      <c r="U193" s="41"/>
      <c r="V193" s="41"/>
      <c r="W193" s="41"/>
      <c r="X193" s="41"/>
      <c r="Y193" s="41"/>
      <c r="Z193" s="41"/>
      <c r="AA193" s="41"/>
      <c r="AB193" s="41"/>
      <c r="AC193" s="64"/>
      <c r="AD193" s="64"/>
      <c r="AE193" s="41"/>
      <c r="AF193" s="41"/>
      <c r="AG193" s="124"/>
      <c r="AH193" s="41"/>
      <c r="AI193" s="124"/>
      <c r="AJ193" s="41"/>
      <c r="AK193" s="41"/>
      <c r="AL193" s="41"/>
      <c r="AM193" s="41"/>
      <c r="AN193" s="41"/>
      <c r="AO193" s="41"/>
      <c r="AP193" s="41"/>
      <c r="AQ193" s="41"/>
      <c r="AR193" s="41"/>
      <c r="AS193" s="41"/>
      <c r="AT193" s="41"/>
      <c r="AU193" s="41"/>
      <c r="AV193" s="41"/>
      <c r="AW193" s="41"/>
    </row>
    <row r="194" spans="1:49" ht="15.75" customHeight="1">
      <c r="A194" s="41"/>
      <c r="B194" s="41"/>
      <c r="C194" s="41"/>
      <c r="D194" s="64"/>
      <c r="E194" s="64"/>
      <c r="F194" s="64"/>
      <c r="G194" s="41"/>
      <c r="H194" s="41"/>
      <c r="I194" s="41"/>
      <c r="J194" s="41"/>
      <c r="K194" s="41"/>
      <c r="L194" s="41"/>
      <c r="M194" s="41"/>
      <c r="N194" s="41"/>
      <c r="O194" s="41"/>
      <c r="P194" s="41"/>
      <c r="Q194" s="41"/>
      <c r="R194" s="41"/>
      <c r="S194" s="41"/>
      <c r="T194" s="41"/>
      <c r="U194" s="41"/>
      <c r="V194" s="41"/>
      <c r="W194" s="41"/>
      <c r="X194" s="41"/>
      <c r="Y194" s="41"/>
      <c r="Z194" s="41"/>
      <c r="AA194" s="41"/>
      <c r="AB194" s="41"/>
      <c r="AC194" s="64"/>
      <c r="AD194" s="64"/>
      <c r="AE194" s="41"/>
      <c r="AF194" s="41"/>
      <c r="AG194" s="124"/>
      <c r="AH194" s="41"/>
      <c r="AI194" s="124"/>
      <c r="AJ194" s="41"/>
      <c r="AK194" s="41"/>
      <c r="AL194" s="41"/>
      <c r="AM194" s="41"/>
      <c r="AN194" s="41"/>
      <c r="AO194" s="41"/>
      <c r="AP194" s="41"/>
      <c r="AQ194" s="41"/>
      <c r="AR194" s="41"/>
      <c r="AS194" s="41"/>
      <c r="AT194" s="41"/>
      <c r="AU194" s="41"/>
      <c r="AV194" s="41"/>
      <c r="AW194" s="41"/>
    </row>
    <row r="195" spans="1:49" ht="15.75" customHeight="1">
      <c r="A195" s="41"/>
      <c r="B195" s="41"/>
      <c r="C195" s="41"/>
      <c r="D195" s="64"/>
      <c r="E195" s="64"/>
      <c r="F195" s="64"/>
      <c r="G195" s="41"/>
      <c r="H195" s="41"/>
      <c r="I195" s="41"/>
      <c r="J195" s="41"/>
      <c r="K195" s="41"/>
      <c r="L195" s="41"/>
      <c r="M195" s="41"/>
      <c r="N195" s="41"/>
      <c r="O195" s="41"/>
      <c r="P195" s="41"/>
      <c r="Q195" s="41"/>
      <c r="R195" s="41"/>
      <c r="S195" s="41"/>
      <c r="T195" s="41"/>
      <c r="U195" s="41"/>
      <c r="V195" s="41"/>
      <c r="W195" s="41"/>
      <c r="X195" s="41"/>
      <c r="Y195" s="41"/>
      <c r="Z195" s="41"/>
      <c r="AA195" s="41"/>
      <c r="AB195" s="41"/>
      <c r="AC195" s="64"/>
      <c r="AD195" s="64"/>
      <c r="AE195" s="41"/>
      <c r="AF195" s="41"/>
      <c r="AG195" s="124"/>
      <c r="AH195" s="41"/>
      <c r="AI195" s="124"/>
      <c r="AJ195" s="41"/>
      <c r="AK195" s="41"/>
      <c r="AL195" s="41"/>
      <c r="AM195" s="41"/>
      <c r="AN195" s="41"/>
      <c r="AO195" s="41"/>
      <c r="AP195" s="41"/>
      <c r="AQ195" s="41"/>
      <c r="AR195" s="41"/>
      <c r="AS195" s="41"/>
      <c r="AT195" s="41"/>
      <c r="AU195" s="41"/>
      <c r="AV195" s="41"/>
      <c r="AW195" s="41"/>
    </row>
    <row r="196" spans="1:49" ht="15.75" customHeight="1">
      <c r="A196" s="41"/>
      <c r="B196" s="41"/>
      <c r="C196" s="41"/>
      <c r="D196" s="64"/>
      <c r="E196" s="64"/>
      <c r="F196" s="64"/>
      <c r="G196" s="41"/>
      <c r="H196" s="41"/>
      <c r="I196" s="41"/>
      <c r="J196" s="41"/>
      <c r="K196" s="41"/>
      <c r="L196" s="41"/>
      <c r="M196" s="41"/>
      <c r="N196" s="41"/>
      <c r="O196" s="41"/>
      <c r="P196" s="41"/>
      <c r="Q196" s="41"/>
      <c r="R196" s="41"/>
      <c r="S196" s="41"/>
      <c r="T196" s="41"/>
      <c r="U196" s="41"/>
      <c r="V196" s="41"/>
      <c r="W196" s="41"/>
      <c r="X196" s="41"/>
      <c r="Y196" s="41"/>
      <c r="Z196" s="41"/>
      <c r="AA196" s="41"/>
      <c r="AB196" s="41"/>
      <c r="AC196" s="64"/>
      <c r="AD196" s="64"/>
      <c r="AE196" s="41"/>
      <c r="AF196" s="41"/>
      <c r="AG196" s="124"/>
      <c r="AH196" s="41"/>
      <c r="AI196" s="124"/>
      <c r="AJ196" s="41"/>
      <c r="AK196" s="41"/>
      <c r="AL196" s="41"/>
      <c r="AM196" s="41"/>
      <c r="AN196" s="41"/>
      <c r="AO196" s="41"/>
      <c r="AP196" s="41"/>
      <c r="AQ196" s="41"/>
      <c r="AR196" s="41"/>
      <c r="AS196" s="41"/>
      <c r="AT196" s="41"/>
      <c r="AU196" s="41"/>
      <c r="AV196" s="41"/>
      <c r="AW196" s="41"/>
    </row>
    <row r="197" spans="1:49" ht="15.75" customHeight="1">
      <c r="A197" s="41"/>
      <c r="B197" s="41"/>
      <c r="C197" s="41"/>
      <c r="D197" s="64"/>
      <c r="E197" s="64"/>
      <c r="F197" s="64"/>
      <c r="G197" s="41"/>
      <c r="H197" s="41"/>
      <c r="I197" s="41"/>
      <c r="J197" s="41"/>
      <c r="K197" s="41"/>
      <c r="L197" s="41"/>
      <c r="M197" s="41"/>
      <c r="N197" s="41"/>
      <c r="O197" s="41"/>
      <c r="P197" s="41"/>
      <c r="Q197" s="41"/>
      <c r="R197" s="41"/>
      <c r="S197" s="41"/>
      <c r="T197" s="41"/>
      <c r="U197" s="41"/>
      <c r="V197" s="41"/>
      <c r="W197" s="41"/>
      <c r="X197" s="41"/>
      <c r="Y197" s="41"/>
      <c r="Z197" s="41"/>
      <c r="AA197" s="41"/>
      <c r="AB197" s="41"/>
      <c r="AC197" s="64"/>
      <c r="AD197" s="64"/>
      <c r="AE197" s="41"/>
      <c r="AF197" s="41"/>
      <c r="AG197" s="124"/>
      <c r="AH197" s="41"/>
      <c r="AI197" s="124"/>
      <c r="AJ197" s="41"/>
      <c r="AK197" s="41"/>
      <c r="AL197" s="41"/>
      <c r="AM197" s="41"/>
      <c r="AN197" s="41"/>
      <c r="AO197" s="41"/>
      <c r="AP197" s="41"/>
      <c r="AQ197" s="41"/>
      <c r="AR197" s="41"/>
      <c r="AS197" s="41"/>
      <c r="AT197" s="41"/>
      <c r="AU197" s="41"/>
      <c r="AV197" s="41"/>
      <c r="AW197" s="41"/>
    </row>
    <row r="198" spans="1:49" ht="15.75" customHeight="1">
      <c r="A198" s="41"/>
      <c r="B198" s="41"/>
      <c r="C198" s="41"/>
      <c r="D198" s="64"/>
      <c r="E198" s="64"/>
      <c r="F198" s="64"/>
      <c r="G198" s="41"/>
      <c r="H198" s="41"/>
      <c r="I198" s="41"/>
      <c r="J198" s="41"/>
      <c r="K198" s="41"/>
      <c r="L198" s="41"/>
      <c r="M198" s="41"/>
      <c r="N198" s="41"/>
      <c r="O198" s="41"/>
      <c r="P198" s="41"/>
      <c r="Q198" s="41"/>
      <c r="R198" s="41"/>
      <c r="S198" s="41"/>
      <c r="T198" s="41"/>
      <c r="U198" s="41"/>
      <c r="V198" s="41"/>
      <c r="W198" s="41"/>
      <c r="X198" s="41"/>
      <c r="Y198" s="41"/>
      <c r="Z198" s="41"/>
      <c r="AA198" s="41"/>
      <c r="AB198" s="41"/>
      <c r="AC198" s="64"/>
      <c r="AD198" s="64"/>
      <c r="AE198" s="41"/>
      <c r="AF198" s="41"/>
      <c r="AG198" s="124"/>
      <c r="AH198" s="41"/>
      <c r="AI198" s="124"/>
      <c r="AJ198" s="41"/>
      <c r="AK198" s="41"/>
      <c r="AL198" s="41"/>
      <c r="AM198" s="41"/>
      <c r="AN198" s="41"/>
      <c r="AO198" s="41"/>
      <c r="AP198" s="41"/>
      <c r="AQ198" s="41"/>
      <c r="AR198" s="41"/>
      <c r="AS198" s="41"/>
      <c r="AT198" s="41"/>
      <c r="AU198" s="41"/>
      <c r="AV198" s="41"/>
      <c r="AW198" s="41"/>
    </row>
    <row r="199" spans="1:49" ht="15.75" customHeight="1">
      <c r="A199" s="41"/>
      <c r="B199" s="41"/>
      <c r="C199" s="41"/>
      <c r="D199" s="64"/>
      <c r="E199" s="64"/>
      <c r="F199" s="64"/>
      <c r="G199" s="41"/>
      <c r="H199" s="41"/>
      <c r="I199" s="41"/>
      <c r="J199" s="41"/>
      <c r="K199" s="41"/>
      <c r="L199" s="41"/>
      <c r="M199" s="41"/>
      <c r="N199" s="41"/>
      <c r="O199" s="41"/>
      <c r="P199" s="41"/>
      <c r="Q199" s="41"/>
      <c r="R199" s="41"/>
      <c r="S199" s="41"/>
      <c r="T199" s="41"/>
      <c r="U199" s="41"/>
      <c r="V199" s="41"/>
      <c r="W199" s="41"/>
      <c r="X199" s="41"/>
      <c r="Y199" s="41"/>
      <c r="Z199" s="41"/>
      <c r="AA199" s="41"/>
      <c r="AB199" s="41"/>
      <c r="AC199" s="64"/>
      <c r="AD199" s="64"/>
      <c r="AE199" s="41"/>
      <c r="AF199" s="41"/>
      <c r="AG199" s="124"/>
      <c r="AH199" s="41"/>
      <c r="AI199" s="124"/>
      <c r="AJ199" s="41"/>
      <c r="AK199" s="41"/>
      <c r="AL199" s="41"/>
      <c r="AM199" s="41"/>
      <c r="AN199" s="41"/>
      <c r="AO199" s="41"/>
      <c r="AP199" s="41"/>
      <c r="AQ199" s="41"/>
      <c r="AR199" s="41"/>
      <c r="AS199" s="41"/>
      <c r="AT199" s="41"/>
      <c r="AU199" s="41"/>
      <c r="AV199" s="41"/>
      <c r="AW199" s="41"/>
    </row>
    <row r="200" spans="1:49" ht="15.75" customHeight="1">
      <c r="A200" s="41"/>
      <c r="B200" s="41"/>
      <c r="C200" s="41"/>
      <c r="D200" s="64"/>
      <c r="E200" s="64"/>
      <c r="F200" s="64"/>
      <c r="G200" s="41"/>
      <c r="H200" s="41"/>
      <c r="I200" s="41"/>
      <c r="J200" s="41"/>
      <c r="K200" s="41"/>
      <c r="L200" s="41"/>
      <c r="M200" s="41"/>
      <c r="N200" s="41"/>
      <c r="O200" s="41"/>
      <c r="P200" s="41"/>
      <c r="Q200" s="41"/>
      <c r="R200" s="41"/>
      <c r="S200" s="41"/>
      <c r="T200" s="41"/>
      <c r="U200" s="41"/>
      <c r="V200" s="41"/>
      <c r="W200" s="41"/>
      <c r="X200" s="41"/>
      <c r="Y200" s="41"/>
      <c r="Z200" s="41"/>
      <c r="AA200" s="41"/>
      <c r="AB200" s="41"/>
      <c r="AC200" s="64"/>
      <c r="AD200" s="64"/>
      <c r="AE200" s="41"/>
      <c r="AF200" s="41"/>
      <c r="AG200" s="124"/>
      <c r="AH200" s="41"/>
      <c r="AI200" s="124"/>
      <c r="AJ200" s="41"/>
      <c r="AK200" s="41"/>
      <c r="AL200" s="41"/>
      <c r="AM200" s="41"/>
      <c r="AN200" s="41"/>
      <c r="AO200" s="41"/>
      <c r="AP200" s="41"/>
      <c r="AQ200" s="41"/>
      <c r="AR200" s="41"/>
      <c r="AS200" s="41"/>
      <c r="AT200" s="41"/>
      <c r="AU200" s="41"/>
      <c r="AV200" s="41"/>
      <c r="AW200" s="41"/>
    </row>
    <row r="201" spans="1:49" ht="15.75" customHeight="1">
      <c r="A201" s="41"/>
      <c r="B201" s="41"/>
      <c r="C201" s="41"/>
      <c r="D201" s="64"/>
      <c r="E201" s="64"/>
      <c r="F201" s="64"/>
      <c r="G201" s="41"/>
      <c r="H201" s="41"/>
      <c r="I201" s="41"/>
      <c r="J201" s="41"/>
      <c r="K201" s="41"/>
      <c r="L201" s="41"/>
      <c r="M201" s="41"/>
      <c r="N201" s="41"/>
      <c r="O201" s="41"/>
      <c r="P201" s="41"/>
      <c r="Q201" s="41"/>
      <c r="R201" s="41"/>
      <c r="S201" s="41"/>
      <c r="T201" s="41"/>
      <c r="U201" s="41"/>
      <c r="V201" s="41"/>
      <c r="W201" s="41"/>
      <c r="X201" s="41"/>
      <c r="Y201" s="41"/>
      <c r="Z201" s="41"/>
      <c r="AA201" s="41"/>
      <c r="AB201" s="41"/>
      <c r="AC201" s="64"/>
      <c r="AD201" s="64"/>
      <c r="AE201" s="41"/>
      <c r="AF201" s="41"/>
      <c r="AG201" s="124"/>
      <c r="AH201" s="41"/>
      <c r="AI201" s="124"/>
      <c r="AJ201" s="41"/>
      <c r="AK201" s="41"/>
      <c r="AL201" s="41"/>
      <c r="AM201" s="41"/>
      <c r="AN201" s="41"/>
      <c r="AO201" s="41"/>
      <c r="AP201" s="41"/>
      <c r="AQ201" s="41"/>
      <c r="AR201" s="41"/>
      <c r="AS201" s="41"/>
      <c r="AT201" s="41"/>
      <c r="AU201" s="41"/>
      <c r="AV201" s="41"/>
      <c r="AW201" s="41"/>
    </row>
    <row r="202" spans="1:49" ht="15.75" customHeight="1">
      <c r="A202" s="41"/>
      <c r="B202" s="41"/>
      <c r="C202" s="41"/>
      <c r="D202" s="64"/>
      <c r="E202" s="64"/>
      <c r="F202" s="64"/>
      <c r="G202" s="41"/>
      <c r="H202" s="41"/>
      <c r="I202" s="41"/>
      <c r="J202" s="41"/>
      <c r="K202" s="41"/>
      <c r="L202" s="41"/>
      <c r="M202" s="41"/>
      <c r="N202" s="41"/>
      <c r="O202" s="41"/>
      <c r="P202" s="41"/>
      <c r="Q202" s="41"/>
      <c r="R202" s="41"/>
      <c r="S202" s="41"/>
      <c r="T202" s="41"/>
      <c r="U202" s="41"/>
      <c r="V202" s="41"/>
      <c r="W202" s="41"/>
      <c r="X202" s="41"/>
      <c r="Y202" s="41"/>
      <c r="Z202" s="41"/>
      <c r="AA202" s="41"/>
      <c r="AB202" s="41"/>
      <c r="AC202" s="64"/>
      <c r="AD202" s="64"/>
      <c r="AE202" s="41"/>
      <c r="AF202" s="41"/>
      <c r="AG202" s="124"/>
      <c r="AH202" s="41"/>
      <c r="AI202" s="124"/>
      <c r="AJ202" s="41"/>
      <c r="AK202" s="41"/>
      <c r="AL202" s="41"/>
      <c r="AM202" s="41"/>
      <c r="AN202" s="41"/>
      <c r="AO202" s="41"/>
      <c r="AP202" s="41"/>
      <c r="AQ202" s="41"/>
      <c r="AR202" s="41"/>
      <c r="AS202" s="41"/>
      <c r="AT202" s="41"/>
      <c r="AU202" s="41"/>
      <c r="AV202" s="41"/>
      <c r="AW202" s="41"/>
    </row>
    <row r="203" spans="1:49" ht="15.75" customHeight="1">
      <c r="A203" s="41"/>
      <c r="B203" s="41"/>
      <c r="C203" s="41"/>
      <c r="D203" s="64"/>
      <c r="E203" s="64"/>
      <c r="F203" s="64"/>
      <c r="G203" s="41"/>
      <c r="H203" s="41"/>
      <c r="I203" s="41"/>
      <c r="J203" s="41"/>
      <c r="K203" s="41"/>
      <c r="L203" s="41"/>
      <c r="M203" s="41"/>
      <c r="N203" s="41"/>
      <c r="O203" s="41"/>
      <c r="P203" s="41"/>
      <c r="Q203" s="41"/>
      <c r="R203" s="41"/>
      <c r="S203" s="41"/>
      <c r="T203" s="41"/>
      <c r="U203" s="41"/>
      <c r="V203" s="41"/>
      <c r="W203" s="41"/>
      <c r="X203" s="41"/>
      <c r="Y203" s="41"/>
      <c r="Z203" s="41"/>
      <c r="AA203" s="41"/>
      <c r="AB203" s="41"/>
      <c r="AC203" s="64"/>
      <c r="AD203" s="64"/>
      <c r="AE203" s="41"/>
      <c r="AF203" s="41"/>
      <c r="AG203" s="124"/>
      <c r="AH203" s="41"/>
      <c r="AI203" s="124"/>
      <c r="AJ203" s="41"/>
      <c r="AK203" s="41"/>
      <c r="AL203" s="41"/>
      <c r="AM203" s="41"/>
      <c r="AN203" s="41"/>
      <c r="AO203" s="41"/>
      <c r="AP203" s="41"/>
      <c r="AQ203" s="41"/>
      <c r="AR203" s="41"/>
      <c r="AS203" s="41"/>
      <c r="AT203" s="41"/>
      <c r="AU203" s="41"/>
      <c r="AV203" s="41"/>
      <c r="AW203" s="41"/>
    </row>
    <row r="204" spans="1:49" ht="15.75" customHeight="1">
      <c r="A204" s="41"/>
      <c r="B204" s="41"/>
      <c r="C204" s="41"/>
      <c r="D204" s="64"/>
      <c r="E204" s="64"/>
      <c r="F204" s="64"/>
      <c r="G204" s="41"/>
      <c r="H204" s="41"/>
      <c r="I204" s="41"/>
      <c r="J204" s="41"/>
      <c r="K204" s="41"/>
      <c r="L204" s="41"/>
      <c r="M204" s="41"/>
      <c r="N204" s="41"/>
      <c r="O204" s="41"/>
      <c r="P204" s="41"/>
      <c r="Q204" s="41"/>
      <c r="R204" s="41"/>
      <c r="S204" s="41"/>
      <c r="T204" s="41"/>
      <c r="U204" s="41"/>
      <c r="V204" s="41"/>
      <c r="W204" s="41"/>
      <c r="X204" s="41"/>
      <c r="Y204" s="41"/>
      <c r="Z204" s="41"/>
      <c r="AA204" s="41"/>
      <c r="AB204" s="41"/>
      <c r="AC204" s="64"/>
      <c r="AD204" s="64"/>
      <c r="AE204" s="41"/>
      <c r="AF204" s="41"/>
      <c r="AG204" s="124"/>
      <c r="AH204" s="41"/>
      <c r="AI204" s="124"/>
      <c r="AJ204" s="41"/>
      <c r="AK204" s="41"/>
      <c r="AL204" s="41"/>
      <c r="AM204" s="41"/>
      <c r="AN204" s="41"/>
      <c r="AO204" s="41"/>
      <c r="AP204" s="41"/>
      <c r="AQ204" s="41"/>
      <c r="AR204" s="41"/>
      <c r="AS204" s="41"/>
      <c r="AT204" s="41"/>
      <c r="AU204" s="41"/>
      <c r="AV204" s="41"/>
      <c r="AW204" s="41"/>
    </row>
    <row r="205" spans="1:49" ht="15.75" customHeight="1">
      <c r="A205" s="41"/>
      <c r="B205" s="41"/>
      <c r="C205" s="41"/>
      <c r="D205" s="64"/>
      <c r="E205" s="64"/>
      <c r="F205" s="64"/>
      <c r="G205" s="41"/>
      <c r="H205" s="41"/>
      <c r="I205" s="41"/>
      <c r="J205" s="41"/>
      <c r="K205" s="41"/>
      <c r="L205" s="41"/>
      <c r="M205" s="41"/>
      <c r="N205" s="41"/>
      <c r="O205" s="41"/>
      <c r="P205" s="41"/>
      <c r="Q205" s="41"/>
      <c r="R205" s="41"/>
      <c r="S205" s="41"/>
      <c r="T205" s="41"/>
      <c r="U205" s="41"/>
      <c r="V205" s="41"/>
      <c r="W205" s="41"/>
      <c r="X205" s="41"/>
      <c r="Y205" s="41"/>
      <c r="Z205" s="41"/>
      <c r="AA205" s="41"/>
      <c r="AB205" s="41"/>
      <c r="AC205" s="64"/>
      <c r="AD205" s="64"/>
      <c r="AE205" s="41"/>
      <c r="AF205" s="41"/>
      <c r="AG205" s="124"/>
      <c r="AH205" s="41"/>
      <c r="AI205" s="124"/>
      <c r="AJ205" s="41"/>
      <c r="AK205" s="41"/>
      <c r="AL205" s="41"/>
      <c r="AM205" s="41"/>
      <c r="AN205" s="41"/>
      <c r="AO205" s="41"/>
      <c r="AP205" s="41"/>
      <c r="AQ205" s="41"/>
      <c r="AR205" s="41"/>
      <c r="AS205" s="41"/>
      <c r="AT205" s="41"/>
      <c r="AU205" s="41"/>
      <c r="AV205" s="41"/>
      <c r="AW205" s="41"/>
    </row>
    <row r="206" spans="1:49" ht="15.75" customHeight="1">
      <c r="A206" s="41"/>
      <c r="B206" s="41"/>
      <c r="C206" s="41"/>
      <c r="D206" s="64"/>
      <c r="E206" s="64"/>
      <c r="F206" s="64"/>
      <c r="G206" s="41"/>
      <c r="H206" s="41"/>
      <c r="I206" s="41"/>
      <c r="J206" s="41"/>
      <c r="K206" s="41"/>
      <c r="L206" s="41"/>
      <c r="M206" s="41"/>
      <c r="N206" s="41"/>
      <c r="O206" s="41"/>
      <c r="P206" s="41"/>
      <c r="Q206" s="41"/>
      <c r="R206" s="41"/>
      <c r="S206" s="41"/>
      <c r="T206" s="41"/>
      <c r="U206" s="41"/>
      <c r="V206" s="41"/>
      <c r="W206" s="41"/>
      <c r="X206" s="41"/>
      <c r="Y206" s="41"/>
      <c r="Z206" s="41"/>
      <c r="AA206" s="41"/>
      <c r="AB206" s="41"/>
      <c r="AC206" s="64"/>
      <c r="AD206" s="64"/>
      <c r="AE206" s="41"/>
      <c r="AF206" s="41"/>
      <c r="AG206" s="124"/>
      <c r="AH206" s="41"/>
      <c r="AI206" s="124"/>
      <c r="AJ206" s="41"/>
      <c r="AK206" s="41"/>
      <c r="AL206" s="41"/>
      <c r="AM206" s="41"/>
      <c r="AN206" s="41"/>
      <c r="AO206" s="41"/>
      <c r="AP206" s="41"/>
      <c r="AQ206" s="41"/>
      <c r="AR206" s="41"/>
      <c r="AS206" s="41"/>
      <c r="AT206" s="41"/>
      <c r="AU206" s="41"/>
      <c r="AV206" s="41"/>
      <c r="AW206" s="41"/>
    </row>
    <row r="207" spans="1:49" ht="15.75" customHeight="1">
      <c r="A207" s="41"/>
      <c r="B207" s="41"/>
      <c r="C207" s="41"/>
      <c r="D207" s="64"/>
      <c r="E207" s="64"/>
      <c r="F207" s="64"/>
      <c r="G207" s="41"/>
      <c r="H207" s="41"/>
      <c r="I207" s="41"/>
      <c r="J207" s="41"/>
      <c r="K207" s="41"/>
      <c r="L207" s="41"/>
      <c r="M207" s="41"/>
      <c r="N207" s="41"/>
      <c r="O207" s="41"/>
      <c r="P207" s="41"/>
      <c r="Q207" s="41"/>
      <c r="R207" s="41"/>
      <c r="S207" s="41"/>
      <c r="T207" s="41"/>
      <c r="U207" s="41"/>
      <c r="V207" s="41"/>
      <c r="W207" s="41"/>
      <c r="X207" s="41"/>
      <c r="Y207" s="41"/>
      <c r="Z207" s="41"/>
      <c r="AA207" s="41"/>
      <c r="AB207" s="41"/>
      <c r="AC207" s="64"/>
      <c r="AD207" s="64"/>
      <c r="AE207" s="41"/>
      <c r="AF207" s="41"/>
      <c r="AG207" s="124"/>
      <c r="AH207" s="41"/>
      <c r="AI207" s="124"/>
      <c r="AJ207" s="41"/>
      <c r="AK207" s="41"/>
      <c r="AL207" s="41"/>
      <c r="AM207" s="41"/>
      <c r="AN207" s="41"/>
      <c r="AO207" s="41"/>
      <c r="AP207" s="41"/>
      <c r="AQ207" s="41"/>
      <c r="AR207" s="41"/>
      <c r="AS207" s="41"/>
      <c r="AT207" s="41"/>
      <c r="AU207" s="41"/>
      <c r="AV207" s="41"/>
      <c r="AW207" s="41"/>
    </row>
    <row r="208" spans="1:49" ht="15.75" customHeight="1">
      <c r="A208" s="41"/>
      <c r="B208" s="41"/>
      <c r="C208" s="41"/>
      <c r="D208" s="64"/>
      <c r="E208" s="64"/>
      <c r="F208" s="64"/>
      <c r="G208" s="41"/>
      <c r="H208" s="41"/>
      <c r="I208" s="41"/>
      <c r="J208" s="41"/>
      <c r="K208" s="41"/>
      <c r="L208" s="41"/>
      <c r="M208" s="41"/>
      <c r="N208" s="41"/>
      <c r="O208" s="41"/>
      <c r="P208" s="41"/>
      <c r="Q208" s="41"/>
      <c r="R208" s="41"/>
      <c r="S208" s="41"/>
      <c r="T208" s="41"/>
      <c r="U208" s="41"/>
      <c r="V208" s="41"/>
      <c r="W208" s="41"/>
      <c r="X208" s="41"/>
      <c r="Y208" s="41"/>
      <c r="Z208" s="41"/>
      <c r="AA208" s="41"/>
      <c r="AB208" s="41"/>
      <c r="AC208" s="64"/>
      <c r="AD208" s="64"/>
      <c r="AE208" s="41"/>
      <c r="AF208" s="41"/>
      <c r="AG208" s="124"/>
      <c r="AH208" s="41"/>
      <c r="AI208" s="124"/>
      <c r="AJ208" s="41"/>
      <c r="AK208" s="41"/>
      <c r="AL208" s="41"/>
      <c r="AM208" s="41"/>
      <c r="AN208" s="41"/>
      <c r="AO208" s="41"/>
      <c r="AP208" s="41"/>
      <c r="AQ208" s="41"/>
      <c r="AR208" s="41"/>
      <c r="AS208" s="41"/>
      <c r="AT208" s="41"/>
      <c r="AU208" s="41"/>
      <c r="AV208" s="41"/>
      <c r="AW208" s="41"/>
    </row>
    <row r="209" spans="1:49" ht="15.75" customHeight="1">
      <c r="A209" s="41"/>
      <c r="B209" s="41"/>
      <c r="C209" s="41"/>
      <c r="D209" s="64"/>
      <c r="E209" s="64"/>
      <c r="F209" s="64"/>
      <c r="G209" s="41"/>
      <c r="H209" s="41"/>
      <c r="I209" s="41"/>
      <c r="J209" s="41"/>
      <c r="K209" s="41"/>
      <c r="L209" s="41"/>
      <c r="M209" s="41"/>
      <c r="N209" s="41"/>
      <c r="O209" s="41"/>
      <c r="P209" s="41"/>
      <c r="Q209" s="41"/>
      <c r="R209" s="41"/>
      <c r="S209" s="41"/>
      <c r="T209" s="41"/>
      <c r="U209" s="41"/>
      <c r="V209" s="41"/>
      <c r="W209" s="41"/>
      <c r="X209" s="41"/>
      <c r="Y209" s="41"/>
      <c r="Z209" s="41"/>
      <c r="AA209" s="41"/>
      <c r="AB209" s="41"/>
      <c r="AC209" s="64"/>
      <c r="AD209" s="64"/>
      <c r="AE209" s="41"/>
      <c r="AF209" s="41"/>
      <c r="AG209" s="124"/>
      <c r="AH209" s="41"/>
      <c r="AI209" s="124"/>
      <c r="AJ209" s="41"/>
      <c r="AK209" s="41"/>
      <c r="AL209" s="41"/>
      <c r="AM209" s="41"/>
      <c r="AN209" s="41"/>
      <c r="AO209" s="41"/>
      <c r="AP209" s="41"/>
      <c r="AQ209" s="41"/>
      <c r="AR209" s="41"/>
      <c r="AS209" s="41"/>
      <c r="AT209" s="41"/>
      <c r="AU209" s="41"/>
      <c r="AV209" s="41"/>
      <c r="AW209" s="41"/>
    </row>
    <row r="210" spans="1:49" ht="15.75" customHeight="1">
      <c r="A210" s="41"/>
      <c r="B210" s="41"/>
      <c r="C210" s="41"/>
      <c r="D210" s="64"/>
      <c r="E210" s="64"/>
      <c r="F210" s="64"/>
      <c r="G210" s="41"/>
      <c r="H210" s="41"/>
      <c r="I210" s="41"/>
      <c r="J210" s="41"/>
      <c r="K210" s="41"/>
      <c r="L210" s="41"/>
      <c r="M210" s="41"/>
      <c r="N210" s="41"/>
      <c r="O210" s="41"/>
      <c r="P210" s="41"/>
      <c r="Q210" s="41"/>
      <c r="R210" s="41"/>
      <c r="S210" s="41"/>
      <c r="T210" s="41"/>
      <c r="U210" s="41"/>
      <c r="V210" s="41"/>
      <c r="W210" s="41"/>
      <c r="X210" s="41"/>
      <c r="Y210" s="41"/>
      <c r="Z210" s="41"/>
      <c r="AA210" s="41"/>
      <c r="AB210" s="41"/>
      <c r="AC210" s="64"/>
      <c r="AD210" s="64"/>
      <c r="AE210" s="41"/>
      <c r="AF210" s="41"/>
      <c r="AG210" s="124"/>
      <c r="AH210" s="41"/>
      <c r="AI210" s="124"/>
      <c r="AJ210" s="41"/>
      <c r="AK210" s="41"/>
      <c r="AL210" s="41"/>
      <c r="AM210" s="41"/>
      <c r="AN210" s="41"/>
      <c r="AO210" s="41"/>
      <c r="AP210" s="41"/>
      <c r="AQ210" s="41"/>
      <c r="AR210" s="41"/>
      <c r="AS210" s="41"/>
      <c r="AT210" s="41"/>
      <c r="AU210" s="41"/>
      <c r="AV210" s="41"/>
      <c r="AW210" s="41"/>
    </row>
    <row r="211" spans="1:49" ht="15.75" customHeight="1">
      <c r="A211" s="41"/>
      <c r="B211" s="41"/>
      <c r="C211" s="41"/>
      <c r="D211" s="64"/>
      <c r="E211" s="64"/>
      <c r="F211" s="64"/>
      <c r="G211" s="41"/>
      <c r="H211" s="41"/>
      <c r="I211" s="41"/>
      <c r="J211" s="41"/>
      <c r="K211" s="41"/>
      <c r="L211" s="41"/>
      <c r="M211" s="41"/>
      <c r="N211" s="41"/>
      <c r="O211" s="41"/>
      <c r="P211" s="41"/>
      <c r="Q211" s="41"/>
      <c r="R211" s="41"/>
      <c r="S211" s="41"/>
      <c r="T211" s="41"/>
      <c r="U211" s="41"/>
      <c r="V211" s="41"/>
      <c r="W211" s="41"/>
      <c r="X211" s="41"/>
      <c r="Y211" s="41"/>
      <c r="Z211" s="41"/>
      <c r="AA211" s="41"/>
      <c r="AB211" s="41"/>
      <c r="AC211" s="64"/>
      <c r="AD211" s="64"/>
      <c r="AE211" s="41"/>
      <c r="AF211" s="41"/>
      <c r="AG211" s="124"/>
      <c r="AH211" s="41"/>
      <c r="AI211" s="124"/>
      <c r="AJ211" s="41"/>
      <c r="AK211" s="41"/>
      <c r="AL211" s="41"/>
      <c r="AM211" s="41"/>
      <c r="AN211" s="41"/>
      <c r="AO211" s="41"/>
      <c r="AP211" s="41"/>
      <c r="AQ211" s="41"/>
      <c r="AR211" s="41"/>
      <c r="AS211" s="41"/>
      <c r="AT211" s="41"/>
      <c r="AU211" s="41"/>
      <c r="AV211" s="41"/>
      <c r="AW211" s="41"/>
    </row>
    <row r="212" spans="1:49" ht="15.75" customHeight="1">
      <c r="A212" s="41"/>
      <c r="B212" s="41"/>
      <c r="C212" s="41"/>
      <c r="D212" s="64"/>
      <c r="E212" s="64"/>
      <c r="F212" s="64"/>
      <c r="G212" s="41"/>
      <c r="H212" s="41"/>
      <c r="I212" s="41"/>
      <c r="J212" s="41"/>
      <c r="K212" s="41"/>
      <c r="L212" s="41"/>
      <c r="M212" s="41"/>
      <c r="N212" s="41"/>
      <c r="O212" s="41"/>
      <c r="P212" s="41"/>
      <c r="Q212" s="41"/>
      <c r="R212" s="41"/>
      <c r="S212" s="41"/>
      <c r="T212" s="41"/>
      <c r="U212" s="41"/>
      <c r="V212" s="41"/>
      <c r="W212" s="41"/>
      <c r="X212" s="41"/>
      <c r="Y212" s="41"/>
      <c r="Z212" s="41"/>
      <c r="AA212" s="41"/>
      <c r="AB212" s="41"/>
      <c r="AC212" s="64"/>
      <c r="AD212" s="64"/>
      <c r="AE212" s="41"/>
      <c r="AF212" s="41"/>
      <c r="AG212" s="124"/>
      <c r="AH212" s="41"/>
      <c r="AI212" s="124"/>
      <c r="AJ212" s="41"/>
      <c r="AK212" s="41"/>
      <c r="AL212" s="41"/>
      <c r="AM212" s="41"/>
      <c r="AN212" s="41"/>
      <c r="AO212" s="41"/>
      <c r="AP212" s="41"/>
      <c r="AQ212" s="41"/>
      <c r="AR212" s="41"/>
      <c r="AS212" s="41"/>
      <c r="AT212" s="41"/>
      <c r="AU212" s="41"/>
      <c r="AV212" s="41"/>
      <c r="AW212" s="41"/>
    </row>
    <row r="213" spans="1:49" ht="15.75" customHeight="1">
      <c r="A213" s="41"/>
      <c r="B213" s="41"/>
      <c r="C213" s="41"/>
      <c r="D213" s="64"/>
      <c r="E213" s="64"/>
      <c r="F213" s="64"/>
      <c r="G213" s="41"/>
      <c r="H213" s="41"/>
      <c r="I213" s="41"/>
      <c r="J213" s="41"/>
      <c r="K213" s="41"/>
      <c r="L213" s="41"/>
      <c r="M213" s="41"/>
      <c r="N213" s="41"/>
      <c r="O213" s="41"/>
      <c r="P213" s="41"/>
      <c r="Q213" s="41"/>
      <c r="R213" s="41"/>
      <c r="S213" s="41"/>
      <c r="T213" s="41"/>
      <c r="U213" s="41"/>
      <c r="V213" s="41"/>
      <c r="W213" s="41"/>
      <c r="X213" s="41"/>
      <c r="Y213" s="41"/>
      <c r="Z213" s="41"/>
      <c r="AA213" s="41"/>
      <c r="AB213" s="41"/>
      <c r="AC213" s="64"/>
      <c r="AD213" s="64"/>
      <c r="AE213" s="41"/>
      <c r="AF213" s="41"/>
      <c r="AG213" s="124"/>
      <c r="AH213" s="41"/>
      <c r="AI213" s="124"/>
      <c r="AJ213" s="41"/>
      <c r="AK213" s="41"/>
      <c r="AL213" s="41"/>
      <c r="AM213" s="41"/>
      <c r="AN213" s="41"/>
      <c r="AO213" s="41"/>
      <c r="AP213" s="41"/>
      <c r="AQ213" s="41"/>
      <c r="AR213" s="41"/>
      <c r="AS213" s="41"/>
      <c r="AT213" s="41"/>
      <c r="AU213" s="41"/>
      <c r="AV213" s="41"/>
      <c r="AW213" s="41"/>
    </row>
    <row r="214" spans="1:49" ht="15.75" customHeight="1">
      <c r="A214" s="41"/>
      <c r="B214" s="41"/>
      <c r="C214" s="41"/>
      <c r="D214" s="64"/>
      <c r="E214" s="64"/>
      <c r="F214" s="64"/>
      <c r="G214" s="41"/>
      <c r="H214" s="41"/>
      <c r="I214" s="41"/>
      <c r="J214" s="41"/>
      <c r="K214" s="41"/>
      <c r="L214" s="41"/>
      <c r="M214" s="41"/>
      <c r="N214" s="41"/>
      <c r="O214" s="41"/>
      <c r="P214" s="41"/>
      <c r="Q214" s="41"/>
      <c r="R214" s="41"/>
      <c r="S214" s="41"/>
      <c r="T214" s="41"/>
      <c r="U214" s="41"/>
      <c r="V214" s="41"/>
      <c r="W214" s="41"/>
      <c r="X214" s="41"/>
      <c r="Y214" s="41"/>
      <c r="Z214" s="41"/>
      <c r="AA214" s="41"/>
      <c r="AB214" s="41"/>
      <c r="AC214" s="64"/>
      <c r="AD214" s="64"/>
      <c r="AE214" s="41"/>
      <c r="AF214" s="41"/>
      <c r="AG214" s="124"/>
      <c r="AH214" s="41"/>
      <c r="AI214" s="124"/>
      <c r="AJ214" s="41"/>
      <c r="AK214" s="41"/>
      <c r="AL214" s="41"/>
      <c r="AM214" s="41"/>
      <c r="AN214" s="41"/>
      <c r="AO214" s="41"/>
      <c r="AP214" s="41"/>
      <c r="AQ214" s="41"/>
      <c r="AR214" s="41"/>
      <c r="AS214" s="41"/>
      <c r="AT214" s="41"/>
      <c r="AU214" s="41"/>
      <c r="AV214" s="41"/>
      <c r="AW214" s="41"/>
    </row>
    <row r="215" spans="1:49" ht="15.75" customHeight="1">
      <c r="A215" s="41"/>
      <c r="B215" s="41"/>
      <c r="C215" s="41"/>
      <c r="D215" s="64"/>
      <c r="E215" s="64"/>
      <c r="F215" s="64"/>
      <c r="G215" s="41"/>
      <c r="H215" s="41"/>
      <c r="I215" s="41"/>
      <c r="J215" s="41"/>
      <c r="K215" s="41"/>
      <c r="L215" s="41"/>
      <c r="M215" s="41"/>
      <c r="N215" s="41"/>
      <c r="O215" s="41"/>
      <c r="P215" s="41"/>
      <c r="Q215" s="41"/>
      <c r="R215" s="41"/>
      <c r="S215" s="41"/>
      <c r="T215" s="41"/>
      <c r="U215" s="41"/>
      <c r="V215" s="41"/>
      <c r="W215" s="41"/>
      <c r="X215" s="41"/>
      <c r="Y215" s="41"/>
      <c r="Z215" s="41"/>
      <c r="AA215" s="41"/>
      <c r="AB215" s="41"/>
      <c r="AC215" s="64"/>
      <c r="AD215" s="64"/>
      <c r="AE215" s="41"/>
      <c r="AF215" s="41"/>
      <c r="AG215" s="124"/>
      <c r="AH215" s="41"/>
      <c r="AI215" s="124"/>
      <c r="AJ215" s="41"/>
      <c r="AK215" s="41"/>
      <c r="AL215" s="41"/>
      <c r="AM215" s="41"/>
      <c r="AN215" s="41"/>
      <c r="AO215" s="41"/>
      <c r="AP215" s="41"/>
      <c r="AQ215" s="41"/>
      <c r="AR215" s="41"/>
      <c r="AS215" s="41"/>
      <c r="AT215" s="41"/>
      <c r="AU215" s="41"/>
      <c r="AV215" s="41"/>
      <c r="AW215" s="41"/>
    </row>
    <row r="216" spans="1:49" ht="15.75" customHeight="1">
      <c r="A216" s="41"/>
      <c r="B216" s="41"/>
      <c r="C216" s="41"/>
      <c r="D216" s="64"/>
      <c r="E216" s="64"/>
      <c r="F216" s="64"/>
      <c r="G216" s="41"/>
      <c r="H216" s="41"/>
      <c r="I216" s="41"/>
      <c r="J216" s="41"/>
      <c r="K216" s="41"/>
      <c r="L216" s="41"/>
      <c r="M216" s="41"/>
      <c r="N216" s="41"/>
      <c r="O216" s="41"/>
      <c r="P216" s="41"/>
      <c r="Q216" s="41"/>
      <c r="R216" s="41"/>
      <c r="S216" s="41"/>
      <c r="T216" s="41"/>
      <c r="U216" s="41"/>
      <c r="V216" s="41"/>
      <c r="W216" s="41"/>
      <c r="X216" s="41"/>
      <c r="Y216" s="41"/>
      <c r="Z216" s="41"/>
      <c r="AA216" s="41"/>
      <c r="AB216" s="41"/>
      <c r="AC216" s="64"/>
      <c r="AD216" s="64"/>
      <c r="AE216" s="41"/>
      <c r="AF216" s="41"/>
      <c r="AG216" s="124"/>
      <c r="AH216" s="41"/>
      <c r="AI216" s="124"/>
      <c r="AJ216" s="41"/>
      <c r="AK216" s="41"/>
      <c r="AL216" s="41"/>
      <c r="AM216" s="41"/>
      <c r="AN216" s="41"/>
      <c r="AO216" s="41"/>
      <c r="AP216" s="41"/>
      <c r="AQ216" s="41"/>
      <c r="AR216" s="41"/>
      <c r="AS216" s="41"/>
      <c r="AT216" s="41"/>
      <c r="AU216" s="41"/>
      <c r="AV216" s="41"/>
      <c r="AW216" s="41"/>
    </row>
    <row r="217" spans="1:49" ht="15.75" customHeight="1">
      <c r="A217" s="41"/>
      <c r="B217" s="41"/>
      <c r="C217" s="41"/>
      <c r="D217" s="64"/>
      <c r="E217" s="64"/>
      <c r="F217" s="64"/>
      <c r="G217" s="41"/>
      <c r="H217" s="41"/>
      <c r="I217" s="41"/>
      <c r="J217" s="41"/>
      <c r="K217" s="41"/>
      <c r="L217" s="41"/>
      <c r="M217" s="41"/>
      <c r="N217" s="41"/>
      <c r="O217" s="41"/>
      <c r="P217" s="41"/>
      <c r="Q217" s="41"/>
      <c r="R217" s="41"/>
      <c r="S217" s="41"/>
      <c r="T217" s="41"/>
      <c r="U217" s="41"/>
      <c r="V217" s="41"/>
      <c r="W217" s="41"/>
      <c r="X217" s="41"/>
      <c r="Y217" s="41"/>
      <c r="Z217" s="41"/>
      <c r="AA217" s="41"/>
      <c r="AB217" s="41"/>
      <c r="AC217" s="64"/>
      <c r="AD217" s="64"/>
      <c r="AE217" s="41"/>
      <c r="AF217" s="41"/>
      <c r="AG217" s="124"/>
      <c r="AH217" s="41"/>
      <c r="AI217" s="124"/>
      <c r="AJ217" s="41"/>
      <c r="AK217" s="41"/>
      <c r="AL217" s="41"/>
      <c r="AM217" s="41"/>
      <c r="AN217" s="41"/>
      <c r="AO217" s="41"/>
      <c r="AP217" s="41"/>
      <c r="AQ217" s="41"/>
      <c r="AR217" s="41"/>
      <c r="AS217" s="41"/>
      <c r="AT217" s="41"/>
      <c r="AU217" s="41"/>
      <c r="AV217" s="41"/>
      <c r="AW217" s="41"/>
    </row>
    <row r="218" spans="1:49" ht="15.75" customHeight="1">
      <c r="A218" s="41"/>
      <c r="B218" s="41"/>
      <c r="C218" s="41"/>
      <c r="D218" s="64"/>
      <c r="E218" s="64"/>
      <c r="F218" s="64"/>
      <c r="G218" s="41"/>
      <c r="H218" s="41"/>
      <c r="I218" s="41"/>
      <c r="J218" s="41"/>
      <c r="K218" s="41"/>
      <c r="L218" s="41"/>
      <c r="M218" s="41"/>
      <c r="N218" s="41"/>
      <c r="O218" s="41"/>
      <c r="P218" s="41"/>
      <c r="Q218" s="41"/>
      <c r="R218" s="41"/>
      <c r="S218" s="41"/>
      <c r="T218" s="41"/>
      <c r="U218" s="41"/>
      <c r="V218" s="41"/>
      <c r="W218" s="41"/>
      <c r="X218" s="41"/>
      <c r="Y218" s="41"/>
      <c r="Z218" s="41"/>
      <c r="AA218" s="41"/>
      <c r="AB218" s="41"/>
      <c r="AC218" s="64"/>
      <c r="AD218" s="64"/>
      <c r="AE218" s="41"/>
      <c r="AF218" s="41"/>
      <c r="AG218" s="124"/>
      <c r="AH218" s="41"/>
      <c r="AI218" s="124"/>
      <c r="AJ218" s="41"/>
      <c r="AK218" s="41"/>
      <c r="AL218" s="41"/>
      <c r="AM218" s="41"/>
      <c r="AN218" s="41"/>
      <c r="AO218" s="41"/>
      <c r="AP218" s="41"/>
      <c r="AQ218" s="41"/>
      <c r="AR218" s="41"/>
      <c r="AS218" s="41"/>
      <c r="AT218" s="41"/>
      <c r="AU218" s="41"/>
      <c r="AV218" s="41"/>
      <c r="AW218" s="41"/>
    </row>
    <row r="219" spans="1:49" ht="15.75" customHeight="1">
      <c r="A219" s="41"/>
      <c r="B219" s="41"/>
      <c r="C219" s="41"/>
      <c r="D219" s="64"/>
      <c r="E219" s="64"/>
      <c r="F219" s="64"/>
      <c r="G219" s="41"/>
      <c r="H219" s="41"/>
      <c r="I219" s="41"/>
      <c r="J219" s="41"/>
      <c r="K219" s="41"/>
      <c r="L219" s="41"/>
      <c r="M219" s="41"/>
      <c r="N219" s="41"/>
      <c r="O219" s="41"/>
      <c r="P219" s="41"/>
      <c r="Q219" s="41"/>
      <c r="R219" s="41"/>
      <c r="S219" s="41"/>
      <c r="T219" s="41"/>
      <c r="U219" s="41"/>
      <c r="V219" s="41"/>
      <c r="W219" s="41"/>
      <c r="X219" s="41"/>
      <c r="Y219" s="41"/>
      <c r="Z219" s="41"/>
      <c r="AA219" s="41"/>
      <c r="AB219" s="41"/>
      <c r="AC219" s="64"/>
      <c r="AD219" s="64"/>
      <c r="AE219" s="41"/>
      <c r="AF219" s="41"/>
      <c r="AG219" s="124"/>
      <c r="AH219" s="41"/>
      <c r="AI219" s="124"/>
      <c r="AJ219" s="41"/>
      <c r="AK219" s="41"/>
      <c r="AL219" s="41"/>
      <c r="AM219" s="41"/>
      <c r="AN219" s="41"/>
      <c r="AO219" s="41"/>
      <c r="AP219" s="41"/>
      <c r="AQ219" s="41"/>
      <c r="AR219" s="41"/>
      <c r="AS219" s="41"/>
      <c r="AT219" s="41"/>
      <c r="AU219" s="41"/>
      <c r="AV219" s="41"/>
      <c r="AW219" s="41"/>
    </row>
    <row r="220" spans="1:49" ht="15.75" customHeight="1">
      <c r="A220" s="41"/>
      <c r="B220" s="41"/>
      <c r="C220" s="41"/>
      <c r="D220" s="64"/>
      <c r="E220" s="64"/>
      <c r="F220" s="64"/>
      <c r="G220" s="41"/>
      <c r="H220" s="41"/>
      <c r="I220" s="41"/>
      <c r="J220" s="41"/>
      <c r="K220" s="41"/>
      <c r="L220" s="41"/>
      <c r="M220" s="41"/>
      <c r="N220" s="41"/>
      <c r="O220" s="41"/>
      <c r="P220" s="41"/>
      <c r="Q220" s="41"/>
      <c r="R220" s="41"/>
      <c r="S220" s="41"/>
      <c r="T220" s="41"/>
      <c r="U220" s="41"/>
      <c r="V220" s="41"/>
      <c r="W220" s="41"/>
      <c r="X220" s="41"/>
      <c r="Y220" s="41"/>
      <c r="Z220" s="41"/>
      <c r="AA220" s="41"/>
      <c r="AB220" s="41"/>
      <c r="AC220" s="64"/>
      <c r="AD220" s="64"/>
      <c r="AE220" s="41"/>
      <c r="AF220" s="41"/>
      <c r="AG220" s="124"/>
      <c r="AH220" s="41"/>
      <c r="AI220" s="124"/>
      <c r="AJ220" s="41"/>
      <c r="AK220" s="41"/>
      <c r="AL220" s="41"/>
      <c r="AM220" s="41"/>
      <c r="AN220" s="41"/>
      <c r="AO220" s="41"/>
      <c r="AP220" s="41"/>
      <c r="AQ220" s="41"/>
      <c r="AR220" s="41"/>
      <c r="AS220" s="41"/>
      <c r="AT220" s="41"/>
      <c r="AU220" s="41"/>
      <c r="AV220" s="41"/>
      <c r="AW220" s="41"/>
    </row>
    <row r="221" spans="1:49" ht="15.75" customHeight="1">
      <c r="A221" s="41"/>
      <c r="B221" s="41"/>
      <c r="C221" s="41"/>
      <c r="D221" s="64"/>
      <c r="E221" s="64"/>
      <c r="F221" s="64"/>
      <c r="G221" s="41"/>
      <c r="H221" s="41"/>
      <c r="I221" s="41"/>
      <c r="J221" s="41"/>
      <c r="K221" s="41"/>
      <c r="L221" s="41"/>
      <c r="M221" s="41"/>
      <c r="N221" s="41"/>
      <c r="O221" s="41"/>
      <c r="P221" s="41"/>
      <c r="Q221" s="41"/>
      <c r="R221" s="41"/>
      <c r="S221" s="41"/>
      <c r="T221" s="41"/>
      <c r="U221" s="41"/>
      <c r="V221" s="41"/>
      <c r="W221" s="41"/>
      <c r="X221" s="41"/>
      <c r="Y221" s="41"/>
      <c r="Z221" s="41"/>
      <c r="AA221" s="41"/>
      <c r="AB221" s="41"/>
      <c r="AC221" s="64"/>
      <c r="AD221" s="64"/>
      <c r="AE221" s="41"/>
      <c r="AF221" s="41"/>
      <c r="AG221" s="124"/>
      <c r="AH221" s="41"/>
      <c r="AI221" s="124"/>
      <c r="AJ221" s="41"/>
      <c r="AK221" s="41"/>
      <c r="AL221" s="41"/>
      <c r="AM221" s="41"/>
      <c r="AN221" s="41"/>
      <c r="AO221" s="41"/>
      <c r="AP221" s="41"/>
      <c r="AQ221" s="41"/>
      <c r="AR221" s="41"/>
      <c r="AS221" s="41"/>
      <c r="AT221" s="41"/>
      <c r="AU221" s="41"/>
      <c r="AV221" s="41"/>
      <c r="AW221" s="41"/>
    </row>
    <row r="222" spans="1:49" ht="15.75" customHeight="1">
      <c r="A222" s="41"/>
      <c r="B222" s="41"/>
      <c r="C222" s="41"/>
      <c r="D222" s="64"/>
      <c r="E222" s="64"/>
      <c r="F222" s="64"/>
      <c r="G222" s="41"/>
      <c r="H222" s="41"/>
      <c r="I222" s="41"/>
      <c r="J222" s="41"/>
      <c r="K222" s="41"/>
      <c r="L222" s="41"/>
      <c r="M222" s="41"/>
      <c r="N222" s="41"/>
      <c r="O222" s="41"/>
      <c r="P222" s="41"/>
      <c r="Q222" s="41"/>
      <c r="R222" s="41"/>
      <c r="S222" s="41"/>
      <c r="T222" s="41"/>
      <c r="U222" s="41"/>
      <c r="V222" s="41"/>
      <c r="W222" s="41"/>
      <c r="X222" s="41"/>
      <c r="Y222" s="41"/>
      <c r="Z222" s="41"/>
      <c r="AA222" s="41"/>
      <c r="AB222" s="41"/>
      <c r="AC222" s="64"/>
      <c r="AD222" s="64"/>
      <c r="AE222" s="41"/>
      <c r="AF222" s="41"/>
      <c r="AG222" s="124"/>
      <c r="AH222" s="41"/>
      <c r="AI222" s="124"/>
      <c r="AJ222" s="41"/>
      <c r="AK222" s="41"/>
      <c r="AL222" s="41"/>
      <c r="AM222" s="41"/>
      <c r="AN222" s="41"/>
      <c r="AO222" s="41"/>
      <c r="AP222" s="41"/>
      <c r="AQ222" s="41"/>
      <c r="AR222" s="41"/>
      <c r="AS222" s="41"/>
      <c r="AT222" s="41"/>
      <c r="AU222" s="41"/>
      <c r="AV222" s="41"/>
      <c r="AW222" s="41"/>
    </row>
    <row r="223" spans="1:49" ht="15.75" customHeight="1">
      <c r="A223" s="41"/>
      <c r="B223" s="41"/>
      <c r="C223" s="41"/>
      <c r="D223" s="64"/>
      <c r="E223" s="64"/>
      <c r="F223" s="64"/>
      <c r="G223" s="41"/>
      <c r="H223" s="41"/>
      <c r="I223" s="41"/>
      <c r="J223" s="41"/>
      <c r="K223" s="41"/>
      <c r="L223" s="41"/>
      <c r="M223" s="41"/>
      <c r="N223" s="41"/>
      <c r="O223" s="41"/>
      <c r="P223" s="41"/>
      <c r="Q223" s="41"/>
      <c r="R223" s="41"/>
      <c r="S223" s="41"/>
      <c r="T223" s="41"/>
      <c r="U223" s="41"/>
      <c r="V223" s="41"/>
      <c r="W223" s="41"/>
      <c r="X223" s="41"/>
      <c r="Y223" s="41"/>
      <c r="Z223" s="41"/>
      <c r="AA223" s="41"/>
      <c r="AB223" s="41"/>
      <c r="AC223" s="64"/>
      <c r="AD223" s="64"/>
      <c r="AE223" s="41"/>
      <c r="AF223" s="41"/>
      <c r="AG223" s="124"/>
      <c r="AH223" s="41"/>
      <c r="AI223" s="124"/>
      <c r="AJ223" s="41"/>
      <c r="AK223" s="41"/>
      <c r="AL223" s="41"/>
      <c r="AM223" s="41"/>
      <c r="AN223" s="41"/>
      <c r="AO223" s="41"/>
      <c r="AP223" s="41"/>
      <c r="AQ223" s="41"/>
      <c r="AR223" s="41"/>
      <c r="AS223" s="41"/>
      <c r="AT223" s="41"/>
      <c r="AU223" s="41"/>
      <c r="AV223" s="41"/>
      <c r="AW223" s="41"/>
    </row>
    <row r="224" spans="1:49" ht="15.75" customHeight="1">
      <c r="A224" s="41"/>
      <c r="B224" s="41"/>
      <c r="C224" s="41"/>
      <c r="D224" s="64"/>
      <c r="E224" s="64"/>
      <c r="F224" s="64"/>
      <c r="G224" s="41"/>
      <c r="H224" s="41"/>
      <c r="I224" s="41"/>
      <c r="J224" s="41"/>
      <c r="K224" s="41"/>
      <c r="L224" s="41"/>
      <c r="M224" s="41"/>
      <c r="N224" s="41"/>
      <c r="O224" s="41"/>
      <c r="P224" s="41"/>
      <c r="Q224" s="41"/>
      <c r="R224" s="41"/>
      <c r="S224" s="41"/>
      <c r="T224" s="41"/>
      <c r="U224" s="41"/>
      <c r="V224" s="41"/>
      <c r="W224" s="41"/>
      <c r="X224" s="41"/>
      <c r="Y224" s="41"/>
      <c r="Z224" s="41"/>
      <c r="AA224" s="41"/>
      <c r="AB224" s="41"/>
      <c r="AC224" s="64"/>
      <c r="AD224" s="64"/>
      <c r="AE224" s="41"/>
      <c r="AF224" s="41"/>
      <c r="AG224" s="124"/>
      <c r="AH224" s="41"/>
      <c r="AI224" s="124"/>
      <c r="AJ224" s="41"/>
      <c r="AK224" s="41"/>
      <c r="AL224" s="41"/>
      <c r="AM224" s="41"/>
      <c r="AN224" s="41"/>
      <c r="AO224" s="41"/>
      <c r="AP224" s="41"/>
      <c r="AQ224" s="41"/>
      <c r="AR224" s="41"/>
      <c r="AS224" s="41"/>
      <c r="AT224" s="41"/>
      <c r="AU224" s="41"/>
      <c r="AV224" s="41"/>
      <c r="AW224" s="41"/>
    </row>
    <row r="225" spans="1:49" ht="15.75" customHeight="1">
      <c r="A225" s="41"/>
      <c r="B225" s="41"/>
      <c r="C225" s="41"/>
      <c r="D225" s="64"/>
      <c r="E225" s="64"/>
      <c r="F225" s="64"/>
      <c r="G225" s="41"/>
      <c r="H225" s="41"/>
      <c r="I225" s="41"/>
      <c r="J225" s="41"/>
      <c r="K225" s="41"/>
      <c r="L225" s="41"/>
      <c r="M225" s="41"/>
      <c r="N225" s="41"/>
      <c r="O225" s="41"/>
      <c r="P225" s="41"/>
      <c r="Q225" s="41"/>
      <c r="R225" s="41"/>
      <c r="S225" s="41"/>
      <c r="T225" s="41"/>
      <c r="U225" s="41"/>
      <c r="V225" s="41"/>
      <c r="W225" s="41"/>
      <c r="X225" s="41"/>
      <c r="Y225" s="41"/>
      <c r="Z225" s="41"/>
      <c r="AA225" s="41"/>
      <c r="AB225" s="41"/>
      <c r="AC225" s="64"/>
      <c r="AD225" s="64"/>
      <c r="AE225" s="41"/>
      <c r="AF225" s="41"/>
      <c r="AG225" s="124"/>
      <c r="AH225" s="41"/>
      <c r="AI225" s="124"/>
      <c r="AJ225" s="41"/>
      <c r="AK225" s="41"/>
      <c r="AL225" s="41"/>
      <c r="AM225" s="41"/>
      <c r="AN225" s="41"/>
      <c r="AO225" s="41"/>
      <c r="AP225" s="41"/>
      <c r="AQ225" s="41"/>
      <c r="AR225" s="41"/>
      <c r="AS225" s="41"/>
      <c r="AT225" s="41"/>
      <c r="AU225" s="41"/>
      <c r="AV225" s="41"/>
      <c r="AW225" s="41"/>
    </row>
    <row r="226" spans="1:49" ht="15.75" customHeight="1">
      <c r="A226" s="41"/>
      <c r="B226" s="41"/>
      <c r="C226" s="41"/>
      <c r="D226" s="64"/>
      <c r="E226" s="64"/>
      <c r="F226" s="64"/>
      <c r="G226" s="41"/>
      <c r="H226" s="41"/>
      <c r="I226" s="41"/>
      <c r="J226" s="41"/>
      <c r="K226" s="41"/>
      <c r="L226" s="41"/>
      <c r="M226" s="41"/>
      <c r="N226" s="41"/>
      <c r="O226" s="41"/>
      <c r="P226" s="41"/>
      <c r="Q226" s="41"/>
      <c r="R226" s="41"/>
      <c r="S226" s="41"/>
      <c r="T226" s="41"/>
      <c r="U226" s="41"/>
      <c r="V226" s="41"/>
      <c r="W226" s="41"/>
      <c r="X226" s="41"/>
      <c r="Y226" s="41"/>
      <c r="Z226" s="41"/>
      <c r="AA226" s="41"/>
      <c r="AB226" s="41"/>
      <c r="AC226" s="64"/>
      <c r="AD226" s="64"/>
      <c r="AE226" s="41"/>
      <c r="AF226" s="41"/>
      <c r="AG226" s="124"/>
      <c r="AH226" s="41"/>
      <c r="AI226" s="124"/>
      <c r="AJ226" s="41"/>
      <c r="AK226" s="41"/>
      <c r="AL226" s="41"/>
      <c r="AM226" s="41"/>
      <c r="AN226" s="41"/>
      <c r="AO226" s="41"/>
      <c r="AP226" s="41"/>
      <c r="AQ226" s="41"/>
      <c r="AR226" s="41"/>
      <c r="AS226" s="41"/>
      <c r="AT226" s="41"/>
      <c r="AU226" s="41"/>
      <c r="AV226" s="41"/>
      <c r="AW226" s="41"/>
    </row>
    <row r="227" spans="1:49" ht="15.75" customHeight="1">
      <c r="A227" s="41"/>
      <c r="B227" s="41"/>
      <c r="C227" s="41"/>
      <c r="D227" s="64"/>
      <c r="E227" s="64"/>
      <c r="F227" s="64"/>
      <c r="G227" s="41"/>
      <c r="H227" s="41"/>
      <c r="I227" s="41"/>
      <c r="J227" s="41"/>
      <c r="K227" s="41"/>
      <c r="L227" s="41"/>
      <c r="M227" s="41"/>
      <c r="N227" s="41"/>
      <c r="O227" s="41"/>
      <c r="P227" s="41"/>
      <c r="Q227" s="41"/>
      <c r="R227" s="41"/>
      <c r="S227" s="41"/>
      <c r="T227" s="41"/>
      <c r="U227" s="41"/>
      <c r="V227" s="41"/>
      <c r="W227" s="41"/>
      <c r="X227" s="41"/>
      <c r="Y227" s="41"/>
      <c r="Z227" s="41"/>
      <c r="AA227" s="41"/>
      <c r="AB227" s="41"/>
      <c r="AC227" s="64"/>
      <c r="AD227" s="64"/>
      <c r="AE227" s="41"/>
      <c r="AF227" s="41"/>
      <c r="AG227" s="124"/>
      <c r="AH227" s="41"/>
      <c r="AI227" s="124"/>
      <c r="AJ227" s="41"/>
      <c r="AK227" s="41"/>
      <c r="AL227" s="41"/>
      <c r="AM227" s="41"/>
      <c r="AN227" s="41"/>
      <c r="AO227" s="41"/>
      <c r="AP227" s="41"/>
      <c r="AQ227" s="41"/>
      <c r="AR227" s="41"/>
      <c r="AS227" s="41"/>
      <c r="AT227" s="41"/>
      <c r="AU227" s="41"/>
      <c r="AV227" s="41"/>
      <c r="AW227" s="41"/>
    </row>
    <row r="228" spans="1:49" ht="15.75" customHeight="1">
      <c r="A228" s="41"/>
      <c r="B228" s="41"/>
      <c r="C228" s="41"/>
      <c r="D228" s="64"/>
      <c r="E228" s="64"/>
      <c r="F228" s="64"/>
      <c r="G228" s="41"/>
      <c r="H228" s="41"/>
      <c r="I228" s="41"/>
      <c r="J228" s="41"/>
      <c r="K228" s="41"/>
      <c r="L228" s="41"/>
      <c r="M228" s="41"/>
      <c r="N228" s="41"/>
      <c r="O228" s="41"/>
      <c r="P228" s="41"/>
      <c r="Q228" s="41"/>
      <c r="R228" s="41"/>
      <c r="S228" s="41"/>
      <c r="T228" s="41"/>
      <c r="U228" s="41"/>
      <c r="V228" s="41"/>
      <c r="W228" s="41"/>
      <c r="X228" s="41"/>
      <c r="Y228" s="41"/>
      <c r="Z228" s="41"/>
      <c r="AA228" s="41"/>
      <c r="AB228" s="41"/>
      <c r="AC228" s="64"/>
      <c r="AD228" s="64"/>
      <c r="AE228" s="41"/>
      <c r="AF228" s="41"/>
      <c r="AG228" s="124"/>
      <c r="AH228" s="41"/>
      <c r="AI228" s="124"/>
      <c r="AJ228" s="41"/>
      <c r="AK228" s="41"/>
      <c r="AL228" s="41"/>
      <c r="AM228" s="41"/>
      <c r="AN228" s="41"/>
      <c r="AO228" s="41"/>
      <c r="AP228" s="41"/>
      <c r="AQ228" s="41"/>
      <c r="AR228" s="41"/>
      <c r="AS228" s="41"/>
      <c r="AT228" s="41"/>
      <c r="AU228" s="41"/>
      <c r="AV228" s="41"/>
      <c r="AW228" s="41"/>
    </row>
    <row r="229" spans="1:49" ht="15.75" customHeight="1">
      <c r="A229" s="41"/>
      <c r="B229" s="41"/>
      <c r="C229" s="41"/>
      <c r="D229" s="64"/>
      <c r="E229" s="64"/>
      <c r="F229" s="64"/>
      <c r="G229" s="41"/>
      <c r="H229" s="41"/>
      <c r="I229" s="41"/>
      <c r="J229" s="41"/>
      <c r="K229" s="41"/>
      <c r="L229" s="41"/>
      <c r="M229" s="41"/>
      <c r="N229" s="41"/>
      <c r="O229" s="41"/>
      <c r="P229" s="41"/>
      <c r="Q229" s="41"/>
      <c r="R229" s="41"/>
      <c r="S229" s="41"/>
      <c r="T229" s="41"/>
      <c r="U229" s="41"/>
      <c r="V229" s="41"/>
      <c r="W229" s="41"/>
      <c r="X229" s="41"/>
      <c r="Y229" s="41"/>
      <c r="Z229" s="41"/>
      <c r="AA229" s="41"/>
      <c r="AB229" s="41"/>
      <c r="AC229" s="64"/>
      <c r="AD229" s="64"/>
      <c r="AE229" s="41"/>
      <c r="AF229" s="41"/>
      <c r="AG229" s="124"/>
      <c r="AH229" s="41"/>
      <c r="AI229" s="124"/>
      <c r="AJ229" s="41"/>
      <c r="AK229" s="41"/>
      <c r="AL229" s="41"/>
      <c r="AM229" s="41"/>
      <c r="AN229" s="41"/>
      <c r="AO229" s="41"/>
      <c r="AP229" s="41"/>
      <c r="AQ229" s="41"/>
      <c r="AR229" s="41"/>
      <c r="AS229" s="41"/>
      <c r="AT229" s="41"/>
      <c r="AU229" s="41"/>
      <c r="AV229" s="41"/>
      <c r="AW229" s="41"/>
    </row>
    <row r="230" spans="1:49" ht="15.75" customHeight="1">
      <c r="A230" s="41"/>
      <c r="B230" s="41"/>
      <c r="C230" s="41"/>
      <c r="D230" s="64"/>
      <c r="E230" s="64"/>
      <c r="F230" s="64"/>
      <c r="G230" s="41"/>
      <c r="H230" s="41"/>
      <c r="I230" s="41"/>
      <c r="J230" s="41"/>
      <c r="K230" s="41"/>
      <c r="L230" s="41"/>
      <c r="M230" s="41"/>
      <c r="N230" s="41"/>
      <c r="O230" s="41"/>
      <c r="P230" s="41"/>
      <c r="Q230" s="41"/>
      <c r="R230" s="41"/>
      <c r="S230" s="41"/>
      <c r="T230" s="41"/>
      <c r="U230" s="41"/>
      <c r="V230" s="41"/>
      <c r="W230" s="41"/>
      <c r="X230" s="41"/>
      <c r="Y230" s="41"/>
      <c r="Z230" s="41"/>
      <c r="AA230" s="41"/>
      <c r="AB230" s="41"/>
      <c r="AC230" s="64"/>
      <c r="AD230" s="64"/>
      <c r="AE230" s="41"/>
      <c r="AF230" s="41"/>
      <c r="AG230" s="124"/>
      <c r="AH230" s="41"/>
      <c r="AI230" s="124"/>
      <c r="AJ230" s="41"/>
      <c r="AK230" s="41"/>
      <c r="AL230" s="41"/>
      <c r="AM230" s="41"/>
      <c r="AN230" s="41"/>
      <c r="AO230" s="41"/>
      <c r="AP230" s="41"/>
      <c r="AQ230" s="41"/>
      <c r="AR230" s="41"/>
      <c r="AS230" s="41"/>
      <c r="AT230" s="41"/>
      <c r="AU230" s="41"/>
      <c r="AV230" s="41"/>
      <c r="AW230" s="41"/>
    </row>
    <row r="231" spans="1:49" ht="15.75" customHeight="1">
      <c r="AG231" s="128"/>
      <c r="AI231" s="65"/>
      <c r="AJ231" s="2"/>
      <c r="AL231" s="2"/>
    </row>
    <row r="232" spans="1:49" ht="15.75" customHeight="1">
      <c r="AG232" s="128"/>
      <c r="AI232" s="65"/>
      <c r="AJ232" s="2"/>
      <c r="AL232" s="2"/>
    </row>
    <row r="233" spans="1:49" ht="15.75" customHeight="1">
      <c r="AG233" s="128"/>
      <c r="AI233" s="65"/>
      <c r="AJ233" s="2"/>
      <c r="AL233" s="2"/>
    </row>
    <row r="234" spans="1:49" ht="15.75" customHeight="1">
      <c r="AG234" s="128"/>
      <c r="AI234" s="65"/>
      <c r="AJ234" s="2"/>
      <c r="AL234" s="2"/>
    </row>
    <row r="235" spans="1:49" ht="15.75" customHeight="1">
      <c r="AG235" s="128"/>
      <c r="AI235" s="65"/>
      <c r="AJ235" s="2"/>
      <c r="AL235" s="2"/>
    </row>
    <row r="236" spans="1:49" ht="15.75" customHeight="1">
      <c r="AG236" s="128"/>
      <c r="AI236" s="65"/>
      <c r="AJ236" s="2"/>
      <c r="AL236" s="2"/>
    </row>
    <row r="237" spans="1:49" ht="15.75" customHeight="1">
      <c r="AG237" s="128"/>
      <c r="AI237" s="65"/>
      <c r="AJ237" s="2"/>
      <c r="AL237" s="2"/>
    </row>
    <row r="238" spans="1:49" ht="15.75" customHeight="1">
      <c r="AG238" s="128"/>
      <c r="AI238" s="65"/>
      <c r="AJ238" s="2"/>
      <c r="AL238" s="2"/>
    </row>
    <row r="239" spans="1:49" ht="15.75" customHeight="1">
      <c r="AG239" s="128"/>
      <c r="AI239" s="65"/>
      <c r="AJ239" s="2"/>
      <c r="AL239" s="2"/>
    </row>
    <row r="240" spans="1:49" ht="15.75" customHeight="1">
      <c r="AG240" s="128"/>
      <c r="AI240" s="65"/>
      <c r="AJ240" s="2"/>
      <c r="AL240" s="2"/>
    </row>
    <row r="241" spans="33:38" ht="15.75" customHeight="1">
      <c r="AG241" s="128"/>
      <c r="AI241" s="65"/>
      <c r="AJ241" s="2"/>
      <c r="AL241" s="2"/>
    </row>
    <row r="242" spans="33:38" ht="15.75" customHeight="1">
      <c r="AG242" s="128"/>
      <c r="AI242" s="65"/>
      <c r="AJ242" s="2"/>
      <c r="AL242" s="2"/>
    </row>
    <row r="243" spans="33:38" ht="15.75" customHeight="1">
      <c r="AG243" s="128"/>
      <c r="AI243" s="65"/>
      <c r="AJ243" s="2"/>
      <c r="AL243" s="2"/>
    </row>
    <row r="244" spans="33:38" ht="15.75" customHeight="1">
      <c r="AG244" s="128"/>
      <c r="AI244" s="65"/>
      <c r="AJ244" s="2"/>
      <c r="AL244" s="2"/>
    </row>
    <row r="245" spans="33:38" ht="15.75" customHeight="1">
      <c r="AG245" s="128"/>
      <c r="AI245" s="65"/>
      <c r="AJ245" s="2"/>
      <c r="AL245" s="2"/>
    </row>
    <row r="246" spans="33:38" ht="15.75" customHeight="1">
      <c r="AG246" s="128"/>
      <c r="AI246" s="65"/>
      <c r="AJ246" s="2"/>
      <c r="AL246" s="2"/>
    </row>
    <row r="247" spans="33:38" ht="15.75" customHeight="1">
      <c r="AG247" s="128"/>
      <c r="AI247" s="65"/>
      <c r="AJ247" s="2"/>
      <c r="AL247" s="2"/>
    </row>
    <row r="248" spans="33:38" ht="15.75" customHeight="1">
      <c r="AG248" s="128"/>
      <c r="AI248" s="65"/>
      <c r="AJ248" s="2"/>
      <c r="AL248" s="2"/>
    </row>
    <row r="249" spans="33:38" ht="15.75" customHeight="1">
      <c r="AG249" s="128"/>
      <c r="AI249" s="65"/>
      <c r="AJ249" s="2"/>
      <c r="AL249" s="2"/>
    </row>
    <row r="250" spans="33:38" ht="15.75" customHeight="1">
      <c r="AG250" s="128"/>
      <c r="AI250" s="65"/>
      <c r="AJ250" s="2"/>
      <c r="AL250" s="2"/>
    </row>
    <row r="251" spans="33:38" ht="15.75" customHeight="1">
      <c r="AG251" s="128"/>
      <c r="AI251" s="65"/>
      <c r="AJ251" s="2"/>
      <c r="AL251" s="2"/>
    </row>
    <row r="252" spans="33:38" ht="15.75" customHeight="1">
      <c r="AG252" s="128"/>
      <c r="AI252" s="65"/>
      <c r="AJ252" s="2"/>
      <c r="AL252" s="2"/>
    </row>
    <row r="253" spans="33:38" ht="15.75" customHeight="1">
      <c r="AG253" s="128"/>
      <c r="AI253" s="65"/>
      <c r="AJ253" s="2"/>
      <c r="AL253" s="2"/>
    </row>
    <row r="254" spans="33:38" ht="15.75" customHeight="1">
      <c r="AG254" s="128"/>
      <c r="AI254" s="65"/>
      <c r="AJ254" s="2"/>
      <c r="AL254" s="2"/>
    </row>
    <row r="255" spans="33:38" ht="15.75" customHeight="1">
      <c r="AG255" s="128"/>
      <c r="AI255" s="65"/>
      <c r="AJ255" s="2"/>
      <c r="AL255" s="2"/>
    </row>
    <row r="256" spans="33:38" ht="15.75" customHeight="1">
      <c r="AG256" s="128"/>
      <c r="AI256" s="65"/>
      <c r="AJ256" s="2"/>
      <c r="AL256" s="2"/>
    </row>
    <row r="257" spans="33:38" ht="15.75" customHeight="1">
      <c r="AG257" s="128"/>
      <c r="AI257" s="65"/>
      <c r="AJ257" s="2"/>
      <c r="AL257" s="2"/>
    </row>
    <row r="258" spans="33:38" ht="15.75" customHeight="1">
      <c r="AG258" s="128"/>
      <c r="AI258" s="65"/>
      <c r="AJ258" s="2"/>
      <c r="AL258" s="2"/>
    </row>
    <row r="259" spans="33:38" ht="15.75" customHeight="1">
      <c r="AG259" s="128"/>
      <c r="AI259" s="65"/>
      <c r="AJ259" s="2"/>
      <c r="AL259" s="2"/>
    </row>
    <row r="260" spans="33:38" ht="15.75" customHeight="1">
      <c r="AG260" s="128"/>
      <c r="AI260" s="65"/>
      <c r="AJ260" s="2"/>
      <c r="AL260" s="2"/>
    </row>
    <row r="261" spans="33:38" ht="15.75" customHeight="1">
      <c r="AG261" s="128"/>
      <c r="AI261" s="65"/>
      <c r="AJ261" s="2"/>
      <c r="AL261" s="2"/>
    </row>
    <row r="262" spans="33:38" ht="15.75" customHeight="1">
      <c r="AG262" s="128"/>
      <c r="AI262" s="65"/>
      <c r="AJ262" s="2"/>
      <c r="AL262" s="2"/>
    </row>
    <row r="263" spans="33:38" ht="15.75" customHeight="1">
      <c r="AG263" s="128"/>
      <c r="AI263" s="65"/>
      <c r="AJ263" s="2"/>
      <c r="AL263" s="2"/>
    </row>
    <row r="264" spans="33:38" ht="15.75" customHeight="1">
      <c r="AG264" s="128"/>
      <c r="AI264" s="65"/>
      <c r="AJ264" s="2"/>
      <c r="AL264" s="2"/>
    </row>
    <row r="265" spans="33:38" ht="15.75" customHeight="1">
      <c r="AG265" s="128"/>
      <c r="AI265" s="65"/>
      <c r="AJ265" s="2"/>
      <c r="AL265" s="2"/>
    </row>
    <row r="266" spans="33:38" ht="15.75" customHeight="1">
      <c r="AG266" s="128"/>
      <c r="AI266" s="65"/>
      <c r="AJ266" s="2"/>
      <c r="AL266" s="2"/>
    </row>
    <row r="267" spans="33:38" ht="15.75" customHeight="1">
      <c r="AG267" s="128"/>
      <c r="AI267" s="65"/>
      <c r="AJ267" s="2"/>
      <c r="AL267" s="2"/>
    </row>
    <row r="268" spans="33:38" ht="15.75" customHeight="1">
      <c r="AG268" s="128"/>
      <c r="AI268" s="65"/>
      <c r="AJ268" s="2"/>
      <c r="AL268" s="2"/>
    </row>
    <row r="269" spans="33:38" ht="15.75" customHeight="1">
      <c r="AG269" s="128"/>
      <c r="AI269" s="65"/>
      <c r="AJ269" s="2"/>
      <c r="AL269" s="2"/>
    </row>
    <row r="270" spans="33:38" ht="15.75" customHeight="1">
      <c r="AG270" s="128"/>
      <c r="AI270" s="65"/>
      <c r="AJ270" s="2"/>
      <c r="AL270" s="2"/>
    </row>
    <row r="271" spans="33:38" ht="15.75" customHeight="1">
      <c r="AG271" s="128"/>
      <c r="AI271" s="65"/>
      <c r="AJ271" s="2"/>
      <c r="AL271" s="2"/>
    </row>
    <row r="272" spans="33:38" ht="15.75" customHeight="1">
      <c r="AG272" s="128"/>
      <c r="AI272" s="65"/>
      <c r="AJ272" s="2"/>
      <c r="AL272" s="2"/>
    </row>
    <row r="273" spans="33:38" ht="15.75" customHeight="1">
      <c r="AG273" s="128"/>
      <c r="AI273" s="65"/>
      <c r="AJ273" s="2"/>
      <c r="AL273" s="2"/>
    </row>
    <row r="274" spans="33:38" ht="15.75" customHeight="1">
      <c r="AG274" s="128"/>
      <c r="AI274" s="65"/>
      <c r="AJ274" s="2"/>
      <c r="AL274" s="2"/>
    </row>
    <row r="275" spans="33:38" ht="15.75" customHeight="1">
      <c r="AG275" s="128"/>
      <c r="AI275" s="65"/>
      <c r="AJ275" s="2"/>
      <c r="AL275" s="2"/>
    </row>
    <row r="276" spans="33:38" ht="15.75" customHeight="1">
      <c r="AG276" s="128"/>
      <c r="AI276" s="65"/>
      <c r="AJ276" s="2"/>
      <c r="AL276" s="2"/>
    </row>
    <row r="277" spans="33:38" ht="15.75" customHeight="1">
      <c r="AG277" s="128"/>
      <c r="AI277" s="65"/>
      <c r="AJ277" s="2"/>
      <c r="AL277" s="2"/>
    </row>
    <row r="278" spans="33:38" ht="15.75" customHeight="1">
      <c r="AG278" s="128"/>
      <c r="AI278" s="65"/>
      <c r="AJ278" s="2"/>
      <c r="AL278" s="2"/>
    </row>
    <row r="279" spans="33:38" ht="15.75" customHeight="1">
      <c r="AG279" s="128"/>
      <c r="AI279" s="65"/>
      <c r="AJ279" s="2"/>
      <c r="AL279" s="2"/>
    </row>
    <row r="280" spans="33:38" ht="15.75" customHeight="1">
      <c r="AG280" s="128"/>
      <c r="AI280" s="65"/>
      <c r="AJ280" s="2"/>
      <c r="AL280" s="2"/>
    </row>
    <row r="281" spans="33:38" ht="15.75" customHeight="1">
      <c r="AG281" s="128"/>
      <c r="AI281" s="65"/>
      <c r="AJ281" s="2"/>
      <c r="AL281" s="2"/>
    </row>
    <row r="282" spans="33:38" ht="15.75" customHeight="1">
      <c r="AG282" s="128"/>
      <c r="AI282" s="65"/>
      <c r="AJ282" s="2"/>
      <c r="AL282" s="2"/>
    </row>
    <row r="283" spans="33:38" ht="15.75" customHeight="1">
      <c r="AG283" s="128"/>
      <c r="AI283" s="65"/>
      <c r="AJ283" s="2"/>
      <c r="AL283" s="2"/>
    </row>
    <row r="284" spans="33:38" ht="15.75" customHeight="1">
      <c r="AG284" s="128"/>
      <c r="AI284" s="65"/>
      <c r="AJ284" s="2"/>
      <c r="AL284" s="2"/>
    </row>
    <row r="285" spans="33:38" ht="15.75" customHeight="1">
      <c r="AG285" s="128"/>
      <c r="AI285" s="65"/>
      <c r="AJ285" s="2"/>
      <c r="AL285" s="2"/>
    </row>
    <row r="286" spans="33:38" ht="15.75" customHeight="1">
      <c r="AG286" s="128"/>
      <c r="AI286" s="65"/>
      <c r="AJ286" s="2"/>
      <c r="AL286" s="2"/>
    </row>
    <row r="287" spans="33:38" ht="15.75" customHeight="1">
      <c r="AG287" s="128"/>
      <c r="AI287" s="65"/>
      <c r="AJ287" s="2"/>
      <c r="AL287" s="2"/>
    </row>
    <row r="288" spans="33:38" ht="15.75" customHeight="1">
      <c r="AG288" s="128"/>
      <c r="AI288" s="65"/>
      <c r="AJ288" s="2"/>
      <c r="AL288" s="2"/>
    </row>
    <row r="289" spans="33:38" ht="15.75" customHeight="1">
      <c r="AG289" s="128"/>
      <c r="AI289" s="65"/>
      <c r="AJ289" s="2"/>
      <c r="AL289" s="2"/>
    </row>
    <row r="290" spans="33:38" ht="15.75" customHeight="1">
      <c r="AG290" s="128"/>
      <c r="AI290" s="65"/>
      <c r="AJ290" s="2"/>
      <c r="AL290" s="2"/>
    </row>
    <row r="291" spans="33:38" ht="15.75" customHeight="1">
      <c r="AG291" s="128"/>
      <c r="AI291" s="65"/>
      <c r="AJ291" s="2"/>
      <c r="AL291" s="2"/>
    </row>
    <row r="292" spans="33:38" ht="15.75" customHeight="1">
      <c r="AG292" s="128"/>
      <c r="AI292" s="65"/>
      <c r="AJ292" s="2"/>
      <c r="AL292" s="2"/>
    </row>
    <row r="293" spans="33:38" ht="15.75" customHeight="1">
      <c r="AG293" s="128"/>
      <c r="AI293" s="65"/>
      <c r="AJ293" s="2"/>
      <c r="AL293" s="2"/>
    </row>
    <row r="294" spans="33:38" ht="15.75" customHeight="1">
      <c r="AG294" s="128"/>
      <c r="AI294" s="65"/>
      <c r="AJ294" s="2"/>
      <c r="AL294" s="2"/>
    </row>
    <row r="295" spans="33:38" ht="15.75" customHeight="1">
      <c r="AG295" s="128"/>
      <c r="AI295" s="65"/>
      <c r="AJ295" s="2"/>
      <c r="AL295" s="2"/>
    </row>
    <row r="296" spans="33:38" ht="15.75" customHeight="1">
      <c r="AG296" s="128"/>
      <c r="AI296" s="65"/>
      <c r="AJ296" s="2"/>
      <c r="AL296" s="2"/>
    </row>
    <row r="297" spans="33:38" ht="15.75" customHeight="1">
      <c r="AG297" s="128"/>
      <c r="AI297" s="65"/>
      <c r="AJ297" s="2"/>
      <c r="AL297" s="2"/>
    </row>
    <row r="298" spans="33:38" ht="15.75" customHeight="1">
      <c r="AG298" s="128"/>
      <c r="AI298" s="65"/>
      <c r="AJ298" s="2"/>
      <c r="AL298" s="2"/>
    </row>
    <row r="299" spans="33:38" ht="15.75" customHeight="1">
      <c r="AG299" s="128"/>
      <c r="AI299" s="65"/>
      <c r="AJ299" s="2"/>
      <c r="AL299" s="2"/>
    </row>
    <row r="300" spans="33:38" ht="15.75" customHeight="1">
      <c r="AG300" s="128"/>
      <c r="AI300" s="65"/>
      <c r="AJ300" s="2"/>
      <c r="AL300" s="2"/>
    </row>
    <row r="301" spans="33:38" ht="15.75" customHeight="1">
      <c r="AG301" s="128"/>
      <c r="AI301" s="65"/>
      <c r="AJ301" s="2"/>
      <c r="AL301" s="2"/>
    </row>
    <row r="302" spans="33:38" ht="15.75" customHeight="1">
      <c r="AG302" s="128"/>
      <c r="AI302" s="65"/>
      <c r="AJ302" s="2"/>
      <c r="AL302" s="2"/>
    </row>
    <row r="303" spans="33:38" ht="15.75" customHeight="1">
      <c r="AG303" s="128"/>
      <c r="AI303" s="65"/>
      <c r="AJ303" s="2"/>
      <c r="AL303" s="2"/>
    </row>
    <row r="304" spans="33:38" ht="15.75" customHeight="1">
      <c r="AG304" s="128"/>
      <c r="AI304" s="65"/>
      <c r="AJ304" s="2"/>
      <c r="AL304" s="2"/>
    </row>
    <row r="305" spans="33:38" ht="15.75" customHeight="1">
      <c r="AG305" s="128"/>
      <c r="AI305" s="65"/>
      <c r="AJ305" s="2"/>
      <c r="AL305" s="2"/>
    </row>
    <row r="306" spans="33:38" ht="15.75" customHeight="1">
      <c r="AG306" s="128"/>
      <c r="AI306" s="65"/>
      <c r="AJ306" s="2"/>
      <c r="AL306" s="2"/>
    </row>
    <row r="307" spans="33:38" ht="15.75" customHeight="1">
      <c r="AG307" s="128"/>
      <c r="AI307" s="65"/>
      <c r="AJ307" s="2"/>
      <c r="AL307" s="2"/>
    </row>
    <row r="308" spans="33:38" ht="15.75" customHeight="1">
      <c r="AG308" s="128"/>
      <c r="AI308" s="65"/>
      <c r="AJ308" s="2"/>
      <c r="AL308" s="2"/>
    </row>
    <row r="309" spans="33:38" ht="15.75" customHeight="1">
      <c r="AG309" s="128"/>
      <c r="AI309" s="65"/>
      <c r="AJ309" s="2"/>
      <c r="AL309" s="2"/>
    </row>
    <row r="310" spans="33:38" ht="15.75" customHeight="1">
      <c r="AG310" s="128"/>
      <c r="AI310" s="65"/>
      <c r="AJ310" s="2"/>
      <c r="AL310" s="2"/>
    </row>
    <row r="311" spans="33:38" ht="15.75" customHeight="1">
      <c r="AG311" s="128"/>
      <c r="AI311" s="65"/>
      <c r="AJ311" s="2"/>
      <c r="AL311" s="2"/>
    </row>
    <row r="312" spans="33:38" ht="15.75" customHeight="1">
      <c r="AG312" s="128"/>
      <c r="AI312" s="65"/>
      <c r="AJ312" s="2"/>
      <c r="AL312" s="2"/>
    </row>
    <row r="313" spans="33:38" ht="15.75" customHeight="1">
      <c r="AG313" s="128"/>
      <c r="AI313" s="65"/>
      <c r="AJ313" s="2"/>
      <c r="AL313" s="2"/>
    </row>
    <row r="314" spans="33:38" ht="15.75" customHeight="1">
      <c r="AG314" s="128"/>
      <c r="AI314" s="65"/>
      <c r="AJ314" s="2"/>
      <c r="AL314" s="2"/>
    </row>
    <row r="315" spans="33:38" ht="15.75" customHeight="1">
      <c r="AG315" s="128"/>
      <c r="AI315" s="65"/>
      <c r="AJ315" s="2"/>
      <c r="AL315" s="2"/>
    </row>
    <row r="316" spans="33:38" ht="15.75" customHeight="1">
      <c r="AG316" s="128"/>
      <c r="AI316" s="65"/>
      <c r="AJ316" s="2"/>
      <c r="AL316" s="2"/>
    </row>
    <row r="317" spans="33:38" ht="15.75" customHeight="1">
      <c r="AG317" s="128"/>
      <c r="AI317" s="65"/>
      <c r="AJ317" s="2"/>
      <c r="AL317" s="2"/>
    </row>
    <row r="318" spans="33:38" ht="15.75" customHeight="1">
      <c r="AG318" s="128"/>
      <c r="AI318" s="65"/>
      <c r="AJ318" s="2"/>
      <c r="AL318" s="2"/>
    </row>
    <row r="319" spans="33:38" ht="15.75" customHeight="1">
      <c r="AG319" s="128"/>
      <c r="AI319" s="65"/>
      <c r="AJ319" s="2"/>
      <c r="AL319" s="2"/>
    </row>
    <row r="320" spans="33:38" ht="15.75" customHeight="1">
      <c r="AG320" s="128"/>
      <c r="AI320" s="65"/>
      <c r="AJ320" s="2"/>
      <c r="AL320" s="2"/>
    </row>
    <row r="321" spans="33:38" ht="15.75" customHeight="1">
      <c r="AG321" s="128"/>
      <c r="AI321" s="65"/>
      <c r="AJ321" s="2"/>
      <c r="AL321" s="2"/>
    </row>
    <row r="322" spans="33:38" ht="15.75" customHeight="1">
      <c r="AG322" s="128"/>
      <c r="AI322" s="65"/>
      <c r="AJ322" s="2"/>
      <c r="AL322" s="2"/>
    </row>
    <row r="323" spans="33:38" ht="15.75" customHeight="1">
      <c r="AG323" s="128"/>
      <c r="AI323" s="65"/>
      <c r="AJ323" s="2"/>
      <c r="AL323" s="2"/>
    </row>
    <row r="324" spans="33:38" ht="15.75" customHeight="1">
      <c r="AG324" s="128"/>
      <c r="AI324" s="65"/>
      <c r="AJ324" s="2"/>
      <c r="AL324" s="2"/>
    </row>
    <row r="325" spans="33:38" ht="15.75" customHeight="1">
      <c r="AG325" s="128"/>
      <c r="AI325" s="65"/>
      <c r="AJ325" s="2"/>
      <c r="AL325" s="2"/>
    </row>
    <row r="326" spans="33:38" ht="15.75" customHeight="1">
      <c r="AG326" s="128"/>
      <c r="AI326" s="65"/>
      <c r="AJ326" s="2"/>
      <c r="AL326" s="2"/>
    </row>
    <row r="327" spans="33:38" ht="15.75" customHeight="1">
      <c r="AG327" s="128"/>
      <c r="AI327" s="65"/>
      <c r="AJ327" s="2"/>
      <c r="AL327" s="2"/>
    </row>
    <row r="328" spans="33:38" ht="15.75" customHeight="1">
      <c r="AG328" s="128"/>
      <c r="AI328" s="65"/>
      <c r="AJ328" s="2"/>
      <c r="AL328" s="2"/>
    </row>
    <row r="329" spans="33:38" ht="15.75" customHeight="1">
      <c r="AG329" s="128"/>
      <c r="AI329" s="65"/>
      <c r="AJ329" s="2"/>
      <c r="AL329" s="2"/>
    </row>
    <row r="330" spans="33:38" ht="15.75" customHeight="1">
      <c r="AG330" s="128"/>
      <c r="AI330" s="65"/>
      <c r="AJ330" s="2"/>
      <c r="AL330" s="2"/>
    </row>
    <row r="331" spans="33:38" ht="15.75" customHeight="1">
      <c r="AG331" s="128"/>
      <c r="AI331" s="65"/>
      <c r="AJ331" s="2"/>
      <c r="AL331" s="2"/>
    </row>
    <row r="332" spans="33:38" ht="15.75" customHeight="1">
      <c r="AG332" s="128"/>
      <c r="AI332" s="65"/>
      <c r="AJ332" s="2"/>
      <c r="AL332" s="2"/>
    </row>
    <row r="333" spans="33:38" ht="15.75" customHeight="1">
      <c r="AG333" s="128"/>
      <c r="AI333" s="65"/>
      <c r="AJ333" s="2"/>
      <c r="AL333" s="2"/>
    </row>
    <row r="334" spans="33:38" ht="15.75" customHeight="1">
      <c r="AG334" s="128"/>
      <c r="AI334" s="65"/>
      <c r="AJ334" s="2"/>
      <c r="AL334" s="2"/>
    </row>
    <row r="335" spans="33:38" ht="15.75" customHeight="1">
      <c r="AG335" s="128"/>
      <c r="AI335" s="65"/>
      <c r="AJ335" s="2"/>
      <c r="AL335" s="2"/>
    </row>
    <row r="336" spans="33:38" ht="15.75" customHeight="1">
      <c r="AG336" s="128"/>
      <c r="AI336" s="65"/>
      <c r="AJ336" s="2"/>
      <c r="AL336" s="2"/>
    </row>
    <row r="337" spans="33:38" ht="15.75" customHeight="1">
      <c r="AG337" s="128"/>
      <c r="AI337" s="65"/>
      <c r="AJ337" s="2"/>
      <c r="AL337" s="2"/>
    </row>
    <row r="338" spans="33:38" ht="15.75" customHeight="1">
      <c r="AG338" s="128"/>
      <c r="AI338" s="65"/>
      <c r="AJ338" s="2"/>
      <c r="AL338" s="2"/>
    </row>
    <row r="339" spans="33:38" ht="15.75" customHeight="1">
      <c r="AG339" s="128"/>
      <c r="AI339" s="65"/>
      <c r="AJ339" s="2"/>
      <c r="AL339" s="2"/>
    </row>
    <row r="340" spans="33:38" ht="15.75" customHeight="1">
      <c r="AG340" s="128"/>
      <c r="AI340" s="65"/>
      <c r="AJ340" s="2"/>
      <c r="AL340" s="2"/>
    </row>
    <row r="341" spans="33:38" ht="15.75" customHeight="1">
      <c r="AG341" s="128"/>
      <c r="AI341" s="65"/>
      <c r="AJ341" s="2"/>
      <c r="AL341" s="2"/>
    </row>
    <row r="342" spans="33:38" ht="15.75" customHeight="1">
      <c r="AG342" s="128"/>
      <c r="AI342" s="65"/>
      <c r="AJ342" s="2"/>
      <c r="AL342" s="2"/>
    </row>
    <row r="343" spans="33:38" ht="15.75" customHeight="1">
      <c r="AG343" s="128"/>
      <c r="AI343" s="65"/>
      <c r="AJ343" s="2"/>
      <c r="AL343" s="2"/>
    </row>
    <row r="344" spans="33:38" ht="15.75" customHeight="1">
      <c r="AG344" s="128"/>
      <c r="AI344" s="65"/>
      <c r="AJ344" s="2"/>
      <c r="AL344" s="2"/>
    </row>
    <row r="345" spans="33:38" ht="15.75" customHeight="1">
      <c r="AG345" s="128"/>
      <c r="AI345" s="65"/>
      <c r="AJ345" s="2"/>
      <c r="AL345" s="2"/>
    </row>
    <row r="346" spans="33:38" ht="15.75" customHeight="1">
      <c r="AG346" s="128"/>
      <c r="AI346" s="65"/>
      <c r="AJ346" s="2"/>
      <c r="AL346" s="2"/>
    </row>
    <row r="347" spans="33:38" ht="15.75" customHeight="1">
      <c r="AG347" s="128"/>
      <c r="AI347" s="65"/>
      <c r="AJ347" s="2"/>
      <c r="AL347" s="2"/>
    </row>
    <row r="348" spans="33:38" ht="15.75" customHeight="1">
      <c r="AG348" s="128"/>
      <c r="AI348" s="65"/>
      <c r="AJ348" s="2"/>
      <c r="AL348" s="2"/>
    </row>
    <row r="349" spans="33:38" ht="15.75" customHeight="1">
      <c r="AG349" s="128"/>
      <c r="AI349" s="65"/>
      <c r="AJ349" s="2"/>
      <c r="AL349" s="2"/>
    </row>
    <row r="350" spans="33:38" ht="15.75" customHeight="1">
      <c r="AG350" s="128"/>
      <c r="AI350" s="65"/>
      <c r="AJ350" s="2"/>
      <c r="AL350" s="2"/>
    </row>
    <row r="351" spans="33:38" ht="15.75" customHeight="1">
      <c r="AG351" s="128"/>
      <c r="AI351" s="65"/>
      <c r="AJ351" s="2"/>
      <c r="AL351" s="2"/>
    </row>
    <row r="352" spans="33:38" ht="15.75" customHeight="1">
      <c r="AG352" s="128"/>
      <c r="AI352" s="65"/>
      <c r="AJ352" s="2"/>
      <c r="AL352" s="2"/>
    </row>
    <row r="353" spans="33:38" ht="15.75" customHeight="1">
      <c r="AG353" s="128"/>
      <c r="AI353" s="65"/>
      <c r="AJ353" s="2"/>
      <c r="AL353" s="2"/>
    </row>
    <row r="354" spans="33:38" ht="15.75" customHeight="1">
      <c r="AG354" s="128"/>
      <c r="AI354" s="65"/>
      <c r="AJ354" s="2"/>
      <c r="AL354" s="2"/>
    </row>
    <row r="355" spans="33:38" ht="15.75" customHeight="1">
      <c r="AG355" s="128"/>
      <c r="AI355" s="65"/>
      <c r="AJ355" s="2"/>
      <c r="AL355" s="2"/>
    </row>
    <row r="356" spans="33:38" ht="15.75" customHeight="1">
      <c r="AG356" s="128"/>
      <c r="AI356" s="65"/>
      <c r="AJ356" s="2"/>
      <c r="AL356" s="2"/>
    </row>
    <row r="357" spans="33:38" ht="15.75" customHeight="1">
      <c r="AG357" s="128"/>
      <c r="AI357" s="65"/>
      <c r="AJ357" s="2"/>
      <c r="AL357" s="2"/>
    </row>
    <row r="358" spans="33:38" ht="15.75" customHeight="1">
      <c r="AG358" s="128"/>
      <c r="AI358" s="65"/>
      <c r="AJ358" s="2"/>
      <c r="AL358" s="2"/>
    </row>
    <row r="359" spans="33:38" ht="15.75" customHeight="1">
      <c r="AG359" s="128"/>
      <c r="AI359" s="65"/>
      <c r="AJ359" s="2"/>
      <c r="AL359" s="2"/>
    </row>
    <row r="360" spans="33:38" ht="15.75" customHeight="1">
      <c r="AG360" s="128"/>
      <c r="AI360" s="65"/>
      <c r="AJ360" s="2"/>
      <c r="AL360" s="2"/>
    </row>
    <row r="361" spans="33:38" ht="15.75" customHeight="1">
      <c r="AG361" s="128"/>
      <c r="AI361" s="65"/>
      <c r="AJ361" s="2"/>
      <c r="AL361" s="2"/>
    </row>
    <row r="362" spans="33:38" ht="15.75" customHeight="1">
      <c r="AG362" s="128"/>
      <c r="AI362" s="65"/>
      <c r="AJ362" s="2"/>
      <c r="AL362" s="2"/>
    </row>
    <row r="363" spans="33:38" ht="15.75" customHeight="1">
      <c r="AG363" s="128"/>
      <c r="AI363" s="65"/>
      <c r="AJ363" s="2"/>
      <c r="AL363" s="2"/>
    </row>
    <row r="364" spans="33:38" ht="15.75" customHeight="1">
      <c r="AG364" s="128"/>
      <c r="AI364" s="65"/>
      <c r="AJ364" s="2"/>
      <c r="AL364" s="2"/>
    </row>
    <row r="365" spans="33:38" ht="15.75" customHeight="1">
      <c r="AG365" s="128"/>
      <c r="AI365" s="65"/>
      <c r="AJ365" s="2"/>
      <c r="AL365" s="2"/>
    </row>
    <row r="366" spans="33:38" ht="15.75" customHeight="1">
      <c r="AG366" s="128"/>
      <c r="AI366" s="65"/>
      <c r="AJ366" s="2"/>
      <c r="AL366" s="2"/>
    </row>
    <row r="367" spans="33:38" ht="15.75" customHeight="1">
      <c r="AG367" s="128"/>
      <c r="AI367" s="65"/>
      <c r="AJ367" s="2"/>
      <c r="AL367" s="2"/>
    </row>
    <row r="368" spans="33:38" ht="15.75" customHeight="1">
      <c r="AG368" s="128"/>
      <c r="AI368" s="65"/>
      <c r="AJ368" s="2"/>
      <c r="AL368" s="2"/>
    </row>
    <row r="369" spans="33:38" ht="15.75" customHeight="1">
      <c r="AG369" s="128"/>
      <c r="AI369" s="65"/>
      <c r="AJ369" s="2"/>
      <c r="AL369" s="2"/>
    </row>
    <row r="370" spans="33:38" ht="15.75" customHeight="1">
      <c r="AG370" s="128"/>
      <c r="AI370" s="65"/>
      <c r="AJ370" s="2"/>
      <c r="AL370" s="2"/>
    </row>
    <row r="371" spans="33:38" ht="15.75" customHeight="1">
      <c r="AG371" s="128"/>
      <c r="AI371" s="65"/>
      <c r="AJ371" s="2"/>
      <c r="AL371" s="2"/>
    </row>
    <row r="372" spans="33:38" ht="15.75" customHeight="1">
      <c r="AG372" s="128"/>
      <c r="AI372" s="65"/>
      <c r="AJ372" s="2"/>
      <c r="AL372" s="2"/>
    </row>
    <row r="373" spans="33:38" ht="15.75" customHeight="1">
      <c r="AG373" s="128"/>
      <c r="AI373" s="65"/>
      <c r="AJ373" s="2"/>
      <c r="AL373" s="2"/>
    </row>
    <row r="374" spans="33:38" ht="15.75" customHeight="1">
      <c r="AG374" s="128"/>
      <c r="AI374" s="65"/>
      <c r="AJ374" s="2"/>
      <c r="AL374" s="2"/>
    </row>
    <row r="375" spans="33:38" ht="15.75" customHeight="1">
      <c r="AG375" s="128"/>
      <c r="AI375" s="65"/>
      <c r="AJ375" s="2"/>
      <c r="AL375" s="2"/>
    </row>
    <row r="376" spans="33:38" ht="15.75" customHeight="1">
      <c r="AG376" s="128"/>
      <c r="AI376" s="65"/>
      <c r="AJ376" s="2"/>
      <c r="AL376" s="2"/>
    </row>
    <row r="377" spans="33:38" ht="15.75" customHeight="1">
      <c r="AG377" s="128"/>
      <c r="AI377" s="65"/>
      <c r="AJ377" s="2"/>
      <c r="AL377" s="2"/>
    </row>
    <row r="378" spans="33:38" ht="15.75" customHeight="1">
      <c r="AG378" s="128"/>
      <c r="AI378" s="65"/>
      <c r="AJ378" s="2"/>
      <c r="AL378" s="2"/>
    </row>
    <row r="379" spans="33:38" ht="15.75" customHeight="1">
      <c r="AG379" s="128"/>
      <c r="AI379" s="65"/>
      <c r="AJ379" s="2"/>
      <c r="AL379" s="2"/>
    </row>
    <row r="380" spans="33:38" ht="15.75" customHeight="1">
      <c r="AG380" s="128"/>
      <c r="AI380" s="65"/>
      <c r="AJ380" s="2"/>
      <c r="AL380" s="2"/>
    </row>
    <row r="381" spans="33:38" ht="15.75" customHeight="1">
      <c r="AG381" s="128"/>
      <c r="AI381" s="65"/>
      <c r="AJ381" s="2"/>
      <c r="AL381" s="2"/>
    </row>
    <row r="382" spans="33:38" ht="15.75" customHeight="1">
      <c r="AG382" s="128"/>
      <c r="AI382" s="65"/>
      <c r="AJ382" s="2"/>
      <c r="AL382" s="2"/>
    </row>
    <row r="383" spans="33:38" ht="15.75" customHeight="1">
      <c r="AG383" s="128"/>
      <c r="AI383" s="65"/>
      <c r="AJ383" s="2"/>
      <c r="AL383" s="2"/>
    </row>
    <row r="384" spans="33:38" ht="15.75" customHeight="1">
      <c r="AG384" s="128"/>
      <c r="AI384" s="65"/>
      <c r="AJ384" s="2"/>
      <c r="AL384" s="2"/>
    </row>
    <row r="385" spans="33:38" ht="15.75" customHeight="1">
      <c r="AG385" s="128"/>
      <c r="AI385" s="65"/>
      <c r="AJ385" s="2"/>
      <c r="AL385" s="2"/>
    </row>
    <row r="386" spans="33:38" ht="15.75" customHeight="1">
      <c r="AG386" s="128"/>
      <c r="AI386" s="65"/>
      <c r="AJ386" s="2"/>
      <c r="AL386" s="2"/>
    </row>
    <row r="387" spans="33:38" ht="15.75" customHeight="1">
      <c r="AG387" s="128"/>
      <c r="AI387" s="65"/>
      <c r="AJ387" s="2"/>
      <c r="AL387" s="2"/>
    </row>
    <row r="388" spans="33:38" ht="15.75" customHeight="1">
      <c r="AG388" s="128"/>
      <c r="AI388" s="65"/>
      <c r="AJ388" s="2"/>
      <c r="AL388" s="2"/>
    </row>
    <row r="389" spans="33:38" ht="15.75" customHeight="1">
      <c r="AG389" s="128"/>
      <c r="AI389" s="65"/>
      <c r="AJ389" s="2"/>
      <c r="AL389" s="2"/>
    </row>
    <row r="390" spans="33:38" ht="15.75" customHeight="1">
      <c r="AG390" s="128"/>
      <c r="AI390" s="65"/>
      <c r="AJ390" s="2"/>
      <c r="AL390" s="2"/>
    </row>
    <row r="391" spans="33:38" ht="15.75" customHeight="1">
      <c r="AG391" s="128"/>
      <c r="AI391" s="65"/>
      <c r="AJ391" s="2"/>
      <c r="AL391" s="2"/>
    </row>
    <row r="392" spans="33:38" ht="15.75" customHeight="1">
      <c r="AG392" s="128"/>
      <c r="AI392" s="65"/>
      <c r="AJ392" s="2"/>
      <c r="AL392" s="2"/>
    </row>
    <row r="393" spans="33:38" ht="15.75" customHeight="1">
      <c r="AG393" s="128"/>
      <c r="AI393" s="65"/>
      <c r="AJ393" s="2"/>
      <c r="AL393" s="2"/>
    </row>
    <row r="394" spans="33:38" ht="15.75" customHeight="1">
      <c r="AG394" s="128"/>
      <c r="AI394" s="65"/>
      <c r="AJ394" s="2"/>
      <c r="AL394" s="2"/>
    </row>
    <row r="395" spans="33:38" ht="15.75" customHeight="1">
      <c r="AG395" s="128"/>
      <c r="AI395" s="65"/>
      <c r="AJ395" s="2"/>
      <c r="AL395" s="2"/>
    </row>
    <row r="396" spans="33:38" ht="15.75" customHeight="1">
      <c r="AG396" s="128"/>
      <c r="AI396" s="65"/>
      <c r="AJ396" s="2"/>
      <c r="AL396" s="2"/>
    </row>
    <row r="397" spans="33:38" ht="15.75" customHeight="1">
      <c r="AG397" s="128"/>
      <c r="AI397" s="65"/>
      <c r="AJ397" s="2"/>
      <c r="AL397" s="2"/>
    </row>
    <row r="398" spans="33:38" ht="15.75" customHeight="1">
      <c r="AG398" s="128"/>
      <c r="AI398" s="65"/>
      <c r="AJ398" s="2"/>
      <c r="AL398" s="2"/>
    </row>
    <row r="399" spans="33:38" ht="15.75" customHeight="1">
      <c r="AG399" s="128"/>
      <c r="AI399" s="65"/>
      <c r="AJ399" s="2"/>
      <c r="AL399" s="2"/>
    </row>
    <row r="400" spans="33:38" ht="15.75" customHeight="1">
      <c r="AG400" s="128"/>
      <c r="AI400" s="65"/>
      <c r="AJ400" s="2"/>
      <c r="AL400" s="2"/>
    </row>
    <row r="401" spans="33:38" ht="15.75" customHeight="1">
      <c r="AG401" s="128"/>
      <c r="AI401" s="65"/>
      <c r="AJ401" s="2"/>
      <c r="AL401" s="2"/>
    </row>
    <row r="402" spans="33:38" ht="15.75" customHeight="1">
      <c r="AG402" s="128"/>
      <c r="AI402" s="65"/>
      <c r="AJ402" s="2"/>
      <c r="AL402" s="2"/>
    </row>
    <row r="403" spans="33:38" ht="15.75" customHeight="1">
      <c r="AG403" s="128"/>
      <c r="AI403" s="65"/>
      <c r="AJ403" s="2"/>
      <c r="AL403" s="2"/>
    </row>
    <row r="404" spans="33:38" ht="15.75" customHeight="1">
      <c r="AG404" s="128"/>
      <c r="AI404" s="65"/>
      <c r="AJ404" s="2"/>
      <c r="AL404" s="2"/>
    </row>
    <row r="405" spans="33:38" ht="15.75" customHeight="1">
      <c r="AG405" s="128"/>
      <c r="AI405" s="65"/>
      <c r="AJ405" s="2"/>
      <c r="AL405" s="2"/>
    </row>
    <row r="406" spans="33:38" ht="15.75" customHeight="1">
      <c r="AG406" s="128"/>
      <c r="AI406" s="65"/>
      <c r="AJ406" s="2"/>
      <c r="AL406" s="2"/>
    </row>
    <row r="407" spans="33:38" ht="15.75" customHeight="1">
      <c r="AG407" s="128"/>
      <c r="AI407" s="65"/>
      <c r="AJ407" s="2"/>
      <c r="AL407" s="2"/>
    </row>
    <row r="408" spans="33:38" ht="15.75" customHeight="1">
      <c r="AG408" s="128"/>
      <c r="AI408" s="65"/>
      <c r="AJ408" s="2"/>
      <c r="AL408" s="2"/>
    </row>
    <row r="409" spans="33:38" ht="15.75" customHeight="1">
      <c r="AG409" s="128"/>
      <c r="AI409" s="65"/>
      <c r="AJ409" s="2"/>
      <c r="AL409" s="2"/>
    </row>
    <row r="410" spans="33:38" ht="15.75" customHeight="1">
      <c r="AG410" s="128"/>
      <c r="AI410" s="65"/>
      <c r="AJ410" s="2"/>
      <c r="AL410" s="2"/>
    </row>
    <row r="411" spans="33:38" ht="15.75" customHeight="1">
      <c r="AG411" s="128"/>
      <c r="AI411" s="65"/>
      <c r="AJ411" s="2"/>
      <c r="AL411" s="2"/>
    </row>
    <row r="412" spans="33:38" ht="15.75" customHeight="1">
      <c r="AG412" s="128"/>
      <c r="AI412" s="65"/>
      <c r="AJ412" s="2"/>
      <c r="AL412" s="2"/>
    </row>
    <row r="413" spans="33:38" ht="15.75" customHeight="1">
      <c r="AG413" s="128"/>
      <c r="AI413" s="65"/>
      <c r="AJ413" s="2"/>
      <c r="AL413" s="2"/>
    </row>
    <row r="414" spans="33:38" ht="15.75" customHeight="1">
      <c r="AG414" s="128"/>
      <c r="AI414" s="65"/>
      <c r="AJ414" s="2"/>
      <c r="AL414" s="2"/>
    </row>
    <row r="415" spans="33:38" ht="15.75" customHeight="1">
      <c r="AG415" s="128"/>
      <c r="AI415" s="65"/>
      <c r="AJ415" s="2"/>
      <c r="AL415" s="2"/>
    </row>
    <row r="416" spans="33:38" ht="15.75" customHeight="1">
      <c r="AG416" s="128"/>
      <c r="AI416" s="65"/>
      <c r="AJ416" s="2"/>
      <c r="AL416" s="2"/>
    </row>
    <row r="417" spans="33:38" ht="15.75" customHeight="1">
      <c r="AG417" s="128"/>
      <c r="AI417" s="65"/>
      <c r="AJ417" s="2"/>
      <c r="AL417" s="2"/>
    </row>
    <row r="418" spans="33:38" ht="15.75" customHeight="1">
      <c r="AG418" s="128"/>
      <c r="AI418" s="65"/>
      <c r="AJ418" s="2"/>
      <c r="AL418" s="2"/>
    </row>
    <row r="419" spans="33:38" ht="15.75" customHeight="1">
      <c r="AG419" s="128"/>
      <c r="AI419" s="65"/>
      <c r="AJ419" s="2"/>
      <c r="AL419" s="2"/>
    </row>
    <row r="420" spans="33:38" ht="15.75" customHeight="1">
      <c r="AG420" s="128"/>
      <c r="AI420" s="65"/>
      <c r="AJ420" s="2"/>
      <c r="AL420" s="2"/>
    </row>
    <row r="421" spans="33:38" ht="15.75" customHeight="1">
      <c r="AG421" s="128"/>
      <c r="AI421" s="65"/>
      <c r="AJ421" s="2"/>
      <c r="AL421" s="2"/>
    </row>
    <row r="422" spans="33:38" ht="15.75" customHeight="1">
      <c r="AG422" s="128"/>
      <c r="AI422" s="65"/>
      <c r="AJ422" s="2"/>
      <c r="AL422" s="2"/>
    </row>
    <row r="423" spans="33:38" ht="15.75" customHeight="1">
      <c r="AG423" s="128"/>
      <c r="AI423" s="65"/>
      <c r="AJ423" s="2"/>
      <c r="AL423" s="2"/>
    </row>
    <row r="424" spans="33:38" ht="15.75" customHeight="1">
      <c r="AG424" s="128"/>
      <c r="AI424" s="65"/>
      <c r="AJ424" s="2"/>
      <c r="AL424" s="2"/>
    </row>
    <row r="425" spans="33:38" ht="15.75" customHeight="1">
      <c r="AG425" s="128"/>
      <c r="AI425" s="65"/>
      <c r="AJ425" s="2"/>
      <c r="AL425" s="2"/>
    </row>
    <row r="426" spans="33:38" ht="15.75" customHeight="1">
      <c r="AG426" s="128"/>
      <c r="AI426" s="65"/>
      <c r="AJ426" s="2"/>
      <c r="AL426" s="2"/>
    </row>
    <row r="427" spans="33:38" ht="15.75" customHeight="1">
      <c r="AG427" s="128"/>
      <c r="AI427" s="65"/>
      <c r="AJ427" s="2"/>
      <c r="AL427" s="2"/>
    </row>
    <row r="428" spans="33:38" ht="15.75" customHeight="1">
      <c r="AG428" s="128"/>
      <c r="AI428" s="65"/>
      <c r="AJ428" s="2"/>
      <c r="AL428" s="2"/>
    </row>
    <row r="429" spans="33:38" ht="15.75" customHeight="1">
      <c r="AG429" s="128"/>
      <c r="AI429" s="65"/>
      <c r="AJ429" s="2"/>
      <c r="AL429" s="2"/>
    </row>
    <row r="430" spans="33:38" ht="15.75" customHeight="1">
      <c r="AG430" s="128"/>
      <c r="AI430" s="65"/>
      <c r="AJ430" s="2"/>
      <c r="AL430" s="2"/>
    </row>
    <row r="431" spans="33:38" ht="15.75" customHeight="1">
      <c r="AG431" s="128"/>
      <c r="AI431" s="65"/>
      <c r="AJ431" s="2"/>
      <c r="AL431" s="2"/>
    </row>
    <row r="432" spans="33:38" ht="15.75" customHeight="1">
      <c r="AG432" s="128"/>
      <c r="AI432" s="65"/>
      <c r="AJ432" s="2"/>
      <c r="AL432" s="2"/>
    </row>
    <row r="433" spans="33:38" ht="15.75" customHeight="1">
      <c r="AG433" s="128"/>
      <c r="AI433" s="65"/>
      <c r="AJ433" s="2"/>
      <c r="AL433" s="2"/>
    </row>
    <row r="434" spans="33:38" ht="15.75" customHeight="1">
      <c r="AG434" s="128"/>
      <c r="AI434" s="65"/>
      <c r="AJ434" s="2"/>
      <c r="AL434" s="2"/>
    </row>
    <row r="435" spans="33:38" ht="15.75" customHeight="1">
      <c r="AG435" s="128"/>
      <c r="AI435" s="65"/>
      <c r="AJ435" s="2"/>
      <c r="AL435" s="2"/>
    </row>
    <row r="436" spans="33:38" ht="15.75" customHeight="1">
      <c r="AG436" s="128"/>
      <c r="AI436" s="65"/>
      <c r="AJ436" s="2"/>
      <c r="AL436" s="2"/>
    </row>
    <row r="437" spans="33:38" ht="15.75" customHeight="1">
      <c r="AG437" s="128"/>
      <c r="AI437" s="65"/>
      <c r="AJ437" s="2"/>
      <c r="AL437" s="2"/>
    </row>
    <row r="438" spans="33:38" ht="15.75" customHeight="1">
      <c r="AG438" s="128"/>
      <c r="AI438" s="65"/>
      <c r="AJ438" s="2"/>
      <c r="AL438" s="2"/>
    </row>
    <row r="439" spans="33:38" ht="15.75" customHeight="1">
      <c r="AG439" s="128"/>
      <c r="AI439" s="65"/>
      <c r="AJ439" s="2"/>
      <c r="AL439" s="2"/>
    </row>
    <row r="440" spans="33:38" ht="15.75" customHeight="1">
      <c r="AG440" s="128"/>
      <c r="AI440" s="65"/>
      <c r="AJ440" s="2"/>
      <c r="AL440" s="2"/>
    </row>
    <row r="441" spans="33:38" ht="15.75" customHeight="1">
      <c r="AG441" s="128"/>
      <c r="AI441" s="65"/>
      <c r="AJ441" s="2"/>
      <c r="AL441" s="2"/>
    </row>
    <row r="442" spans="33:38" ht="15.75" customHeight="1">
      <c r="AG442" s="128"/>
      <c r="AI442" s="65"/>
      <c r="AJ442" s="2"/>
      <c r="AL442" s="2"/>
    </row>
    <row r="443" spans="33:38" ht="15.75" customHeight="1">
      <c r="AG443" s="128"/>
      <c r="AI443" s="65"/>
      <c r="AJ443" s="2"/>
      <c r="AL443" s="2"/>
    </row>
    <row r="444" spans="33:38" ht="15.75" customHeight="1">
      <c r="AG444" s="128"/>
      <c r="AI444" s="65"/>
      <c r="AJ444" s="2"/>
      <c r="AL444" s="2"/>
    </row>
    <row r="445" spans="33:38" ht="15.75" customHeight="1">
      <c r="AG445" s="128"/>
      <c r="AI445" s="65"/>
      <c r="AJ445" s="2"/>
      <c r="AL445" s="2"/>
    </row>
    <row r="446" spans="33:38" ht="15.75" customHeight="1">
      <c r="AG446" s="128"/>
      <c r="AI446" s="65"/>
      <c r="AJ446" s="2"/>
      <c r="AL446" s="2"/>
    </row>
    <row r="447" spans="33:38" ht="15.75" customHeight="1">
      <c r="AG447" s="128"/>
      <c r="AI447" s="65"/>
      <c r="AJ447" s="2"/>
      <c r="AL447" s="2"/>
    </row>
    <row r="448" spans="33:38" ht="15.75" customHeight="1">
      <c r="AG448" s="128"/>
      <c r="AI448" s="65"/>
      <c r="AJ448" s="2"/>
      <c r="AL448" s="2"/>
    </row>
    <row r="449" spans="33:38" ht="15.75" customHeight="1">
      <c r="AG449" s="128"/>
      <c r="AI449" s="65"/>
      <c r="AJ449" s="2"/>
      <c r="AL449" s="2"/>
    </row>
    <row r="450" spans="33:38" ht="15.75" customHeight="1">
      <c r="AG450" s="128"/>
      <c r="AI450" s="65"/>
      <c r="AJ450" s="2"/>
      <c r="AL450" s="2"/>
    </row>
    <row r="451" spans="33:38" ht="15.75" customHeight="1">
      <c r="AG451" s="128"/>
      <c r="AI451" s="65"/>
      <c r="AJ451" s="2"/>
      <c r="AL451" s="2"/>
    </row>
    <row r="452" spans="33:38" ht="15.75" customHeight="1">
      <c r="AG452" s="128"/>
      <c r="AI452" s="65"/>
      <c r="AJ452" s="2"/>
      <c r="AL452" s="2"/>
    </row>
    <row r="453" spans="33:38" ht="15.75" customHeight="1">
      <c r="AG453" s="128"/>
      <c r="AI453" s="65"/>
      <c r="AJ453" s="2"/>
      <c r="AL453" s="2"/>
    </row>
    <row r="454" spans="33:38" ht="15.75" customHeight="1">
      <c r="AG454" s="128"/>
      <c r="AI454" s="65"/>
      <c r="AJ454" s="2"/>
      <c r="AL454" s="2"/>
    </row>
    <row r="455" spans="33:38" ht="15.75" customHeight="1">
      <c r="AG455" s="128"/>
      <c r="AI455" s="65"/>
      <c r="AJ455" s="2"/>
      <c r="AL455" s="2"/>
    </row>
    <row r="456" spans="33:38" ht="15.75" customHeight="1">
      <c r="AG456" s="128"/>
      <c r="AI456" s="65"/>
      <c r="AJ456" s="2"/>
      <c r="AL456" s="2"/>
    </row>
    <row r="457" spans="33:38" ht="15.75" customHeight="1">
      <c r="AG457" s="128"/>
      <c r="AI457" s="65"/>
      <c r="AJ457" s="2"/>
      <c r="AL457" s="2"/>
    </row>
    <row r="458" spans="33:38" ht="15.75" customHeight="1">
      <c r="AG458" s="128"/>
      <c r="AI458" s="65"/>
      <c r="AJ458" s="2"/>
      <c r="AL458" s="2"/>
    </row>
    <row r="459" spans="33:38" ht="15.75" customHeight="1">
      <c r="AG459" s="128"/>
      <c r="AI459" s="65"/>
      <c r="AJ459" s="2"/>
      <c r="AL459" s="2"/>
    </row>
    <row r="460" spans="33:38" ht="15.75" customHeight="1">
      <c r="AG460" s="128"/>
      <c r="AI460" s="65"/>
      <c r="AJ460" s="2"/>
      <c r="AL460" s="2"/>
    </row>
    <row r="461" spans="33:38" ht="15.75" customHeight="1">
      <c r="AG461" s="128"/>
      <c r="AI461" s="65"/>
      <c r="AJ461" s="2"/>
      <c r="AL461" s="2"/>
    </row>
    <row r="462" spans="33:38" ht="15.75" customHeight="1">
      <c r="AG462" s="128"/>
      <c r="AI462" s="65"/>
      <c r="AJ462" s="2"/>
      <c r="AL462" s="2"/>
    </row>
    <row r="463" spans="33:38" ht="15.75" customHeight="1">
      <c r="AG463" s="128"/>
      <c r="AI463" s="65"/>
      <c r="AJ463" s="2"/>
      <c r="AL463" s="2"/>
    </row>
    <row r="464" spans="33:38" ht="15.75" customHeight="1">
      <c r="AG464" s="128"/>
      <c r="AI464" s="65"/>
      <c r="AJ464" s="2"/>
      <c r="AL464" s="2"/>
    </row>
    <row r="465" spans="33:38" ht="15.75" customHeight="1">
      <c r="AG465" s="128"/>
      <c r="AI465" s="65"/>
      <c r="AJ465" s="2"/>
      <c r="AL465" s="2"/>
    </row>
    <row r="466" spans="33:38" ht="15.75" customHeight="1">
      <c r="AG466" s="128"/>
      <c r="AI466" s="65"/>
      <c r="AJ466" s="2"/>
      <c r="AL466" s="2"/>
    </row>
    <row r="467" spans="33:38" ht="15.75" customHeight="1">
      <c r="AG467" s="128"/>
      <c r="AI467" s="65"/>
      <c r="AJ467" s="2"/>
      <c r="AL467" s="2"/>
    </row>
    <row r="468" spans="33:38" ht="15.75" customHeight="1">
      <c r="AG468" s="128"/>
      <c r="AI468" s="65"/>
      <c r="AJ468" s="2"/>
      <c r="AL468" s="2"/>
    </row>
    <row r="469" spans="33:38" ht="15.75" customHeight="1">
      <c r="AG469" s="128"/>
      <c r="AI469" s="65"/>
      <c r="AJ469" s="2"/>
      <c r="AL469" s="2"/>
    </row>
    <row r="470" spans="33:38" ht="15.75" customHeight="1">
      <c r="AG470" s="128"/>
      <c r="AI470" s="65"/>
      <c r="AJ470" s="2"/>
      <c r="AL470" s="2"/>
    </row>
    <row r="471" spans="33:38" ht="15.75" customHeight="1">
      <c r="AG471" s="128"/>
      <c r="AI471" s="65"/>
      <c r="AJ471" s="2"/>
      <c r="AL471" s="2"/>
    </row>
    <row r="472" spans="33:38" ht="15.75" customHeight="1">
      <c r="AG472" s="128"/>
      <c r="AI472" s="65"/>
      <c r="AJ472" s="2"/>
      <c r="AL472" s="2"/>
    </row>
    <row r="473" spans="33:38" ht="15.75" customHeight="1">
      <c r="AG473" s="128"/>
      <c r="AI473" s="65"/>
      <c r="AJ473" s="2"/>
      <c r="AL473" s="2"/>
    </row>
    <row r="474" spans="33:38" ht="15.75" customHeight="1">
      <c r="AG474" s="128"/>
      <c r="AI474" s="65"/>
      <c r="AJ474" s="2"/>
      <c r="AL474" s="2"/>
    </row>
    <row r="475" spans="33:38" ht="15.75" customHeight="1">
      <c r="AG475" s="128"/>
      <c r="AI475" s="65"/>
      <c r="AJ475" s="2"/>
      <c r="AL475" s="2"/>
    </row>
    <row r="476" spans="33:38" ht="15.75" customHeight="1">
      <c r="AG476" s="128"/>
      <c r="AI476" s="65"/>
      <c r="AJ476" s="2"/>
      <c r="AL476" s="2"/>
    </row>
    <row r="477" spans="33:38" ht="15.75" customHeight="1">
      <c r="AG477" s="128"/>
      <c r="AI477" s="65"/>
      <c r="AJ477" s="2"/>
      <c r="AL477" s="2"/>
    </row>
    <row r="478" spans="33:38" ht="15.75" customHeight="1">
      <c r="AG478" s="128"/>
      <c r="AI478" s="65"/>
      <c r="AJ478" s="2"/>
      <c r="AL478" s="2"/>
    </row>
    <row r="479" spans="33:38" ht="15.75" customHeight="1">
      <c r="AG479" s="128"/>
      <c r="AI479" s="65"/>
      <c r="AJ479" s="2"/>
      <c r="AL479" s="2"/>
    </row>
    <row r="480" spans="33:38" ht="15.75" customHeight="1">
      <c r="AG480" s="128"/>
      <c r="AI480" s="65"/>
      <c r="AJ480" s="2"/>
      <c r="AL480" s="2"/>
    </row>
    <row r="481" spans="33:38" ht="15.75" customHeight="1">
      <c r="AG481" s="128"/>
      <c r="AI481" s="65"/>
      <c r="AJ481" s="2"/>
      <c r="AL481" s="2"/>
    </row>
    <row r="482" spans="33:38" ht="15.75" customHeight="1">
      <c r="AG482" s="128"/>
      <c r="AI482" s="65"/>
      <c r="AJ482" s="2"/>
      <c r="AL482" s="2"/>
    </row>
    <row r="483" spans="33:38" ht="15.75" customHeight="1">
      <c r="AG483" s="128"/>
      <c r="AI483" s="65"/>
      <c r="AJ483" s="2"/>
      <c r="AL483" s="2"/>
    </row>
    <row r="484" spans="33:38" ht="15.75" customHeight="1">
      <c r="AG484" s="128"/>
      <c r="AI484" s="65"/>
      <c r="AJ484" s="2"/>
      <c r="AL484" s="2"/>
    </row>
    <row r="485" spans="33:38" ht="15.75" customHeight="1">
      <c r="AG485" s="128"/>
      <c r="AI485" s="65"/>
      <c r="AJ485" s="2"/>
      <c r="AL485" s="2"/>
    </row>
    <row r="486" spans="33:38" ht="15.75" customHeight="1">
      <c r="AG486" s="128"/>
      <c r="AI486" s="65"/>
      <c r="AJ486" s="2"/>
      <c r="AL486" s="2"/>
    </row>
    <row r="487" spans="33:38" ht="15.75" customHeight="1">
      <c r="AG487" s="128"/>
      <c r="AI487" s="65"/>
      <c r="AJ487" s="2"/>
      <c r="AL487" s="2"/>
    </row>
    <row r="488" spans="33:38" ht="15.75" customHeight="1">
      <c r="AG488" s="128"/>
      <c r="AI488" s="65"/>
      <c r="AJ488" s="2"/>
      <c r="AL488" s="2"/>
    </row>
    <row r="489" spans="33:38" ht="15.75" customHeight="1">
      <c r="AG489" s="128"/>
      <c r="AI489" s="65"/>
      <c r="AJ489" s="2"/>
      <c r="AL489" s="2"/>
    </row>
    <row r="490" spans="33:38" ht="15.75" customHeight="1">
      <c r="AG490" s="128"/>
      <c r="AI490" s="65"/>
      <c r="AJ490" s="2"/>
      <c r="AL490" s="2"/>
    </row>
    <row r="491" spans="33:38" ht="15.75" customHeight="1">
      <c r="AG491" s="128"/>
      <c r="AI491" s="65"/>
      <c r="AJ491" s="2"/>
      <c r="AL491" s="2"/>
    </row>
    <row r="492" spans="33:38" ht="15.75" customHeight="1">
      <c r="AG492" s="128"/>
      <c r="AI492" s="65"/>
      <c r="AJ492" s="2"/>
      <c r="AL492" s="2"/>
    </row>
    <row r="493" spans="33:38" ht="15.75" customHeight="1">
      <c r="AG493" s="128"/>
      <c r="AI493" s="65"/>
      <c r="AJ493" s="2"/>
      <c r="AL493" s="2"/>
    </row>
    <row r="494" spans="33:38" ht="15.75" customHeight="1">
      <c r="AG494" s="128"/>
      <c r="AI494" s="65"/>
      <c r="AJ494" s="2"/>
      <c r="AL494" s="2"/>
    </row>
    <row r="495" spans="33:38" ht="15.75" customHeight="1">
      <c r="AG495" s="128"/>
      <c r="AI495" s="65"/>
      <c r="AJ495" s="2"/>
      <c r="AL495" s="2"/>
    </row>
    <row r="496" spans="33:38" ht="15.75" customHeight="1">
      <c r="AG496" s="128"/>
      <c r="AI496" s="65"/>
      <c r="AJ496" s="2"/>
      <c r="AL496" s="2"/>
    </row>
    <row r="497" spans="33:38" ht="15.75" customHeight="1">
      <c r="AG497" s="128"/>
      <c r="AI497" s="65"/>
      <c r="AJ497" s="2"/>
      <c r="AL497" s="2"/>
    </row>
    <row r="498" spans="33:38" ht="15.75" customHeight="1">
      <c r="AG498" s="128"/>
      <c r="AI498" s="65"/>
      <c r="AJ498" s="2"/>
      <c r="AL498" s="2"/>
    </row>
    <row r="499" spans="33:38" ht="15.75" customHeight="1">
      <c r="AG499" s="128"/>
      <c r="AI499" s="65"/>
      <c r="AJ499" s="2"/>
      <c r="AL499" s="2"/>
    </row>
    <row r="500" spans="33:38" ht="15.75" customHeight="1">
      <c r="AG500" s="128"/>
      <c r="AI500" s="65"/>
      <c r="AJ500" s="2"/>
      <c r="AL500" s="2"/>
    </row>
    <row r="501" spans="33:38" ht="15.75" customHeight="1">
      <c r="AG501" s="128"/>
      <c r="AI501" s="65"/>
      <c r="AJ501" s="2"/>
      <c r="AL501" s="2"/>
    </row>
    <row r="502" spans="33:38" ht="15.75" customHeight="1">
      <c r="AG502" s="128"/>
      <c r="AI502" s="65"/>
      <c r="AJ502" s="2"/>
      <c r="AL502" s="2"/>
    </row>
    <row r="503" spans="33:38" ht="15.75" customHeight="1">
      <c r="AG503" s="128"/>
      <c r="AI503" s="65"/>
      <c r="AJ503" s="2"/>
      <c r="AL503" s="2"/>
    </row>
    <row r="504" spans="33:38" ht="15.75" customHeight="1">
      <c r="AG504" s="128"/>
      <c r="AI504" s="65"/>
      <c r="AJ504" s="2"/>
      <c r="AL504" s="2"/>
    </row>
    <row r="505" spans="33:38" ht="15.75" customHeight="1">
      <c r="AG505" s="128"/>
      <c r="AI505" s="65"/>
      <c r="AJ505" s="2"/>
      <c r="AL505" s="2"/>
    </row>
    <row r="506" spans="33:38" ht="15.75" customHeight="1">
      <c r="AG506" s="128"/>
      <c r="AI506" s="65"/>
      <c r="AJ506" s="2"/>
      <c r="AL506" s="2"/>
    </row>
    <row r="507" spans="33:38" ht="15.75" customHeight="1">
      <c r="AG507" s="128"/>
      <c r="AI507" s="65"/>
      <c r="AJ507" s="2"/>
      <c r="AL507" s="2"/>
    </row>
    <row r="508" spans="33:38" ht="15.75" customHeight="1">
      <c r="AG508" s="128"/>
      <c r="AI508" s="65"/>
      <c r="AJ508" s="2"/>
      <c r="AL508" s="2"/>
    </row>
    <row r="509" spans="33:38" ht="15.75" customHeight="1">
      <c r="AG509" s="128"/>
      <c r="AI509" s="65"/>
      <c r="AJ509" s="2"/>
      <c r="AL509" s="2"/>
    </row>
    <row r="510" spans="33:38" ht="15.75" customHeight="1">
      <c r="AG510" s="128"/>
      <c r="AI510" s="65"/>
      <c r="AJ510" s="2"/>
      <c r="AL510" s="2"/>
    </row>
    <row r="511" spans="33:38" ht="15.75" customHeight="1">
      <c r="AG511" s="128"/>
      <c r="AI511" s="65"/>
      <c r="AJ511" s="2"/>
      <c r="AL511" s="2"/>
    </row>
    <row r="512" spans="33:38" ht="15.75" customHeight="1">
      <c r="AG512" s="128"/>
      <c r="AI512" s="65"/>
      <c r="AJ512" s="2"/>
      <c r="AL512" s="2"/>
    </row>
    <row r="513" spans="33:38" ht="15.75" customHeight="1">
      <c r="AG513" s="128"/>
      <c r="AI513" s="65"/>
      <c r="AJ513" s="2"/>
      <c r="AL513" s="2"/>
    </row>
    <row r="514" spans="33:38" ht="15.75" customHeight="1">
      <c r="AG514" s="128"/>
      <c r="AI514" s="65"/>
      <c r="AJ514" s="2"/>
      <c r="AL514" s="2"/>
    </row>
    <row r="515" spans="33:38" ht="15.75" customHeight="1">
      <c r="AG515" s="128"/>
      <c r="AI515" s="65"/>
      <c r="AJ515" s="2"/>
      <c r="AL515" s="2"/>
    </row>
    <row r="516" spans="33:38" ht="15.75" customHeight="1">
      <c r="AG516" s="128"/>
      <c r="AI516" s="65"/>
      <c r="AJ516" s="2"/>
      <c r="AL516" s="2"/>
    </row>
    <row r="517" spans="33:38" ht="15.75" customHeight="1">
      <c r="AG517" s="128"/>
      <c r="AI517" s="65"/>
      <c r="AJ517" s="2"/>
      <c r="AL517" s="2"/>
    </row>
    <row r="518" spans="33:38" ht="15.75" customHeight="1">
      <c r="AG518" s="128"/>
      <c r="AI518" s="65"/>
      <c r="AJ518" s="2"/>
      <c r="AL518" s="2"/>
    </row>
    <row r="519" spans="33:38" ht="15.75" customHeight="1">
      <c r="AG519" s="128"/>
      <c r="AI519" s="65"/>
      <c r="AJ519" s="2"/>
      <c r="AL519" s="2"/>
    </row>
    <row r="520" spans="33:38" ht="15.75" customHeight="1">
      <c r="AG520" s="128"/>
      <c r="AI520" s="65"/>
      <c r="AJ520" s="2"/>
      <c r="AL520" s="2"/>
    </row>
    <row r="521" spans="33:38" ht="15.75" customHeight="1">
      <c r="AG521" s="128"/>
      <c r="AI521" s="65"/>
      <c r="AJ521" s="2"/>
      <c r="AL521" s="2"/>
    </row>
    <row r="522" spans="33:38" ht="15.75" customHeight="1">
      <c r="AG522" s="128"/>
      <c r="AI522" s="65"/>
      <c r="AJ522" s="2"/>
      <c r="AL522" s="2"/>
    </row>
    <row r="523" spans="33:38" ht="15.75" customHeight="1">
      <c r="AG523" s="128"/>
      <c r="AI523" s="65"/>
      <c r="AJ523" s="2"/>
      <c r="AL523" s="2"/>
    </row>
    <row r="524" spans="33:38" ht="15.75" customHeight="1">
      <c r="AG524" s="128"/>
      <c r="AI524" s="65"/>
      <c r="AJ524" s="2"/>
      <c r="AL524" s="2"/>
    </row>
    <row r="525" spans="33:38" ht="15.75" customHeight="1">
      <c r="AG525" s="128"/>
      <c r="AI525" s="65"/>
      <c r="AJ525" s="2"/>
      <c r="AL525" s="2"/>
    </row>
    <row r="526" spans="33:38" ht="15.75" customHeight="1">
      <c r="AG526" s="128"/>
      <c r="AI526" s="65"/>
      <c r="AJ526" s="2"/>
      <c r="AL526" s="2"/>
    </row>
    <row r="527" spans="33:38" ht="15.75" customHeight="1">
      <c r="AG527" s="128"/>
      <c r="AI527" s="65"/>
      <c r="AJ527" s="2"/>
      <c r="AL527" s="2"/>
    </row>
    <row r="528" spans="33:38" ht="15.75" customHeight="1">
      <c r="AG528" s="128"/>
      <c r="AI528" s="65"/>
      <c r="AJ528" s="2"/>
      <c r="AL528" s="2"/>
    </row>
    <row r="529" spans="33:38" ht="15.75" customHeight="1">
      <c r="AG529" s="128"/>
      <c r="AI529" s="65"/>
      <c r="AJ529" s="2"/>
      <c r="AL529" s="2"/>
    </row>
    <row r="530" spans="33:38" ht="15.75" customHeight="1">
      <c r="AG530" s="128"/>
      <c r="AI530" s="65"/>
      <c r="AJ530" s="2"/>
      <c r="AL530" s="2"/>
    </row>
    <row r="531" spans="33:38" ht="15.75" customHeight="1">
      <c r="AG531" s="128"/>
      <c r="AI531" s="65"/>
      <c r="AJ531" s="2"/>
      <c r="AL531" s="2"/>
    </row>
    <row r="532" spans="33:38" ht="15.75" customHeight="1">
      <c r="AG532" s="128"/>
      <c r="AI532" s="65"/>
      <c r="AJ532" s="2"/>
      <c r="AL532" s="2"/>
    </row>
    <row r="533" spans="33:38" ht="15.75" customHeight="1">
      <c r="AG533" s="128"/>
      <c r="AI533" s="65"/>
      <c r="AJ533" s="2"/>
      <c r="AL533" s="2"/>
    </row>
    <row r="534" spans="33:38" ht="15.75" customHeight="1">
      <c r="AG534" s="128"/>
      <c r="AI534" s="65"/>
      <c r="AJ534" s="2"/>
      <c r="AL534" s="2"/>
    </row>
    <row r="535" spans="33:38" ht="15.75" customHeight="1">
      <c r="AG535" s="128"/>
      <c r="AI535" s="65"/>
      <c r="AJ535" s="2"/>
      <c r="AL535" s="2"/>
    </row>
    <row r="536" spans="33:38" ht="15.75" customHeight="1">
      <c r="AG536" s="128"/>
      <c r="AI536" s="65"/>
      <c r="AJ536" s="2"/>
      <c r="AL536" s="2"/>
    </row>
    <row r="537" spans="33:38" ht="15.75" customHeight="1">
      <c r="AG537" s="128"/>
      <c r="AI537" s="65"/>
      <c r="AJ537" s="2"/>
      <c r="AL537" s="2"/>
    </row>
    <row r="538" spans="33:38" ht="15.75" customHeight="1">
      <c r="AG538" s="128"/>
      <c r="AI538" s="65"/>
      <c r="AJ538" s="2"/>
      <c r="AL538" s="2"/>
    </row>
    <row r="539" spans="33:38" ht="15.75" customHeight="1">
      <c r="AG539" s="128"/>
      <c r="AI539" s="65"/>
      <c r="AJ539" s="2"/>
      <c r="AL539" s="2"/>
    </row>
    <row r="540" spans="33:38" ht="15.75" customHeight="1">
      <c r="AG540" s="128"/>
      <c r="AI540" s="65"/>
      <c r="AJ540" s="2"/>
      <c r="AL540" s="2"/>
    </row>
    <row r="541" spans="33:38" ht="15.75" customHeight="1">
      <c r="AG541" s="128"/>
      <c r="AI541" s="65"/>
      <c r="AJ541" s="2"/>
      <c r="AL541" s="2"/>
    </row>
    <row r="542" spans="33:38" ht="15.75" customHeight="1">
      <c r="AG542" s="128"/>
      <c r="AI542" s="65"/>
      <c r="AJ542" s="2"/>
      <c r="AL542" s="2"/>
    </row>
    <row r="543" spans="33:38" ht="15.75" customHeight="1">
      <c r="AG543" s="128"/>
      <c r="AI543" s="65"/>
      <c r="AJ543" s="2"/>
      <c r="AL543" s="2"/>
    </row>
    <row r="544" spans="33:38" ht="15.75" customHeight="1">
      <c r="AG544" s="128"/>
      <c r="AI544" s="65"/>
      <c r="AJ544" s="2"/>
      <c r="AL544" s="2"/>
    </row>
    <row r="545" spans="33:38" ht="15.75" customHeight="1">
      <c r="AG545" s="128"/>
      <c r="AI545" s="65"/>
      <c r="AJ545" s="2"/>
      <c r="AL545" s="2"/>
    </row>
    <row r="546" spans="33:38" ht="15.75" customHeight="1">
      <c r="AG546" s="128"/>
      <c r="AI546" s="65"/>
      <c r="AJ546" s="2"/>
      <c r="AL546" s="2"/>
    </row>
    <row r="547" spans="33:38" ht="15.75" customHeight="1">
      <c r="AG547" s="128"/>
      <c r="AI547" s="65"/>
      <c r="AJ547" s="2"/>
      <c r="AL547" s="2"/>
    </row>
    <row r="548" spans="33:38" ht="15.75" customHeight="1">
      <c r="AG548" s="128"/>
      <c r="AI548" s="65"/>
      <c r="AJ548" s="2"/>
      <c r="AL548" s="2"/>
    </row>
    <row r="549" spans="33:38" ht="15.75" customHeight="1">
      <c r="AG549" s="128"/>
      <c r="AI549" s="65"/>
      <c r="AJ549" s="2"/>
      <c r="AL549" s="2"/>
    </row>
    <row r="550" spans="33:38" ht="15.75" customHeight="1">
      <c r="AG550" s="128"/>
      <c r="AI550" s="65"/>
      <c r="AJ550" s="2"/>
      <c r="AL550" s="2"/>
    </row>
    <row r="551" spans="33:38" ht="15.75" customHeight="1">
      <c r="AG551" s="128"/>
      <c r="AI551" s="65"/>
      <c r="AJ551" s="2"/>
      <c r="AL551" s="2"/>
    </row>
    <row r="552" spans="33:38" ht="15.75" customHeight="1">
      <c r="AG552" s="128"/>
      <c r="AI552" s="65"/>
      <c r="AJ552" s="2"/>
      <c r="AL552" s="2"/>
    </row>
    <row r="553" spans="33:38" ht="15.75" customHeight="1">
      <c r="AG553" s="128"/>
      <c r="AI553" s="65"/>
      <c r="AJ553" s="2"/>
      <c r="AL553" s="2"/>
    </row>
    <row r="554" spans="33:38" ht="15.75" customHeight="1">
      <c r="AG554" s="128"/>
      <c r="AI554" s="65"/>
      <c r="AJ554" s="2"/>
      <c r="AL554" s="2"/>
    </row>
    <row r="555" spans="33:38" ht="15.75" customHeight="1">
      <c r="AG555" s="128"/>
      <c r="AI555" s="65"/>
      <c r="AJ555" s="2"/>
      <c r="AL555" s="2"/>
    </row>
    <row r="556" spans="33:38" ht="15.75" customHeight="1">
      <c r="AG556" s="128"/>
      <c r="AI556" s="65"/>
      <c r="AJ556" s="2"/>
      <c r="AL556" s="2"/>
    </row>
    <row r="557" spans="33:38" ht="15.75" customHeight="1">
      <c r="AG557" s="128"/>
      <c r="AI557" s="65"/>
      <c r="AJ557" s="2"/>
      <c r="AL557" s="2"/>
    </row>
    <row r="558" spans="33:38" ht="15.75" customHeight="1">
      <c r="AG558" s="128"/>
      <c r="AI558" s="65"/>
      <c r="AJ558" s="2"/>
      <c r="AL558" s="2"/>
    </row>
    <row r="559" spans="33:38" ht="15.75" customHeight="1">
      <c r="AG559" s="128"/>
      <c r="AI559" s="65"/>
      <c r="AJ559" s="2"/>
      <c r="AL559" s="2"/>
    </row>
    <row r="560" spans="33:38" ht="15.75" customHeight="1">
      <c r="AG560" s="128"/>
      <c r="AI560" s="65"/>
      <c r="AJ560" s="2"/>
      <c r="AL560" s="2"/>
    </row>
    <row r="561" spans="33:38" ht="15.75" customHeight="1">
      <c r="AG561" s="128"/>
      <c r="AI561" s="65"/>
      <c r="AJ561" s="2"/>
      <c r="AL561" s="2"/>
    </row>
    <row r="562" spans="33:38" ht="15.75" customHeight="1">
      <c r="AG562" s="128"/>
      <c r="AI562" s="65"/>
      <c r="AJ562" s="2"/>
      <c r="AL562" s="2"/>
    </row>
    <row r="563" spans="33:38" ht="15.75" customHeight="1">
      <c r="AG563" s="128"/>
      <c r="AI563" s="65"/>
      <c r="AJ563" s="2"/>
      <c r="AL563" s="2"/>
    </row>
    <row r="564" spans="33:38" ht="15.75" customHeight="1">
      <c r="AG564" s="128"/>
      <c r="AI564" s="65"/>
      <c r="AJ564" s="2"/>
      <c r="AL564" s="2"/>
    </row>
    <row r="565" spans="33:38" ht="15.75" customHeight="1">
      <c r="AG565" s="128"/>
      <c r="AI565" s="65"/>
      <c r="AJ565" s="2"/>
      <c r="AL565" s="2"/>
    </row>
    <row r="566" spans="33:38" ht="15.75" customHeight="1">
      <c r="AG566" s="128"/>
      <c r="AI566" s="65"/>
      <c r="AJ566" s="2"/>
      <c r="AL566" s="2"/>
    </row>
    <row r="567" spans="33:38" ht="15.75" customHeight="1">
      <c r="AG567" s="128"/>
      <c r="AI567" s="65"/>
      <c r="AJ567" s="2"/>
      <c r="AL567" s="2"/>
    </row>
    <row r="568" spans="33:38" ht="15.75" customHeight="1">
      <c r="AG568" s="128"/>
      <c r="AI568" s="65"/>
      <c r="AJ568" s="2"/>
      <c r="AL568" s="2"/>
    </row>
    <row r="569" spans="33:38" ht="15.75" customHeight="1">
      <c r="AG569" s="128"/>
      <c r="AI569" s="65"/>
      <c r="AJ569" s="2"/>
      <c r="AL569" s="2"/>
    </row>
    <row r="570" spans="33:38" ht="15.75" customHeight="1">
      <c r="AG570" s="128"/>
      <c r="AI570" s="65"/>
      <c r="AJ570" s="2"/>
      <c r="AL570" s="2"/>
    </row>
    <row r="571" spans="33:38" ht="15.75" customHeight="1">
      <c r="AG571" s="128"/>
      <c r="AI571" s="65"/>
      <c r="AJ571" s="2"/>
      <c r="AL571" s="2"/>
    </row>
    <row r="572" spans="33:38" ht="15.75" customHeight="1">
      <c r="AG572" s="128"/>
      <c r="AI572" s="65"/>
      <c r="AJ572" s="2"/>
      <c r="AL572" s="2"/>
    </row>
    <row r="573" spans="33:38" ht="15.75" customHeight="1">
      <c r="AG573" s="128"/>
      <c r="AI573" s="65"/>
      <c r="AJ573" s="2"/>
      <c r="AL573" s="2"/>
    </row>
    <row r="574" spans="33:38" ht="15.75" customHeight="1">
      <c r="AG574" s="128"/>
      <c r="AI574" s="65"/>
      <c r="AJ574" s="2"/>
      <c r="AL574" s="2"/>
    </row>
    <row r="575" spans="33:38" ht="15.75" customHeight="1">
      <c r="AG575" s="128"/>
      <c r="AI575" s="65"/>
      <c r="AJ575" s="2"/>
      <c r="AL575" s="2"/>
    </row>
    <row r="576" spans="33:38" ht="15.75" customHeight="1">
      <c r="AG576" s="128"/>
      <c r="AI576" s="65"/>
      <c r="AJ576" s="2"/>
      <c r="AL576" s="2"/>
    </row>
    <row r="577" spans="33:38" ht="15.75" customHeight="1">
      <c r="AG577" s="128"/>
      <c r="AI577" s="65"/>
      <c r="AJ577" s="2"/>
      <c r="AL577" s="2"/>
    </row>
    <row r="578" spans="33:38" ht="15.75" customHeight="1">
      <c r="AG578" s="128"/>
      <c r="AI578" s="65"/>
      <c r="AJ578" s="2"/>
      <c r="AL578" s="2"/>
    </row>
    <row r="579" spans="33:38" ht="15.75" customHeight="1">
      <c r="AG579" s="128"/>
      <c r="AI579" s="65"/>
      <c r="AJ579" s="2"/>
      <c r="AL579" s="2"/>
    </row>
    <row r="580" spans="33:38" ht="15.75" customHeight="1">
      <c r="AG580" s="128"/>
      <c r="AI580" s="65"/>
      <c r="AJ580" s="2"/>
      <c r="AL580" s="2"/>
    </row>
    <row r="581" spans="33:38" ht="15.75" customHeight="1">
      <c r="AG581" s="128"/>
      <c r="AI581" s="65"/>
      <c r="AJ581" s="2"/>
      <c r="AL581" s="2"/>
    </row>
    <row r="582" spans="33:38" ht="15.75" customHeight="1">
      <c r="AG582" s="128"/>
      <c r="AI582" s="65"/>
      <c r="AJ582" s="2"/>
      <c r="AL582" s="2"/>
    </row>
    <row r="583" spans="33:38" ht="15.75" customHeight="1">
      <c r="AG583" s="128"/>
      <c r="AI583" s="65"/>
      <c r="AJ583" s="2"/>
      <c r="AL583" s="2"/>
    </row>
    <row r="584" spans="33:38" ht="15.75" customHeight="1">
      <c r="AG584" s="128"/>
      <c r="AI584" s="65"/>
      <c r="AJ584" s="2"/>
      <c r="AL584" s="2"/>
    </row>
    <row r="585" spans="33:38" ht="15.75" customHeight="1">
      <c r="AG585" s="128"/>
      <c r="AI585" s="65"/>
      <c r="AJ585" s="2"/>
      <c r="AL585" s="2"/>
    </row>
    <row r="586" spans="33:38" ht="15.75" customHeight="1">
      <c r="AG586" s="128"/>
      <c r="AI586" s="65"/>
      <c r="AJ586" s="2"/>
      <c r="AL586" s="2"/>
    </row>
    <row r="587" spans="33:38" ht="15.75" customHeight="1">
      <c r="AG587" s="128"/>
      <c r="AI587" s="65"/>
      <c r="AJ587" s="2"/>
      <c r="AL587" s="2"/>
    </row>
    <row r="588" spans="33:38" ht="15.75" customHeight="1">
      <c r="AG588" s="128"/>
      <c r="AI588" s="65"/>
      <c r="AJ588" s="2"/>
      <c r="AL588" s="2"/>
    </row>
    <row r="589" spans="33:38" ht="15.75" customHeight="1">
      <c r="AG589" s="128"/>
      <c r="AI589" s="65"/>
      <c r="AJ589" s="2"/>
      <c r="AL589" s="2"/>
    </row>
    <row r="590" spans="33:38" ht="15.75" customHeight="1">
      <c r="AG590" s="128"/>
      <c r="AI590" s="65"/>
      <c r="AJ590" s="2"/>
      <c r="AL590" s="2"/>
    </row>
    <row r="591" spans="33:38" ht="15.75" customHeight="1">
      <c r="AG591" s="128"/>
      <c r="AI591" s="65"/>
      <c r="AJ591" s="2"/>
      <c r="AL591" s="2"/>
    </row>
    <row r="592" spans="33:38" ht="15.75" customHeight="1">
      <c r="AG592" s="128"/>
      <c r="AI592" s="65"/>
      <c r="AJ592" s="2"/>
      <c r="AL592" s="2"/>
    </row>
    <row r="593" spans="33:38" ht="15.75" customHeight="1">
      <c r="AG593" s="128"/>
      <c r="AI593" s="65"/>
      <c r="AJ593" s="2"/>
      <c r="AL593" s="2"/>
    </row>
    <row r="594" spans="33:38" ht="15.75" customHeight="1">
      <c r="AG594" s="128"/>
      <c r="AI594" s="65"/>
      <c r="AJ594" s="2"/>
      <c r="AL594" s="2"/>
    </row>
    <row r="595" spans="33:38" ht="15.75" customHeight="1">
      <c r="AG595" s="128"/>
      <c r="AI595" s="65"/>
      <c r="AJ595" s="2"/>
      <c r="AL595" s="2"/>
    </row>
    <row r="596" spans="33:38" ht="15.75" customHeight="1">
      <c r="AG596" s="128"/>
      <c r="AI596" s="65"/>
      <c r="AJ596" s="2"/>
      <c r="AL596" s="2"/>
    </row>
    <row r="597" spans="33:38" ht="15.75" customHeight="1">
      <c r="AG597" s="128"/>
      <c r="AI597" s="65"/>
      <c r="AJ597" s="2"/>
      <c r="AL597" s="2"/>
    </row>
    <row r="598" spans="33:38" ht="15.75" customHeight="1">
      <c r="AG598" s="128"/>
      <c r="AI598" s="65"/>
      <c r="AJ598" s="2"/>
      <c r="AL598" s="2"/>
    </row>
    <row r="599" spans="33:38" ht="15.75" customHeight="1">
      <c r="AG599" s="128"/>
      <c r="AI599" s="65"/>
      <c r="AJ599" s="2"/>
      <c r="AL599" s="2"/>
    </row>
    <row r="600" spans="33:38" ht="15.75" customHeight="1">
      <c r="AG600" s="128"/>
      <c r="AI600" s="65"/>
      <c r="AJ600" s="2"/>
      <c r="AL600" s="2"/>
    </row>
    <row r="601" spans="33:38" ht="15.75" customHeight="1">
      <c r="AG601" s="128"/>
      <c r="AI601" s="65"/>
      <c r="AJ601" s="2"/>
      <c r="AL601" s="2"/>
    </row>
    <row r="602" spans="33:38" ht="15.75" customHeight="1">
      <c r="AG602" s="128"/>
      <c r="AI602" s="65"/>
      <c r="AJ602" s="2"/>
      <c r="AL602" s="2"/>
    </row>
    <row r="603" spans="33:38" ht="15.75" customHeight="1">
      <c r="AG603" s="128"/>
      <c r="AI603" s="65"/>
      <c r="AJ603" s="2"/>
      <c r="AL603" s="2"/>
    </row>
    <row r="604" spans="33:38" ht="15.75" customHeight="1">
      <c r="AG604" s="128"/>
      <c r="AI604" s="65"/>
      <c r="AJ604" s="2"/>
      <c r="AL604" s="2"/>
    </row>
    <row r="605" spans="33:38" ht="15.75" customHeight="1">
      <c r="AG605" s="128"/>
      <c r="AI605" s="65"/>
      <c r="AJ605" s="2"/>
      <c r="AL605" s="2"/>
    </row>
    <row r="606" spans="33:38" ht="15.75" customHeight="1">
      <c r="AG606" s="128"/>
      <c r="AI606" s="65"/>
      <c r="AJ606" s="2"/>
      <c r="AL606" s="2"/>
    </row>
    <row r="607" spans="33:38" ht="15.75" customHeight="1">
      <c r="AG607" s="128"/>
      <c r="AI607" s="65"/>
      <c r="AJ607" s="2"/>
      <c r="AL607" s="2"/>
    </row>
    <row r="608" spans="33:38" ht="15.75" customHeight="1">
      <c r="AG608" s="128"/>
      <c r="AI608" s="65"/>
      <c r="AJ608" s="2"/>
      <c r="AL608" s="2"/>
    </row>
    <row r="609" spans="33:38" ht="15.75" customHeight="1">
      <c r="AG609" s="128"/>
      <c r="AI609" s="65"/>
      <c r="AJ609" s="2"/>
      <c r="AL609" s="2"/>
    </row>
    <row r="610" spans="33:38" ht="15.75" customHeight="1">
      <c r="AG610" s="128"/>
      <c r="AI610" s="65"/>
      <c r="AJ610" s="2"/>
      <c r="AL610" s="2"/>
    </row>
    <row r="611" spans="33:38" ht="15.75" customHeight="1">
      <c r="AG611" s="128"/>
      <c r="AI611" s="65"/>
      <c r="AJ611" s="2"/>
      <c r="AL611" s="2"/>
    </row>
    <row r="612" spans="33:38" ht="15.75" customHeight="1">
      <c r="AG612" s="128"/>
      <c r="AI612" s="65"/>
      <c r="AJ612" s="2"/>
      <c r="AL612" s="2"/>
    </row>
    <row r="613" spans="33:38" ht="15.75" customHeight="1">
      <c r="AG613" s="128"/>
      <c r="AI613" s="65"/>
      <c r="AJ613" s="2"/>
      <c r="AL613" s="2"/>
    </row>
    <row r="614" spans="33:38" ht="15.75" customHeight="1">
      <c r="AG614" s="128"/>
      <c r="AI614" s="65"/>
      <c r="AJ614" s="2"/>
      <c r="AL614" s="2"/>
    </row>
    <row r="615" spans="33:38" ht="15.75" customHeight="1">
      <c r="AG615" s="128"/>
      <c r="AI615" s="65"/>
      <c r="AJ615" s="2"/>
      <c r="AL615" s="2"/>
    </row>
    <row r="616" spans="33:38" ht="15.75" customHeight="1">
      <c r="AG616" s="128"/>
      <c r="AI616" s="65"/>
      <c r="AJ616" s="2"/>
      <c r="AL616" s="2"/>
    </row>
    <row r="617" spans="33:38" ht="15.75" customHeight="1">
      <c r="AG617" s="128"/>
      <c r="AI617" s="65"/>
      <c r="AJ617" s="2"/>
      <c r="AL617" s="2"/>
    </row>
    <row r="618" spans="33:38" ht="15.75" customHeight="1">
      <c r="AG618" s="128"/>
      <c r="AI618" s="65"/>
      <c r="AJ618" s="2"/>
      <c r="AL618" s="2"/>
    </row>
    <row r="619" spans="33:38" ht="15.75" customHeight="1">
      <c r="AG619" s="128"/>
      <c r="AI619" s="65"/>
      <c r="AJ619" s="2"/>
      <c r="AL619" s="2"/>
    </row>
    <row r="620" spans="33:38" ht="15.75" customHeight="1">
      <c r="AG620" s="128"/>
      <c r="AI620" s="65"/>
      <c r="AJ620" s="2"/>
      <c r="AL620" s="2"/>
    </row>
    <row r="621" spans="33:38" ht="15.75" customHeight="1">
      <c r="AG621" s="128"/>
      <c r="AI621" s="65"/>
      <c r="AJ621" s="2"/>
      <c r="AL621" s="2"/>
    </row>
    <row r="622" spans="33:38" ht="15.75" customHeight="1">
      <c r="AG622" s="128"/>
      <c r="AI622" s="65"/>
      <c r="AJ622" s="2"/>
      <c r="AL622" s="2"/>
    </row>
    <row r="623" spans="33:38" ht="15.75" customHeight="1">
      <c r="AG623" s="128"/>
      <c r="AI623" s="65"/>
      <c r="AJ623" s="2"/>
      <c r="AL623" s="2"/>
    </row>
    <row r="624" spans="33:38" ht="15.75" customHeight="1">
      <c r="AG624" s="128"/>
      <c r="AI624" s="65"/>
      <c r="AJ624" s="2"/>
      <c r="AL624" s="2"/>
    </row>
    <row r="625" spans="33:38" ht="15.75" customHeight="1">
      <c r="AG625" s="128"/>
      <c r="AI625" s="65"/>
      <c r="AJ625" s="2"/>
      <c r="AL625" s="2"/>
    </row>
    <row r="626" spans="33:38" ht="15.75" customHeight="1">
      <c r="AG626" s="128"/>
      <c r="AI626" s="65"/>
      <c r="AJ626" s="2"/>
      <c r="AL626" s="2"/>
    </row>
    <row r="627" spans="33:38" ht="15.75" customHeight="1">
      <c r="AG627" s="128"/>
      <c r="AI627" s="65"/>
      <c r="AJ627" s="2"/>
      <c r="AL627" s="2"/>
    </row>
    <row r="628" spans="33:38" ht="15.75" customHeight="1">
      <c r="AG628" s="128"/>
      <c r="AI628" s="65"/>
      <c r="AJ628" s="2"/>
      <c r="AL628" s="2"/>
    </row>
    <row r="629" spans="33:38" ht="15.75" customHeight="1">
      <c r="AG629" s="128"/>
      <c r="AI629" s="65"/>
      <c r="AJ629" s="2"/>
      <c r="AL629" s="2"/>
    </row>
    <row r="630" spans="33:38" ht="15.75" customHeight="1">
      <c r="AG630" s="128"/>
      <c r="AI630" s="65"/>
      <c r="AJ630" s="2"/>
      <c r="AL630" s="2"/>
    </row>
    <row r="631" spans="33:38" ht="15.75" customHeight="1">
      <c r="AG631" s="128"/>
      <c r="AI631" s="65"/>
      <c r="AJ631" s="2"/>
      <c r="AL631" s="2"/>
    </row>
    <row r="632" spans="33:38" ht="15.75" customHeight="1">
      <c r="AG632" s="128"/>
      <c r="AI632" s="65"/>
      <c r="AJ632" s="2"/>
      <c r="AL632" s="2"/>
    </row>
    <row r="633" spans="33:38" ht="15.75" customHeight="1">
      <c r="AG633" s="128"/>
      <c r="AI633" s="65"/>
      <c r="AJ633" s="2"/>
      <c r="AL633" s="2"/>
    </row>
    <row r="634" spans="33:38" ht="15.75" customHeight="1">
      <c r="AG634" s="128"/>
      <c r="AI634" s="65"/>
      <c r="AJ634" s="2"/>
      <c r="AL634" s="2"/>
    </row>
    <row r="635" spans="33:38" ht="15.75" customHeight="1">
      <c r="AG635" s="128"/>
      <c r="AI635" s="65"/>
      <c r="AJ635" s="2"/>
      <c r="AL635" s="2"/>
    </row>
    <row r="636" spans="33:38" ht="15.75" customHeight="1">
      <c r="AG636" s="128"/>
      <c r="AI636" s="65"/>
      <c r="AJ636" s="2"/>
      <c r="AL636" s="2"/>
    </row>
    <row r="637" spans="33:38" ht="15.75" customHeight="1">
      <c r="AG637" s="128"/>
      <c r="AI637" s="65"/>
      <c r="AJ637" s="2"/>
      <c r="AL637" s="2"/>
    </row>
    <row r="638" spans="33:38" ht="15.75" customHeight="1">
      <c r="AG638" s="128"/>
      <c r="AI638" s="65"/>
      <c r="AJ638" s="2"/>
      <c r="AL638" s="2"/>
    </row>
    <row r="639" spans="33:38" ht="15.75" customHeight="1">
      <c r="AG639" s="128"/>
      <c r="AI639" s="65"/>
      <c r="AJ639" s="2"/>
      <c r="AL639" s="2"/>
    </row>
    <row r="640" spans="33:38" ht="15.75" customHeight="1">
      <c r="AG640" s="128"/>
      <c r="AI640" s="65"/>
      <c r="AJ640" s="2"/>
      <c r="AL640" s="2"/>
    </row>
    <row r="641" spans="33:38" ht="15.75" customHeight="1">
      <c r="AG641" s="128"/>
      <c r="AI641" s="65"/>
      <c r="AJ641" s="2"/>
      <c r="AL641" s="2"/>
    </row>
    <row r="642" spans="33:38" ht="15.75" customHeight="1">
      <c r="AG642" s="128"/>
      <c r="AI642" s="65"/>
      <c r="AJ642" s="2"/>
      <c r="AL642" s="2"/>
    </row>
    <row r="643" spans="33:38" ht="15.75" customHeight="1">
      <c r="AG643" s="128"/>
      <c r="AI643" s="65"/>
      <c r="AJ643" s="2"/>
      <c r="AL643" s="2"/>
    </row>
    <row r="644" spans="33:38" ht="15.75" customHeight="1">
      <c r="AG644" s="128"/>
      <c r="AI644" s="65"/>
      <c r="AJ644" s="2"/>
      <c r="AL644" s="2"/>
    </row>
    <row r="645" spans="33:38" ht="15.75" customHeight="1">
      <c r="AG645" s="128"/>
      <c r="AI645" s="65"/>
      <c r="AJ645" s="2"/>
      <c r="AL645" s="2"/>
    </row>
    <row r="646" spans="33:38" ht="15.75" customHeight="1">
      <c r="AG646" s="128"/>
      <c r="AI646" s="65"/>
      <c r="AJ646" s="2"/>
      <c r="AL646" s="2"/>
    </row>
    <row r="647" spans="33:38" ht="15.75" customHeight="1">
      <c r="AG647" s="128"/>
      <c r="AI647" s="65"/>
      <c r="AJ647" s="2"/>
      <c r="AL647" s="2"/>
    </row>
    <row r="648" spans="33:38" ht="15.75" customHeight="1">
      <c r="AG648" s="128"/>
      <c r="AI648" s="65"/>
      <c r="AJ648" s="2"/>
      <c r="AL648" s="2"/>
    </row>
    <row r="649" spans="33:38" ht="15.75" customHeight="1">
      <c r="AG649" s="128"/>
      <c r="AI649" s="65"/>
      <c r="AJ649" s="2"/>
      <c r="AL649" s="2"/>
    </row>
    <row r="650" spans="33:38" ht="15.75" customHeight="1">
      <c r="AG650" s="128"/>
      <c r="AI650" s="65"/>
      <c r="AJ650" s="2"/>
      <c r="AL650" s="2"/>
    </row>
    <row r="651" spans="33:38" ht="15.75" customHeight="1">
      <c r="AG651" s="128"/>
      <c r="AI651" s="65"/>
      <c r="AJ651" s="2"/>
      <c r="AL651" s="2"/>
    </row>
    <row r="652" spans="33:38" ht="15.75" customHeight="1">
      <c r="AG652" s="128"/>
      <c r="AI652" s="65"/>
      <c r="AJ652" s="2"/>
      <c r="AL652" s="2"/>
    </row>
    <row r="653" spans="33:38" ht="15.75" customHeight="1">
      <c r="AG653" s="128"/>
      <c r="AI653" s="65"/>
      <c r="AJ653" s="2"/>
      <c r="AL653" s="2"/>
    </row>
    <row r="654" spans="33:38" ht="15.75" customHeight="1">
      <c r="AG654" s="128"/>
      <c r="AI654" s="65"/>
      <c r="AJ654" s="2"/>
      <c r="AL654" s="2"/>
    </row>
    <row r="655" spans="33:38" ht="15.75" customHeight="1">
      <c r="AG655" s="128"/>
      <c r="AI655" s="65"/>
      <c r="AJ655" s="2"/>
      <c r="AL655" s="2"/>
    </row>
    <row r="656" spans="33:38" ht="15.75" customHeight="1">
      <c r="AG656" s="128"/>
      <c r="AI656" s="65"/>
      <c r="AJ656" s="2"/>
      <c r="AL656" s="2"/>
    </row>
    <row r="657" spans="33:38" ht="15.75" customHeight="1">
      <c r="AG657" s="128"/>
      <c r="AI657" s="65"/>
      <c r="AJ657" s="2"/>
      <c r="AL657" s="2"/>
    </row>
    <row r="658" spans="33:38" ht="15.75" customHeight="1">
      <c r="AG658" s="128"/>
      <c r="AI658" s="65"/>
      <c r="AJ658" s="2"/>
      <c r="AL658" s="2"/>
    </row>
    <row r="659" spans="33:38" ht="15.75" customHeight="1">
      <c r="AG659" s="128"/>
      <c r="AI659" s="65"/>
      <c r="AJ659" s="2"/>
      <c r="AL659" s="2"/>
    </row>
    <row r="660" spans="33:38" ht="15.75" customHeight="1">
      <c r="AG660" s="128"/>
      <c r="AI660" s="65"/>
      <c r="AJ660" s="2"/>
      <c r="AL660" s="2"/>
    </row>
    <row r="661" spans="33:38" ht="15.75" customHeight="1">
      <c r="AG661" s="128"/>
      <c r="AI661" s="65"/>
      <c r="AJ661" s="2"/>
      <c r="AL661" s="2"/>
    </row>
    <row r="662" spans="33:38" ht="15.75" customHeight="1">
      <c r="AG662" s="128"/>
      <c r="AI662" s="65"/>
      <c r="AJ662" s="2"/>
      <c r="AL662" s="2"/>
    </row>
    <row r="663" spans="33:38" ht="15.75" customHeight="1">
      <c r="AG663" s="128"/>
      <c r="AI663" s="65"/>
      <c r="AJ663" s="2"/>
      <c r="AL663" s="2"/>
    </row>
    <row r="664" spans="33:38" ht="15.75" customHeight="1">
      <c r="AG664" s="128"/>
      <c r="AI664" s="65"/>
      <c r="AJ664" s="2"/>
      <c r="AL664" s="2"/>
    </row>
    <row r="665" spans="33:38" ht="15.75" customHeight="1">
      <c r="AG665" s="128"/>
      <c r="AI665" s="65"/>
      <c r="AJ665" s="2"/>
      <c r="AL665" s="2"/>
    </row>
    <row r="666" spans="33:38" ht="15.75" customHeight="1">
      <c r="AG666" s="128"/>
      <c r="AI666" s="65"/>
      <c r="AJ666" s="2"/>
      <c r="AL666" s="2"/>
    </row>
    <row r="667" spans="33:38" ht="15.75" customHeight="1">
      <c r="AG667" s="128"/>
      <c r="AI667" s="65"/>
      <c r="AJ667" s="2"/>
      <c r="AL667" s="2"/>
    </row>
    <row r="668" spans="33:38" ht="15.75" customHeight="1">
      <c r="AG668" s="128"/>
      <c r="AI668" s="65"/>
      <c r="AJ668" s="2"/>
      <c r="AL668" s="2"/>
    </row>
    <row r="669" spans="33:38" ht="15.75" customHeight="1">
      <c r="AG669" s="128"/>
      <c r="AI669" s="65"/>
      <c r="AJ669" s="2"/>
      <c r="AL669" s="2"/>
    </row>
    <row r="670" spans="33:38" ht="15.75" customHeight="1">
      <c r="AG670" s="128"/>
      <c r="AI670" s="65"/>
      <c r="AJ670" s="2"/>
      <c r="AL670" s="2"/>
    </row>
    <row r="671" spans="33:38" ht="15.75" customHeight="1">
      <c r="AG671" s="128"/>
      <c r="AI671" s="65"/>
      <c r="AJ671" s="2"/>
      <c r="AL671" s="2"/>
    </row>
    <row r="672" spans="33:38" ht="15.75" customHeight="1">
      <c r="AG672" s="128"/>
      <c r="AI672" s="65"/>
      <c r="AJ672" s="2"/>
      <c r="AL672" s="2"/>
    </row>
    <row r="673" spans="33:38" ht="15.75" customHeight="1">
      <c r="AG673" s="128"/>
      <c r="AI673" s="65"/>
      <c r="AJ673" s="2"/>
      <c r="AL673" s="2"/>
    </row>
    <row r="674" spans="33:38" ht="15.75" customHeight="1">
      <c r="AG674" s="128"/>
      <c r="AI674" s="65"/>
      <c r="AJ674" s="2"/>
      <c r="AL674" s="2"/>
    </row>
    <row r="675" spans="33:38" ht="15.75" customHeight="1">
      <c r="AG675" s="128"/>
      <c r="AI675" s="65"/>
      <c r="AJ675" s="2"/>
      <c r="AL675" s="2"/>
    </row>
    <row r="676" spans="33:38" ht="15.75" customHeight="1">
      <c r="AG676" s="128"/>
      <c r="AI676" s="65"/>
      <c r="AJ676" s="2"/>
      <c r="AL676" s="2"/>
    </row>
    <row r="677" spans="33:38" ht="15.75" customHeight="1">
      <c r="AG677" s="128"/>
      <c r="AI677" s="65"/>
      <c r="AJ677" s="2"/>
      <c r="AL677" s="2"/>
    </row>
    <row r="678" spans="33:38" ht="15.75" customHeight="1">
      <c r="AG678" s="128"/>
      <c r="AI678" s="65"/>
      <c r="AJ678" s="2"/>
      <c r="AL678" s="2"/>
    </row>
    <row r="679" spans="33:38" ht="15.75" customHeight="1">
      <c r="AG679" s="128"/>
      <c r="AI679" s="65"/>
      <c r="AJ679" s="2"/>
      <c r="AL679" s="2"/>
    </row>
    <row r="680" spans="33:38" ht="15.75" customHeight="1">
      <c r="AG680" s="128"/>
      <c r="AI680" s="65"/>
      <c r="AJ680" s="2"/>
      <c r="AL680" s="2"/>
    </row>
    <row r="681" spans="33:38" ht="15.75" customHeight="1">
      <c r="AG681" s="128"/>
      <c r="AI681" s="65"/>
      <c r="AJ681" s="2"/>
      <c r="AL681" s="2"/>
    </row>
    <row r="682" spans="33:38" ht="15.75" customHeight="1">
      <c r="AG682" s="128"/>
      <c r="AI682" s="65"/>
      <c r="AJ682" s="2"/>
      <c r="AL682" s="2"/>
    </row>
    <row r="683" spans="33:38" ht="15.75" customHeight="1">
      <c r="AG683" s="128"/>
      <c r="AI683" s="65"/>
      <c r="AJ683" s="2"/>
      <c r="AL683" s="2"/>
    </row>
    <row r="684" spans="33:38" ht="15.75" customHeight="1">
      <c r="AG684" s="128"/>
      <c r="AI684" s="65"/>
      <c r="AJ684" s="2"/>
      <c r="AL684" s="2"/>
    </row>
    <row r="685" spans="33:38" ht="15.75" customHeight="1">
      <c r="AG685" s="128"/>
      <c r="AI685" s="65"/>
      <c r="AJ685" s="2"/>
      <c r="AL685" s="2"/>
    </row>
    <row r="686" spans="33:38" ht="15.75" customHeight="1">
      <c r="AG686" s="128"/>
      <c r="AI686" s="65"/>
      <c r="AJ686" s="2"/>
      <c r="AL686" s="2"/>
    </row>
    <row r="687" spans="33:38" ht="15.75" customHeight="1">
      <c r="AG687" s="128"/>
      <c r="AI687" s="65"/>
      <c r="AJ687" s="2"/>
      <c r="AL687" s="2"/>
    </row>
    <row r="688" spans="33:38" ht="15.75" customHeight="1">
      <c r="AG688" s="128"/>
      <c r="AI688" s="65"/>
      <c r="AJ688" s="2"/>
      <c r="AL688" s="2"/>
    </row>
    <row r="689" spans="33:38" ht="15.75" customHeight="1">
      <c r="AG689" s="128"/>
      <c r="AI689" s="65"/>
      <c r="AJ689" s="2"/>
      <c r="AL689" s="2"/>
    </row>
    <row r="690" spans="33:38" ht="15.75" customHeight="1">
      <c r="AG690" s="128"/>
      <c r="AI690" s="65"/>
      <c r="AJ690" s="2"/>
      <c r="AL690" s="2"/>
    </row>
    <row r="691" spans="33:38" ht="15.75" customHeight="1">
      <c r="AG691" s="128"/>
      <c r="AI691" s="65"/>
      <c r="AJ691" s="2"/>
      <c r="AL691" s="2"/>
    </row>
    <row r="692" spans="33:38" ht="15.75" customHeight="1">
      <c r="AG692" s="128"/>
      <c r="AI692" s="65"/>
      <c r="AJ692" s="2"/>
      <c r="AL692" s="2"/>
    </row>
    <row r="693" spans="33:38" ht="15.75" customHeight="1">
      <c r="AG693" s="128"/>
      <c r="AI693" s="65"/>
      <c r="AJ693" s="2"/>
      <c r="AL693" s="2"/>
    </row>
    <row r="694" spans="33:38" ht="15.75" customHeight="1">
      <c r="AG694" s="128"/>
      <c r="AI694" s="65"/>
      <c r="AJ694" s="2"/>
      <c r="AL694" s="2"/>
    </row>
    <row r="695" spans="33:38" ht="15.75" customHeight="1">
      <c r="AG695" s="128"/>
      <c r="AI695" s="65"/>
      <c r="AJ695" s="2"/>
      <c r="AL695" s="2"/>
    </row>
    <row r="696" spans="33:38" ht="15.75" customHeight="1">
      <c r="AG696" s="128"/>
      <c r="AI696" s="65"/>
      <c r="AJ696" s="2"/>
      <c r="AL696" s="2"/>
    </row>
    <row r="697" spans="33:38" ht="15.75" customHeight="1">
      <c r="AG697" s="128"/>
      <c r="AI697" s="65"/>
      <c r="AJ697" s="2"/>
      <c r="AL697" s="2"/>
    </row>
    <row r="698" spans="33:38" ht="15.75" customHeight="1">
      <c r="AG698" s="128"/>
      <c r="AI698" s="65"/>
      <c r="AJ698" s="2"/>
      <c r="AL698" s="2"/>
    </row>
    <row r="699" spans="33:38" ht="15.75" customHeight="1">
      <c r="AG699" s="128"/>
      <c r="AI699" s="65"/>
      <c r="AJ699" s="2"/>
      <c r="AL699" s="2"/>
    </row>
    <row r="700" spans="33:38" ht="15.75" customHeight="1">
      <c r="AG700" s="128"/>
      <c r="AI700" s="65"/>
      <c r="AJ700" s="2"/>
      <c r="AL700" s="2"/>
    </row>
    <row r="701" spans="33:38" ht="15.75" customHeight="1">
      <c r="AG701" s="128"/>
      <c r="AI701" s="65"/>
      <c r="AJ701" s="2"/>
      <c r="AL701" s="2"/>
    </row>
    <row r="702" spans="33:38" ht="15.75" customHeight="1">
      <c r="AG702" s="128"/>
      <c r="AI702" s="65"/>
      <c r="AJ702" s="2"/>
      <c r="AL702" s="2"/>
    </row>
    <row r="703" spans="33:38" ht="15.75" customHeight="1">
      <c r="AG703" s="128"/>
      <c r="AI703" s="65"/>
      <c r="AJ703" s="2"/>
      <c r="AL703" s="2"/>
    </row>
    <row r="704" spans="33:38" ht="15.75" customHeight="1">
      <c r="AG704" s="128"/>
      <c r="AI704" s="65"/>
      <c r="AJ704" s="2"/>
      <c r="AL704" s="2"/>
    </row>
    <row r="705" spans="33:38" ht="15.75" customHeight="1">
      <c r="AG705" s="128"/>
      <c r="AI705" s="65"/>
      <c r="AJ705" s="2"/>
      <c r="AL705" s="2"/>
    </row>
    <row r="706" spans="33:38" ht="15.75" customHeight="1">
      <c r="AG706" s="128"/>
      <c r="AI706" s="65"/>
      <c r="AJ706" s="2"/>
      <c r="AL706" s="2"/>
    </row>
    <row r="707" spans="33:38" ht="15.75" customHeight="1">
      <c r="AG707" s="128"/>
      <c r="AI707" s="65"/>
      <c r="AJ707" s="2"/>
      <c r="AL707" s="2"/>
    </row>
    <row r="708" spans="33:38" ht="15.75" customHeight="1">
      <c r="AG708" s="128"/>
      <c r="AI708" s="65"/>
      <c r="AJ708" s="2"/>
      <c r="AL708" s="2"/>
    </row>
    <row r="709" spans="33:38" ht="15.75" customHeight="1">
      <c r="AG709" s="128"/>
      <c r="AI709" s="65"/>
      <c r="AJ709" s="2"/>
      <c r="AL709" s="2"/>
    </row>
    <row r="710" spans="33:38" ht="15.75" customHeight="1">
      <c r="AG710" s="128"/>
      <c r="AI710" s="65"/>
      <c r="AJ710" s="2"/>
      <c r="AL710" s="2"/>
    </row>
    <row r="711" spans="33:38" ht="15.75" customHeight="1">
      <c r="AG711" s="128"/>
      <c r="AI711" s="65"/>
      <c r="AJ711" s="2"/>
      <c r="AL711" s="2"/>
    </row>
    <row r="712" spans="33:38" ht="15.75" customHeight="1">
      <c r="AG712" s="128"/>
      <c r="AI712" s="65"/>
      <c r="AJ712" s="2"/>
      <c r="AL712" s="2"/>
    </row>
    <row r="713" spans="33:38" ht="15.75" customHeight="1">
      <c r="AG713" s="128"/>
      <c r="AI713" s="65"/>
      <c r="AJ713" s="2"/>
      <c r="AL713" s="2"/>
    </row>
    <row r="714" spans="33:38" ht="15.75" customHeight="1">
      <c r="AG714" s="128"/>
      <c r="AI714" s="65"/>
      <c r="AJ714" s="2"/>
      <c r="AL714" s="2"/>
    </row>
    <row r="715" spans="33:38" ht="15.75" customHeight="1">
      <c r="AG715" s="128"/>
      <c r="AI715" s="65"/>
      <c r="AJ715" s="2"/>
      <c r="AL715" s="2"/>
    </row>
    <row r="716" spans="33:38" ht="15.75" customHeight="1">
      <c r="AG716" s="128"/>
      <c r="AI716" s="65"/>
      <c r="AJ716" s="2"/>
      <c r="AL716" s="2"/>
    </row>
    <row r="717" spans="33:38" ht="15.75" customHeight="1">
      <c r="AG717" s="128"/>
      <c r="AI717" s="65"/>
      <c r="AJ717" s="2"/>
      <c r="AL717" s="2"/>
    </row>
    <row r="718" spans="33:38" ht="15.75" customHeight="1">
      <c r="AG718" s="128"/>
      <c r="AI718" s="65"/>
      <c r="AJ718" s="2"/>
      <c r="AL718" s="2"/>
    </row>
    <row r="719" spans="33:38" ht="15.75" customHeight="1">
      <c r="AG719" s="128"/>
      <c r="AI719" s="65"/>
      <c r="AJ719" s="2"/>
      <c r="AL719" s="2"/>
    </row>
    <row r="720" spans="33:38" ht="15.75" customHeight="1">
      <c r="AG720" s="128"/>
      <c r="AI720" s="65"/>
      <c r="AJ720" s="2"/>
      <c r="AL720" s="2"/>
    </row>
    <row r="721" spans="33:38" ht="15.75" customHeight="1">
      <c r="AG721" s="128"/>
      <c r="AI721" s="65"/>
      <c r="AJ721" s="2"/>
      <c r="AL721" s="2"/>
    </row>
    <row r="722" spans="33:38" ht="15.75" customHeight="1">
      <c r="AG722" s="128"/>
      <c r="AI722" s="65"/>
      <c r="AJ722" s="2"/>
      <c r="AL722" s="2"/>
    </row>
    <row r="723" spans="33:38" ht="15.75" customHeight="1">
      <c r="AG723" s="128"/>
      <c r="AI723" s="65"/>
      <c r="AJ723" s="2"/>
      <c r="AL723" s="2"/>
    </row>
    <row r="724" spans="33:38" ht="15.75" customHeight="1">
      <c r="AG724" s="128"/>
      <c r="AI724" s="65"/>
      <c r="AJ724" s="2"/>
      <c r="AL724" s="2"/>
    </row>
    <row r="725" spans="33:38" ht="15.75" customHeight="1">
      <c r="AG725" s="128"/>
      <c r="AI725" s="65"/>
      <c r="AJ725" s="2"/>
      <c r="AL725" s="2"/>
    </row>
    <row r="726" spans="33:38" ht="15.75" customHeight="1">
      <c r="AG726" s="128"/>
      <c r="AI726" s="65"/>
      <c r="AJ726" s="2"/>
      <c r="AL726" s="2"/>
    </row>
    <row r="727" spans="33:38" ht="15.75" customHeight="1">
      <c r="AG727" s="128"/>
      <c r="AI727" s="65"/>
      <c r="AJ727" s="2"/>
      <c r="AL727" s="2"/>
    </row>
    <row r="728" spans="33:38" ht="15.75" customHeight="1">
      <c r="AG728" s="128"/>
      <c r="AI728" s="65"/>
      <c r="AJ728" s="2"/>
      <c r="AL728" s="2"/>
    </row>
    <row r="729" spans="33:38" ht="15.75" customHeight="1">
      <c r="AG729" s="128"/>
      <c r="AI729" s="65"/>
      <c r="AJ729" s="2"/>
      <c r="AL729" s="2"/>
    </row>
    <row r="730" spans="33:38" ht="15.75" customHeight="1">
      <c r="AG730" s="128"/>
      <c r="AI730" s="65"/>
      <c r="AJ730" s="2"/>
      <c r="AL730" s="2"/>
    </row>
    <row r="731" spans="33:38" ht="15.75" customHeight="1">
      <c r="AG731" s="128"/>
      <c r="AI731" s="65"/>
      <c r="AJ731" s="2"/>
      <c r="AL731" s="2"/>
    </row>
    <row r="732" spans="33:38" ht="15.75" customHeight="1">
      <c r="AG732" s="128"/>
      <c r="AI732" s="65"/>
      <c r="AJ732" s="2"/>
      <c r="AL732" s="2"/>
    </row>
    <row r="733" spans="33:38" ht="15.75" customHeight="1">
      <c r="AG733" s="128"/>
      <c r="AI733" s="65"/>
      <c r="AJ733" s="2"/>
      <c r="AL733" s="2"/>
    </row>
    <row r="734" spans="33:38" ht="15.75" customHeight="1">
      <c r="AG734" s="128"/>
      <c r="AI734" s="65"/>
      <c r="AJ734" s="2"/>
      <c r="AL734" s="2"/>
    </row>
    <row r="735" spans="33:38" ht="15.75" customHeight="1">
      <c r="AG735" s="128"/>
      <c r="AI735" s="65"/>
      <c r="AJ735" s="2"/>
      <c r="AL735" s="2"/>
    </row>
    <row r="736" spans="33:38" ht="15.75" customHeight="1">
      <c r="AG736" s="128"/>
      <c r="AI736" s="65"/>
      <c r="AJ736" s="2"/>
      <c r="AL736" s="2"/>
    </row>
    <row r="737" spans="33:38" ht="15.75" customHeight="1">
      <c r="AG737" s="128"/>
      <c r="AI737" s="65"/>
      <c r="AJ737" s="2"/>
      <c r="AL737" s="2"/>
    </row>
    <row r="738" spans="33:38" ht="15.75" customHeight="1">
      <c r="AG738" s="128"/>
      <c r="AI738" s="65"/>
      <c r="AJ738" s="2"/>
      <c r="AL738" s="2"/>
    </row>
    <row r="739" spans="33:38" ht="15.75" customHeight="1">
      <c r="AG739" s="128"/>
      <c r="AI739" s="65"/>
      <c r="AJ739" s="2"/>
      <c r="AL739" s="2"/>
    </row>
    <row r="740" spans="33:38" ht="15.75" customHeight="1">
      <c r="AG740" s="128"/>
      <c r="AI740" s="65"/>
      <c r="AJ740" s="2"/>
      <c r="AL740" s="2"/>
    </row>
    <row r="741" spans="33:38" ht="15.75" customHeight="1">
      <c r="AG741" s="128"/>
      <c r="AI741" s="65"/>
      <c r="AJ741" s="2"/>
      <c r="AL741" s="2"/>
    </row>
    <row r="742" spans="33:38" ht="15.75" customHeight="1">
      <c r="AG742" s="128"/>
      <c r="AI742" s="65"/>
      <c r="AJ742" s="2"/>
      <c r="AL742" s="2"/>
    </row>
    <row r="743" spans="33:38" ht="15.75" customHeight="1">
      <c r="AG743" s="128"/>
      <c r="AI743" s="65"/>
      <c r="AJ743" s="2"/>
      <c r="AL743" s="2"/>
    </row>
    <row r="744" spans="33:38" ht="15.75" customHeight="1">
      <c r="AG744" s="128"/>
      <c r="AI744" s="65"/>
      <c r="AJ744" s="2"/>
      <c r="AL744" s="2"/>
    </row>
    <row r="745" spans="33:38" ht="15.75" customHeight="1">
      <c r="AG745" s="128"/>
      <c r="AI745" s="65"/>
      <c r="AJ745" s="2"/>
      <c r="AL745" s="2"/>
    </row>
    <row r="746" spans="33:38" ht="15.75" customHeight="1">
      <c r="AG746" s="128"/>
      <c r="AI746" s="65"/>
      <c r="AJ746" s="2"/>
      <c r="AL746" s="2"/>
    </row>
    <row r="747" spans="33:38" ht="15.75" customHeight="1">
      <c r="AG747" s="128"/>
      <c r="AI747" s="65"/>
      <c r="AJ747" s="2"/>
      <c r="AL747" s="2"/>
    </row>
    <row r="748" spans="33:38" ht="15.75" customHeight="1">
      <c r="AG748" s="128"/>
      <c r="AI748" s="65"/>
      <c r="AJ748" s="2"/>
      <c r="AL748" s="2"/>
    </row>
    <row r="749" spans="33:38" ht="15.75" customHeight="1">
      <c r="AG749" s="128"/>
      <c r="AI749" s="65"/>
      <c r="AJ749" s="2"/>
      <c r="AL749" s="2"/>
    </row>
    <row r="750" spans="33:38" ht="15.75" customHeight="1">
      <c r="AG750" s="128"/>
      <c r="AI750" s="65"/>
      <c r="AJ750" s="2"/>
      <c r="AL750" s="2"/>
    </row>
    <row r="751" spans="33:38" ht="15.75" customHeight="1">
      <c r="AG751" s="128"/>
      <c r="AI751" s="65"/>
      <c r="AJ751" s="2"/>
      <c r="AL751" s="2"/>
    </row>
    <row r="752" spans="33:38" ht="15.75" customHeight="1">
      <c r="AG752" s="128"/>
      <c r="AI752" s="65"/>
      <c r="AJ752" s="2"/>
      <c r="AL752" s="2"/>
    </row>
    <row r="753" spans="33:38" ht="15.75" customHeight="1">
      <c r="AG753" s="128"/>
      <c r="AI753" s="65"/>
      <c r="AJ753" s="2"/>
      <c r="AL753" s="2"/>
    </row>
    <row r="754" spans="33:38" ht="15.75" customHeight="1">
      <c r="AG754" s="128"/>
      <c r="AI754" s="65"/>
      <c r="AJ754" s="2"/>
      <c r="AL754" s="2"/>
    </row>
    <row r="755" spans="33:38" ht="15.75" customHeight="1">
      <c r="AG755" s="128"/>
      <c r="AI755" s="65"/>
      <c r="AJ755" s="2"/>
      <c r="AL755" s="2"/>
    </row>
    <row r="756" spans="33:38" ht="15.75" customHeight="1">
      <c r="AG756" s="128"/>
      <c r="AI756" s="65"/>
      <c r="AJ756" s="2"/>
      <c r="AL756" s="2"/>
    </row>
    <row r="757" spans="33:38" ht="15.75" customHeight="1">
      <c r="AG757" s="128"/>
      <c r="AI757" s="65"/>
      <c r="AJ757" s="2"/>
      <c r="AL757" s="2"/>
    </row>
    <row r="758" spans="33:38" ht="15.75" customHeight="1">
      <c r="AG758" s="128"/>
      <c r="AI758" s="65"/>
      <c r="AJ758" s="2"/>
      <c r="AL758" s="2"/>
    </row>
    <row r="759" spans="33:38" ht="15.75" customHeight="1">
      <c r="AG759" s="128"/>
      <c r="AI759" s="65"/>
      <c r="AJ759" s="2"/>
      <c r="AL759" s="2"/>
    </row>
    <row r="760" spans="33:38" ht="15.75" customHeight="1">
      <c r="AG760" s="128"/>
      <c r="AI760" s="65"/>
      <c r="AJ760" s="2"/>
      <c r="AL760" s="2"/>
    </row>
    <row r="761" spans="33:38" ht="15.75" customHeight="1">
      <c r="AG761" s="128"/>
      <c r="AI761" s="65"/>
      <c r="AJ761" s="2"/>
      <c r="AL761" s="2"/>
    </row>
    <row r="762" spans="33:38" ht="15.75" customHeight="1">
      <c r="AG762" s="128"/>
      <c r="AI762" s="65"/>
      <c r="AJ762" s="2"/>
      <c r="AL762" s="2"/>
    </row>
    <row r="763" spans="33:38" ht="15.75" customHeight="1">
      <c r="AG763" s="128"/>
      <c r="AI763" s="65"/>
      <c r="AJ763" s="2"/>
      <c r="AL763" s="2"/>
    </row>
    <row r="764" spans="33:38" ht="15.75" customHeight="1">
      <c r="AG764" s="128"/>
      <c r="AI764" s="65"/>
      <c r="AJ764" s="2"/>
      <c r="AL764" s="2"/>
    </row>
    <row r="765" spans="33:38" ht="15.75" customHeight="1">
      <c r="AG765" s="128"/>
      <c r="AI765" s="65"/>
      <c r="AJ765" s="2"/>
      <c r="AL765" s="2"/>
    </row>
    <row r="766" spans="33:38" ht="15.75" customHeight="1">
      <c r="AG766" s="128"/>
      <c r="AI766" s="65"/>
      <c r="AJ766" s="2"/>
      <c r="AL766" s="2"/>
    </row>
    <row r="767" spans="33:38" ht="15.75" customHeight="1">
      <c r="AG767" s="128"/>
      <c r="AI767" s="65"/>
      <c r="AJ767" s="2"/>
      <c r="AL767" s="2"/>
    </row>
    <row r="768" spans="33:38" ht="15.75" customHeight="1">
      <c r="AG768" s="128"/>
      <c r="AI768" s="65"/>
      <c r="AJ768" s="2"/>
      <c r="AL768" s="2"/>
    </row>
    <row r="769" spans="33:38" ht="15.75" customHeight="1">
      <c r="AG769" s="128"/>
      <c r="AI769" s="65"/>
      <c r="AJ769" s="2"/>
      <c r="AL769" s="2"/>
    </row>
    <row r="770" spans="33:38" ht="15.75" customHeight="1">
      <c r="AG770" s="128"/>
      <c r="AI770" s="65"/>
      <c r="AJ770" s="2"/>
      <c r="AL770" s="2"/>
    </row>
    <row r="771" spans="33:38" ht="15.75" customHeight="1">
      <c r="AG771" s="128"/>
      <c r="AI771" s="65"/>
      <c r="AJ771" s="2"/>
      <c r="AL771" s="2"/>
    </row>
    <row r="772" spans="33:38" ht="15.75" customHeight="1">
      <c r="AG772" s="128"/>
      <c r="AI772" s="65"/>
      <c r="AJ772" s="2"/>
      <c r="AL772" s="2"/>
    </row>
    <row r="773" spans="33:38" ht="15.75" customHeight="1">
      <c r="AG773" s="128"/>
      <c r="AI773" s="65"/>
      <c r="AJ773" s="2"/>
      <c r="AL773" s="2"/>
    </row>
    <row r="774" spans="33:38" ht="15.75" customHeight="1">
      <c r="AG774" s="128"/>
      <c r="AI774" s="65"/>
      <c r="AJ774" s="2"/>
      <c r="AL774" s="2"/>
    </row>
    <row r="775" spans="33:38" ht="15.75" customHeight="1">
      <c r="AG775" s="128"/>
      <c r="AI775" s="65"/>
      <c r="AJ775" s="2"/>
      <c r="AL775" s="2"/>
    </row>
    <row r="776" spans="33:38" ht="15.75" customHeight="1">
      <c r="AG776" s="128"/>
      <c r="AI776" s="65"/>
      <c r="AJ776" s="2"/>
      <c r="AL776" s="2"/>
    </row>
    <row r="777" spans="33:38" ht="15.75" customHeight="1">
      <c r="AG777" s="128"/>
      <c r="AI777" s="65"/>
      <c r="AJ777" s="2"/>
      <c r="AL777" s="2"/>
    </row>
    <row r="778" spans="33:38" ht="15.75" customHeight="1">
      <c r="AG778" s="128"/>
      <c r="AI778" s="65"/>
      <c r="AJ778" s="2"/>
      <c r="AL778" s="2"/>
    </row>
    <row r="779" spans="33:38" ht="15.75" customHeight="1">
      <c r="AG779" s="128"/>
      <c r="AI779" s="65"/>
      <c r="AJ779" s="2"/>
      <c r="AL779" s="2"/>
    </row>
    <row r="780" spans="33:38" ht="15.75" customHeight="1">
      <c r="AG780" s="128"/>
      <c r="AI780" s="65"/>
      <c r="AJ780" s="2"/>
      <c r="AL780" s="2"/>
    </row>
    <row r="781" spans="33:38" ht="15.75" customHeight="1">
      <c r="AG781" s="128"/>
      <c r="AI781" s="65"/>
      <c r="AJ781" s="2"/>
      <c r="AL781" s="2"/>
    </row>
    <row r="782" spans="33:38" ht="15.75" customHeight="1">
      <c r="AG782" s="128"/>
      <c r="AI782" s="65"/>
      <c r="AJ782" s="2"/>
      <c r="AL782" s="2"/>
    </row>
    <row r="783" spans="33:38" ht="15.75" customHeight="1">
      <c r="AG783" s="128"/>
      <c r="AI783" s="65"/>
      <c r="AJ783" s="2"/>
      <c r="AL783" s="2"/>
    </row>
    <row r="784" spans="33:38" ht="15.75" customHeight="1">
      <c r="AG784" s="128"/>
      <c r="AI784" s="65"/>
      <c r="AJ784" s="2"/>
      <c r="AL784" s="2"/>
    </row>
    <row r="785" spans="33:38" ht="15.75" customHeight="1">
      <c r="AG785" s="128"/>
      <c r="AI785" s="65"/>
      <c r="AJ785" s="2"/>
      <c r="AL785" s="2"/>
    </row>
    <row r="786" spans="33:38" ht="15.75" customHeight="1">
      <c r="AG786" s="128"/>
      <c r="AI786" s="65"/>
      <c r="AJ786" s="2"/>
      <c r="AL786" s="2"/>
    </row>
    <row r="787" spans="33:38" ht="15.75" customHeight="1">
      <c r="AG787" s="128"/>
      <c r="AI787" s="65"/>
      <c r="AJ787" s="2"/>
      <c r="AL787" s="2"/>
    </row>
    <row r="788" spans="33:38" ht="15.75" customHeight="1">
      <c r="AG788" s="128"/>
      <c r="AI788" s="65"/>
      <c r="AJ788" s="2"/>
      <c r="AL788" s="2"/>
    </row>
    <row r="789" spans="33:38" ht="15.75" customHeight="1">
      <c r="AG789" s="128"/>
      <c r="AI789" s="65"/>
      <c r="AJ789" s="2"/>
      <c r="AL789" s="2"/>
    </row>
    <row r="790" spans="33:38" ht="15.75" customHeight="1">
      <c r="AG790" s="128"/>
      <c r="AI790" s="65"/>
      <c r="AJ790" s="2"/>
      <c r="AL790" s="2"/>
    </row>
    <row r="791" spans="33:38" ht="15.75" customHeight="1">
      <c r="AG791" s="128"/>
      <c r="AI791" s="65"/>
      <c r="AJ791" s="2"/>
      <c r="AL791" s="2"/>
    </row>
    <row r="792" spans="33:38" ht="15.75" customHeight="1">
      <c r="AG792" s="128"/>
      <c r="AI792" s="65"/>
      <c r="AJ792" s="2"/>
      <c r="AL792" s="2"/>
    </row>
    <row r="793" spans="33:38" ht="15.75" customHeight="1">
      <c r="AG793" s="128"/>
      <c r="AI793" s="65"/>
      <c r="AJ793" s="2"/>
      <c r="AL793" s="2"/>
    </row>
    <row r="794" spans="33:38" ht="15.75" customHeight="1">
      <c r="AG794" s="128"/>
      <c r="AI794" s="65"/>
      <c r="AJ794" s="2"/>
      <c r="AL794" s="2"/>
    </row>
    <row r="795" spans="33:38" ht="15.75" customHeight="1">
      <c r="AG795" s="128"/>
      <c r="AI795" s="65"/>
      <c r="AJ795" s="2"/>
      <c r="AL795" s="2"/>
    </row>
    <row r="796" spans="33:38" ht="15.75" customHeight="1">
      <c r="AG796" s="128"/>
      <c r="AI796" s="65"/>
      <c r="AJ796" s="2"/>
      <c r="AL796" s="2"/>
    </row>
    <row r="797" spans="33:38" ht="15.75" customHeight="1">
      <c r="AG797" s="128"/>
      <c r="AI797" s="65"/>
      <c r="AJ797" s="2"/>
      <c r="AL797" s="2"/>
    </row>
    <row r="798" spans="33:38" ht="15.75" customHeight="1">
      <c r="AG798" s="128"/>
      <c r="AI798" s="65"/>
      <c r="AJ798" s="2"/>
      <c r="AL798" s="2"/>
    </row>
    <row r="799" spans="33:38" ht="15.75" customHeight="1">
      <c r="AG799" s="128"/>
      <c r="AI799" s="65"/>
      <c r="AJ799" s="2"/>
      <c r="AL799" s="2"/>
    </row>
    <row r="800" spans="33:38" ht="15.75" customHeight="1">
      <c r="AG800" s="128"/>
      <c r="AI800" s="65"/>
      <c r="AJ800" s="2"/>
      <c r="AL800" s="2"/>
    </row>
    <row r="801" spans="33:38" ht="15.75" customHeight="1">
      <c r="AG801" s="128"/>
      <c r="AI801" s="65"/>
      <c r="AJ801" s="2"/>
      <c r="AL801" s="2"/>
    </row>
    <row r="802" spans="33:38" ht="15.75" customHeight="1">
      <c r="AG802" s="128"/>
      <c r="AI802" s="65"/>
      <c r="AJ802" s="2"/>
      <c r="AL802" s="2"/>
    </row>
    <row r="803" spans="33:38" ht="15.75" customHeight="1">
      <c r="AG803" s="128"/>
      <c r="AI803" s="65"/>
      <c r="AJ803" s="2"/>
      <c r="AL803" s="2"/>
    </row>
    <row r="804" spans="33:38" ht="15.75" customHeight="1">
      <c r="AG804" s="128"/>
      <c r="AI804" s="65"/>
      <c r="AJ804" s="2"/>
      <c r="AL804" s="2"/>
    </row>
    <row r="805" spans="33:38" ht="15.75" customHeight="1">
      <c r="AG805" s="128"/>
      <c r="AI805" s="65"/>
      <c r="AJ805" s="2"/>
      <c r="AL805" s="2"/>
    </row>
    <row r="806" spans="33:38" ht="15.75" customHeight="1">
      <c r="AG806" s="128"/>
      <c r="AI806" s="65"/>
      <c r="AJ806" s="2"/>
      <c r="AL806" s="2"/>
    </row>
    <row r="807" spans="33:38" ht="15.75" customHeight="1">
      <c r="AG807" s="128"/>
      <c r="AI807" s="65"/>
      <c r="AJ807" s="2"/>
      <c r="AL807" s="2"/>
    </row>
    <row r="808" spans="33:38" ht="15.75" customHeight="1">
      <c r="AG808" s="128"/>
      <c r="AI808" s="65"/>
      <c r="AJ808" s="2"/>
      <c r="AL808" s="2"/>
    </row>
    <row r="809" spans="33:38" ht="15.75" customHeight="1">
      <c r="AG809" s="128"/>
      <c r="AI809" s="65"/>
      <c r="AJ809" s="2"/>
      <c r="AL809" s="2"/>
    </row>
    <row r="810" spans="33:38" ht="15.75" customHeight="1">
      <c r="AG810" s="128"/>
      <c r="AI810" s="65"/>
      <c r="AJ810" s="2"/>
      <c r="AL810" s="2"/>
    </row>
    <row r="811" spans="33:38" ht="15.75" customHeight="1">
      <c r="AG811" s="128"/>
      <c r="AI811" s="65"/>
      <c r="AJ811" s="2"/>
      <c r="AL811" s="2"/>
    </row>
    <row r="812" spans="33:38" ht="15.75" customHeight="1">
      <c r="AG812" s="128"/>
      <c r="AI812" s="65"/>
      <c r="AJ812" s="2"/>
      <c r="AL812" s="2"/>
    </row>
    <row r="813" spans="33:38" ht="15.75" customHeight="1">
      <c r="AG813" s="128"/>
      <c r="AI813" s="65"/>
      <c r="AJ813" s="2"/>
      <c r="AL813" s="2"/>
    </row>
    <row r="814" spans="33:38" ht="15.75" customHeight="1">
      <c r="AG814" s="128"/>
      <c r="AI814" s="65"/>
      <c r="AJ814" s="2"/>
      <c r="AL814" s="2"/>
    </row>
    <row r="815" spans="33:38" ht="15.75" customHeight="1">
      <c r="AG815" s="128"/>
      <c r="AI815" s="65"/>
      <c r="AJ815" s="2"/>
      <c r="AL815" s="2"/>
    </row>
    <row r="816" spans="33:38" ht="15.75" customHeight="1">
      <c r="AG816" s="128"/>
      <c r="AI816" s="65"/>
      <c r="AJ816" s="2"/>
      <c r="AL816" s="2"/>
    </row>
    <row r="817" spans="33:38" ht="15.75" customHeight="1">
      <c r="AG817" s="128"/>
      <c r="AI817" s="65"/>
      <c r="AJ817" s="2"/>
      <c r="AL817" s="2"/>
    </row>
    <row r="818" spans="33:38" ht="15.75" customHeight="1">
      <c r="AG818" s="128"/>
      <c r="AI818" s="65"/>
      <c r="AJ818" s="2"/>
      <c r="AL818" s="2"/>
    </row>
    <row r="819" spans="33:38" ht="15.75" customHeight="1">
      <c r="AG819" s="128"/>
      <c r="AI819" s="65"/>
      <c r="AJ819" s="2"/>
      <c r="AL819" s="2"/>
    </row>
    <row r="820" spans="33:38" ht="15.75" customHeight="1">
      <c r="AG820" s="128"/>
      <c r="AI820" s="65"/>
      <c r="AJ820" s="2"/>
      <c r="AL820" s="2"/>
    </row>
    <row r="821" spans="33:38" ht="15.75" customHeight="1">
      <c r="AG821" s="128"/>
      <c r="AI821" s="65"/>
      <c r="AJ821" s="2"/>
      <c r="AL821" s="2"/>
    </row>
    <row r="822" spans="33:38" ht="15.75" customHeight="1">
      <c r="AG822" s="128"/>
      <c r="AI822" s="65"/>
      <c r="AJ822" s="2"/>
      <c r="AL822" s="2"/>
    </row>
    <row r="823" spans="33:38" ht="15.75" customHeight="1">
      <c r="AG823" s="128"/>
      <c r="AI823" s="65"/>
      <c r="AJ823" s="2"/>
      <c r="AL823" s="2"/>
    </row>
    <row r="824" spans="33:38" ht="15.75" customHeight="1">
      <c r="AG824" s="128"/>
      <c r="AI824" s="65"/>
      <c r="AJ824" s="2"/>
      <c r="AL824" s="2"/>
    </row>
    <row r="825" spans="33:38" ht="15.75" customHeight="1">
      <c r="AG825" s="128"/>
      <c r="AI825" s="65"/>
      <c r="AJ825" s="2"/>
      <c r="AL825" s="2"/>
    </row>
    <row r="826" spans="33:38" ht="15.75" customHeight="1">
      <c r="AG826" s="128"/>
      <c r="AI826" s="65"/>
      <c r="AJ826" s="2"/>
      <c r="AL826" s="2"/>
    </row>
    <row r="827" spans="33:38" ht="15.75" customHeight="1">
      <c r="AG827" s="128"/>
      <c r="AI827" s="65"/>
      <c r="AJ827" s="2"/>
      <c r="AL827" s="2"/>
    </row>
    <row r="828" spans="33:38" ht="15.75" customHeight="1">
      <c r="AG828" s="128"/>
      <c r="AI828" s="65"/>
      <c r="AJ828" s="2"/>
      <c r="AL828" s="2"/>
    </row>
    <row r="829" spans="33:38" ht="15.75" customHeight="1">
      <c r="AG829" s="128"/>
      <c r="AI829" s="65"/>
      <c r="AJ829" s="2"/>
      <c r="AL829" s="2"/>
    </row>
    <row r="830" spans="33:38" ht="15.75" customHeight="1">
      <c r="AG830" s="128"/>
      <c r="AI830" s="65"/>
      <c r="AJ830" s="2"/>
      <c r="AL830" s="2"/>
    </row>
    <row r="831" spans="33:38" ht="15.75" customHeight="1">
      <c r="AG831" s="128"/>
      <c r="AI831" s="65"/>
      <c r="AJ831" s="2"/>
      <c r="AL831" s="2"/>
    </row>
    <row r="832" spans="33:38" ht="15.75" customHeight="1">
      <c r="AG832" s="128"/>
      <c r="AI832" s="65"/>
      <c r="AJ832" s="2"/>
      <c r="AL832" s="2"/>
    </row>
    <row r="833" spans="33:38" ht="15.75" customHeight="1">
      <c r="AG833" s="128"/>
      <c r="AI833" s="65"/>
      <c r="AJ833" s="2"/>
      <c r="AL833" s="2"/>
    </row>
    <row r="834" spans="33:38" ht="15.75" customHeight="1">
      <c r="AG834" s="128"/>
      <c r="AI834" s="65"/>
      <c r="AJ834" s="2"/>
      <c r="AL834" s="2"/>
    </row>
    <row r="835" spans="33:38" ht="15.75" customHeight="1">
      <c r="AG835" s="128"/>
      <c r="AI835" s="65"/>
      <c r="AJ835" s="2"/>
      <c r="AL835" s="2"/>
    </row>
    <row r="836" spans="33:38" ht="15.75" customHeight="1">
      <c r="AG836" s="128"/>
      <c r="AI836" s="65"/>
      <c r="AJ836" s="2"/>
      <c r="AL836" s="2"/>
    </row>
    <row r="837" spans="33:38" ht="15.75" customHeight="1">
      <c r="AG837" s="128"/>
      <c r="AI837" s="65"/>
      <c r="AJ837" s="2"/>
      <c r="AL837" s="2"/>
    </row>
    <row r="838" spans="33:38" ht="15.75" customHeight="1">
      <c r="AG838" s="128"/>
      <c r="AI838" s="65"/>
      <c r="AJ838" s="2"/>
      <c r="AL838" s="2"/>
    </row>
    <row r="839" spans="33:38" ht="15.75" customHeight="1">
      <c r="AG839" s="128"/>
      <c r="AI839" s="65"/>
      <c r="AJ839" s="2"/>
      <c r="AL839" s="2"/>
    </row>
    <row r="840" spans="33:38" ht="15.75" customHeight="1">
      <c r="AG840" s="128"/>
      <c r="AI840" s="65"/>
      <c r="AJ840" s="2"/>
      <c r="AL840" s="2"/>
    </row>
    <row r="841" spans="33:38" ht="15.75" customHeight="1">
      <c r="AG841" s="128"/>
      <c r="AI841" s="65"/>
      <c r="AJ841" s="2"/>
      <c r="AL841" s="2"/>
    </row>
    <row r="842" spans="33:38" ht="15.75" customHeight="1">
      <c r="AG842" s="128"/>
      <c r="AI842" s="65"/>
      <c r="AJ842" s="2"/>
      <c r="AL842" s="2"/>
    </row>
    <row r="843" spans="33:38" ht="15.75" customHeight="1">
      <c r="AG843" s="128"/>
      <c r="AI843" s="65"/>
      <c r="AJ843" s="2"/>
      <c r="AL843" s="2"/>
    </row>
    <row r="844" spans="33:38" ht="15.75" customHeight="1">
      <c r="AG844" s="128"/>
      <c r="AI844" s="65"/>
      <c r="AJ844" s="2"/>
      <c r="AL844" s="2"/>
    </row>
    <row r="845" spans="33:38" ht="15.75" customHeight="1">
      <c r="AG845" s="128"/>
      <c r="AI845" s="65"/>
      <c r="AJ845" s="2"/>
      <c r="AL845" s="2"/>
    </row>
    <row r="846" spans="33:38" ht="15.75" customHeight="1">
      <c r="AG846" s="128"/>
      <c r="AI846" s="65"/>
      <c r="AJ846" s="2"/>
      <c r="AL846" s="2"/>
    </row>
    <row r="847" spans="33:38" ht="15.75" customHeight="1">
      <c r="AG847" s="128"/>
      <c r="AI847" s="65"/>
      <c r="AJ847" s="2"/>
      <c r="AL847" s="2"/>
    </row>
    <row r="848" spans="33:38" ht="15.75" customHeight="1">
      <c r="AG848" s="128"/>
      <c r="AI848" s="65"/>
      <c r="AJ848" s="2"/>
      <c r="AL848" s="2"/>
    </row>
    <row r="849" spans="33:38" ht="15.75" customHeight="1">
      <c r="AG849" s="128"/>
      <c r="AI849" s="65"/>
      <c r="AJ849" s="2"/>
      <c r="AL849" s="2"/>
    </row>
    <row r="850" spans="33:38" ht="15.75" customHeight="1">
      <c r="AG850" s="128"/>
      <c r="AI850" s="65"/>
      <c r="AJ850" s="2"/>
      <c r="AL850" s="2"/>
    </row>
    <row r="851" spans="33:38" ht="15.75" customHeight="1">
      <c r="AG851" s="128"/>
      <c r="AI851" s="65"/>
      <c r="AJ851" s="2"/>
      <c r="AL851" s="2"/>
    </row>
    <row r="852" spans="33:38" ht="15.75" customHeight="1">
      <c r="AG852" s="128"/>
      <c r="AI852" s="65"/>
      <c r="AJ852" s="2"/>
      <c r="AL852" s="2"/>
    </row>
    <row r="853" spans="33:38" ht="15.75" customHeight="1">
      <c r="AG853" s="128"/>
      <c r="AI853" s="65"/>
      <c r="AJ853" s="2"/>
      <c r="AL853" s="2"/>
    </row>
    <row r="854" spans="33:38" ht="15.75" customHeight="1">
      <c r="AG854" s="128"/>
      <c r="AI854" s="65"/>
      <c r="AJ854" s="2"/>
      <c r="AL854" s="2"/>
    </row>
    <row r="855" spans="33:38" ht="15.75" customHeight="1">
      <c r="AG855" s="128"/>
      <c r="AI855" s="65"/>
      <c r="AJ855" s="2"/>
      <c r="AL855" s="2"/>
    </row>
    <row r="856" spans="33:38" ht="15.75" customHeight="1">
      <c r="AG856" s="128"/>
      <c r="AI856" s="65"/>
      <c r="AJ856" s="2"/>
      <c r="AL856" s="2"/>
    </row>
    <row r="857" spans="33:38" ht="15.75" customHeight="1">
      <c r="AG857" s="128"/>
      <c r="AI857" s="65"/>
      <c r="AJ857" s="2"/>
      <c r="AL857" s="2"/>
    </row>
    <row r="858" spans="33:38" ht="15.75" customHeight="1">
      <c r="AG858" s="128"/>
      <c r="AI858" s="65"/>
      <c r="AJ858" s="2"/>
      <c r="AL858" s="2"/>
    </row>
    <row r="859" spans="33:38" ht="15.75" customHeight="1">
      <c r="AG859" s="128"/>
      <c r="AI859" s="65"/>
      <c r="AJ859" s="2"/>
      <c r="AL859" s="2"/>
    </row>
    <row r="860" spans="33:38" ht="15.75" customHeight="1">
      <c r="AG860" s="128"/>
      <c r="AI860" s="65"/>
      <c r="AJ860" s="2"/>
      <c r="AL860" s="2"/>
    </row>
    <row r="861" spans="33:38" ht="15.75" customHeight="1">
      <c r="AG861" s="128"/>
      <c r="AI861" s="65"/>
      <c r="AJ861" s="2"/>
      <c r="AL861" s="2"/>
    </row>
    <row r="862" spans="33:38" ht="15.75" customHeight="1">
      <c r="AG862" s="128"/>
      <c r="AI862" s="65"/>
      <c r="AJ862" s="2"/>
      <c r="AL862" s="2"/>
    </row>
    <row r="863" spans="33:38" ht="15.75" customHeight="1">
      <c r="AG863" s="128"/>
      <c r="AI863" s="65"/>
      <c r="AJ863" s="2"/>
      <c r="AL863" s="2"/>
    </row>
    <row r="864" spans="33:38" ht="15.75" customHeight="1">
      <c r="AG864" s="128"/>
      <c r="AI864" s="65"/>
      <c r="AJ864" s="2"/>
      <c r="AL864" s="2"/>
    </row>
    <row r="865" spans="33:38" ht="15.75" customHeight="1">
      <c r="AG865" s="128"/>
      <c r="AI865" s="65"/>
      <c r="AJ865" s="2"/>
      <c r="AL865" s="2"/>
    </row>
    <row r="866" spans="33:38" ht="15.75" customHeight="1">
      <c r="AG866" s="128"/>
      <c r="AI866" s="65"/>
      <c r="AJ866" s="2"/>
      <c r="AL866" s="2"/>
    </row>
    <row r="867" spans="33:38" ht="15.75" customHeight="1">
      <c r="AG867" s="128"/>
      <c r="AI867" s="65"/>
      <c r="AJ867" s="2"/>
      <c r="AL867" s="2"/>
    </row>
    <row r="868" spans="33:38" ht="15.75" customHeight="1">
      <c r="AG868" s="128"/>
      <c r="AI868" s="65"/>
      <c r="AJ868" s="2"/>
      <c r="AL868" s="2"/>
    </row>
    <row r="869" spans="33:38" ht="15.75" customHeight="1">
      <c r="AG869" s="128"/>
      <c r="AI869" s="65"/>
      <c r="AJ869" s="2"/>
      <c r="AL869" s="2"/>
    </row>
    <row r="870" spans="33:38" ht="15.75" customHeight="1">
      <c r="AG870" s="128"/>
      <c r="AI870" s="65"/>
      <c r="AJ870" s="2"/>
      <c r="AL870" s="2"/>
    </row>
    <row r="871" spans="33:38" ht="15.75" customHeight="1">
      <c r="AG871" s="128"/>
      <c r="AI871" s="65"/>
      <c r="AJ871" s="2"/>
      <c r="AL871" s="2"/>
    </row>
    <row r="872" spans="33:38" ht="15.75" customHeight="1">
      <c r="AG872" s="128"/>
      <c r="AI872" s="65"/>
      <c r="AJ872" s="2"/>
      <c r="AL872" s="2"/>
    </row>
    <row r="873" spans="33:38" ht="15.75" customHeight="1">
      <c r="AG873" s="128"/>
      <c r="AI873" s="65"/>
      <c r="AJ873" s="2"/>
      <c r="AL873" s="2"/>
    </row>
    <row r="874" spans="33:38" ht="15.75" customHeight="1">
      <c r="AG874" s="128"/>
      <c r="AI874" s="65"/>
      <c r="AJ874" s="2"/>
      <c r="AL874" s="2"/>
    </row>
    <row r="875" spans="33:38" ht="15.75" customHeight="1">
      <c r="AG875" s="128"/>
      <c r="AI875" s="65"/>
      <c r="AJ875" s="2"/>
      <c r="AL875" s="2"/>
    </row>
    <row r="876" spans="33:38" ht="15.75" customHeight="1">
      <c r="AG876" s="128"/>
      <c r="AI876" s="65"/>
      <c r="AJ876" s="2"/>
      <c r="AL876" s="2"/>
    </row>
    <row r="877" spans="33:38" ht="15.75" customHeight="1">
      <c r="AG877" s="128"/>
      <c r="AI877" s="65"/>
      <c r="AJ877" s="2"/>
      <c r="AL877" s="2"/>
    </row>
    <row r="878" spans="33:38" ht="15.75" customHeight="1">
      <c r="AG878" s="128"/>
      <c r="AI878" s="65"/>
      <c r="AJ878" s="2"/>
      <c r="AL878" s="2"/>
    </row>
    <row r="879" spans="33:38" ht="15.75" customHeight="1">
      <c r="AG879" s="128"/>
      <c r="AI879" s="65"/>
      <c r="AJ879" s="2"/>
      <c r="AL879" s="2"/>
    </row>
    <row r="880" spans="33:38" ht="15.75" customHeight="1">
      <c r="AG880" s="128"/>
      <c r="AI880" s="65"/>
      <c r="AJ880" s="2"/>
      <c r="AL880" s="2"/>
    </row>
    <row r="881" spans="33:38" ht="15.75" customHeight="1">
      <c r="AG881" s="128"/>
      <c r="AI881" s="65"/>
      <c r="AJ881" s="2"/>
      <c r="AL881" s="2"/>
    </row>
    <row r="882" spans="33:38" ht="15.75" customHeight="1">
      <c r="AG882" s="128"/>
      <c r="AI882" s="65"/>
      <c r="AJ882" s="2"/>
      <c r="AL882" s="2"/>
    </row>
    <row r="883" spans="33:38" ht="15.75" customHeight="1">
      <c r="AG883" s="128"/>
      <c r="AI883" s="65"/>
      <c r="AJ883" s="2"/>
      <c r="AL883" s="2"/>
    </row>
    <row r="884" spans="33:38" ht="15.75" customHeight="1">
      <c r="AG884" s="128"/>
      <c r="AI884" s="65"/>
      <c r="AJ884" s="2"/>
      <c r="AL884" s="2"/>
    </row>
    <row r="885" spans="33:38" ht="15.75" customHeight="1">
      <c r="AG885" s="128"/>
      <c r="AI885" s="65"/>
      <c r="AJ885" s="2"/>
      <c r="AL885" s="2"/>
    </row>
    <row r="886" spans="33:38" ht="15.75" customHeight="1">
      <c r="AG886" s="128"/>
      <c r="AI886" s="65"/>
      <c r="AJ886" s="2"/>
      <c r="AL886" s="2"/>
    </row>
    <row r="887" spans="33:38" ht="15.75" customHeight="1">
      <c r="AG887" s="128"/>
      <c r="AI887" s="65"/>
      <c r="AJ887" s="2"/>
      <c r="AL887" s="2"/>
    </row>
    <row r="888" spans="33:38" ht="15.75" customHeight="1">
      <c r="AG888" s="128"/>
      <c r="AI888" s="65"/>
      <c r="AJ888" s="2"/>
      <c r="AL888" s="2"/>
    </row>
    <row r="889" spans="33:38" ht="15.75" customHeight="1">
      <c r="AG889" s="128"/>
      <c r="AI889" s="65"/>
      <c r="AJ889" s="2"/>
      <c r="AL889" s="2"/>
    </row>
    <row r="890" spans="33:38" ht="15.75" customHeight="1">
      <c r="AG890" s="128"/>
      <c r="AI890" s="65"/>
      <c r="AJ890" s="2"/>
      <c r="AL890" s="2"/>
    </row>
    <row r="891" spans="33:38" ht="15.75" customHeight="1">
      <c r="AG891" s="128"/>
      <c r="AI891" s="65"/>
      <c r="AJ891" s="2"/>
      <c r="AL891" s="2"/>
    </row>
    <row r="892" spans="33:38" ht="15.75" customHeight="1">
      <c r="AG892" s="128"/>
      <c r="AI892" s="65"/>
      <c r="AJ892" s="2"/>
      <c r="AL892" s="2"/>
    </row>
    <row r="893" spans="33:38" ht="15.75" customHeight="1">
      <c r="AG893" s="128"/>
      <c r="AI893" s="65"/>
      <c r="AJ893" s="2"/>
      <c r="AL893" s="2"/>
    </row>
    <row r="894" spans="33:38" ht="15.75" customHeight="1">
      <c r="AG894" s="128"/>
      <c r="AI894" s="65"/>
      <c r="AJ894" s="2"/>
      <c r="AL894" s="2"/>
    </row>
    <row r="895" spans="33:38" ht="15.75" customHeight="1">
      <c r="AG895" s="128"/>
      <c r="AI895" s="65"/>
      <c r="AJ895" s="2"/>
      <c r="AL895" s="2"/>
    </row>
    <row r="896" spans="33:38" ht="15.75" customHeight="1">
      <c r="AG896" s="128"/>
      <c r="AI896" s="65"/>
      <c r="AJ896" s="2"/>
      <c r="AL896" s="2"/>
    </row>
    <row r="897" spans="33:38" ht="15.75" customHeight="1">
      <c r="AG897" s="128"/>
      <c r="AI897" s="65"/>
      <c r="AJ897" s="2"/>
      <c r="AL897" s="2"/>
    </row>
    <row r="898" spans="33:38" ht="15.75" customHeight="1">
      <c r="AG898" s="128"/>
      <c r="AI898" s="65"/>
      <c r="AJ898" s="2"/>
      <c r="AL898" s="2"/>
    </row>
    <row r="899" spans="33:38" ht="15.75" customHeight="1">
      <c r="AG899" s="128"/>
      <c r="AI899" s="65"/>
      <c r="AJ899" s="2"/>
      <c r="AL899" s="2"/>
    </row>
    <row r="900" spans="33:38" ht="15.75" customHeight="1">
      <c r="AG900" s="128"/>
      <c r="AI900" s="65"/>
      <c r="AJ900" s="2"/>
      <c r="AL900" s="2"/>
    </row>
    <row r="901" spans="33:38" ht="15.75" customHeight="1">
      <c r="AG901" s="128"/>
      <c r="AI901" s="65"/>
      <c r="AJ901" s="2"/>
      <c r="AL901" s="2"/>
    </row>
    <row r="902" spans="33:38" ht="15.75" customHeight="1">
      <c r="AG902" s="128"/>
      <c r="AI902" s="65"/>
      <c r="AJ902" s="2"/>
      <c r="AL902" s="2"/>
    </row>
    <row r="903" spans="33:38" ht="15.75" customHeight="1">
      <c r="AG903" s="128"/>
      <c r="AI903" s="65"/>
      <c r="AJ903" s="2"/>
      <c r="AL903" s="2"/>
    </row>
    <row r="904" spans="33:38" ht="15.75" customHeight="1">
      <c r="AG904" s="128"/>
      <c r="AI904" s="65"/>
      <c r="AJ904" s="2"/>
      <c r="AL904" s="2"/>
    </row>
    <row r="905" spans="33:38" ht="15.75" customHeight="1">
      <c r="AG905" s="128"/>
      <c r="AI905" s="65"/>
      <c r="AJ905" s="2"/>
      <c r="AL905" s="2"/>
    </row>
    <row r="906" spans="33:38" ht="15.75" customHeight="1">
      <c r="AG906" s="128"/>
      <c r="AI906" s="65"/>
      <c r="AJ906" s="2"/>
      <c r="AL906" s="2"/>
    </row>
    <row r="907" spans="33:38" ht="15.75" customHeight="1">
      <c r="AG907" s="128"/>
      <c r="AI907" s="65"/>
      <c r="AJ907" s="2"/>
      <c r="AL907" s="2"/>
    </row>
    <row r="908" spans="33:38" ht="15.75" customHeight="1">
      <c r="AG908" s="128"/>
      <c r="AI908" s="65"/>
      <c r="AJ908" s="2"/>
      <c r="AL908" s="2"/>
    </row>
    <row r="909" spans="33:38" ht="15.75" customHeight="1">
      <c r="AG909" s="128"/>
      <c r="AI909" s="65"/>
      <c r="AJ909" s="2"/>
      <c r="AL909" s="2"/>
    </row>
    <row r="910" spans="33:38" ht="15.75" customHeight="1">
      <c r="AG910" s="128"/>
      <c r="AI910" s="65"/>
      <c r="AJ910" s="2"/>
      <c r="AL910" s="2"/>
    </row>
    <row r="911" spans="33:38" ht="15.75" customHeight="1">
      <c r="AG911" s="128"/>
      <c r="AI911" s="65"/>
      <c r="AJ911" s="2"/>
      <c r="AL911" s="2"/>
    </row>
    <row r="912" spans="33:38" ht="15.75" customHeight="1">
      <c r="AG912" s="128"/>
      <c r="AI912" s="65"/>
      <c r="AJ912" s="2"/>
      <c r="AL912" s="2"/>
    </row>
    <row r="913" spans="33:38" ht="15.75" customHeight="1">
      <c r="AG913" s="128"/>
      <c r="AI913" s="65"/>
      <c r="AJ913" s="2"/>
      <c r="AL913" s="2"/>
    </row>
    <row r="914" spans="33:38" ht="15.75" customHeight="1">
      <c r="AG914" s="128"/>
      <c r="AI914" s="65"/>
      <c r="AJ914" s="2"/>
      <c r="AL914" s="2"/>
    </row>
    <row r="915" spans="33:38" ht="15.75" customHeight="1">
      <c r="AG915" s="128"/>
      <c r="AI915" s="65"/>
      <c r="AJ915" s="2"/>
      <c r="AL915" s="2"/>
    </row>
    <row r="916" spans="33:38" ht="15.75" customHeight="1">
      <c r="AG916" s="128"/>
      <c r="AI916" s="65"/>
      <c r="AJ916" s="2"/>
      <c r="AL916" s="2"/>
    </row>
    <row r="917" spans="33:38" ht="15.75" customHeight="1">
      <c r="AG917" s="128"/>
      <c r="AI917" s="65"/>
      <c r="AJ917" s="2"/>
      <c r="AL917" s="2"/>
    </row>
    <row r="918" spans="33:38" ht="15.75" customHeight="1">
      <c r="AG918" s="128"/>
      <c r="AI918" s="65"/>
      <c r="AJ918" s="2"/>
      <c r="AL918" s="2"/>
    </row>
    <row r="919" spans="33:38" ht="15.75" customHeight="1">
      <c r="AG919" s="128"/>
      <c r="AI919" s="65"/>
      <c r="AJ919" s="2"/>
      <c r="AL919" s="2"/>
    </row>
    <row r="920" spans="33:38" ht="15.75" customHeight="1">
      <c r="AG920" s="128"/>
      <c r="AI920" s="65"/>
      <c r="AJ920" s="2"/>
      <c r="AL920" s="2"/>
    </row>
    <row r="921" spans="33:38" ht="15.75" customHeight="1">
      <c r="AG921" s="128"/>
      <c r="AI921" s="65"/>
      <c r="AJ921" s="2"/>
      <c r="AL921" s="2"/>
    </row>
    <row r="922" spans="33:38" ht="15.75" customHeight="1">
      <c r="AG922" s="128"/>
      <c r="AI922" s="65"/>
      <c r="AJ922" s="2"/>
      <c r="AL922" s="2"/>
    </row>
    <row r="923" spans="33:38" ht="15.75" customHeight="1">
      <c r="AG923" s="128"/>
      <c r="AI923" s="65"/>
      <c r="AJ923" s="2"/>
      <c r="AL923" s="2"/>
    </row>
    <row r="924" spans="33:38" ht="15.75" customHeight="1">
      <c r="AG924" s="128"/>
      <c r="AI924" s="65"/>
      <c r="AJ924" s="2"/>
      <c r="AL924" s="2"/>
    </row>
    <row r="925" spans="33:38" ht="15.75" customHeight="1">
      <c r="AG925" s="128"/>
      <c r="AI925" s="65"/>
      <c r="AJ925" s="2"/>
      <c r="AL925" s="2"/>
    </row>
    <row r="926" spans="33:38" ht="15.75" customHeight="1">
      <c r="AG926" s="128"/>
      <c r="AI926" s="65"/>
      <c r="AJ926" s="2"/>
      <c r="AL926" s="2"/>
    </row>
    <row r="927" spans="33:38" ht="15.75" customHeight="1">
      <c r="AG927" s="128"/>
      <c r="AI927" s="65"/>
      <c r="AJ927" s="2"/>
      <c r="AL927" s="2"/>
    </row>
    <row r="928" spans="33:38" ht="15.75" customHeight="1">
      <c r="AG928" s="128"/>
      <c r="AI928" s="65"/>
      <c r="AJ928" s="2"/>
      <c r="AL928" s="2"/>
    </row>
    <row r="929" spans="33:38" ht="15.75" customHeight="1">
      <c r="AG929" s="128"/>
      <c r="AI929" s="65"/>
      <c r="AJ929" s="2"/>
      <c r="AL929" s="2"/>
    </row>
    <row r="930" spans="33:38" ht="15.75" customHeight="1">
      <c r="AG930" s="128"/>
      <c r="AI930" s="65"/>
      <c r="AJ930" s="2"/>
      <c r="AL930" s="2"/>
    </row>
    <row r="931" spans="33:38" ht="15.75" customHeight="1">
      <c r="AG931" s="128"/>
      <c r="AI931" s="65"/>
      <c r="AJ931" s="2"/>
      <c r="AL931" s="2"/>
    </row>
    <row r="932" spans="33:38" ht="15.75" customHeight="1">
      <c r="AG932" s="128"/>
      <c r="AI932" s="65"/>
      <c r="AJ932" s="2"/>
      <c r="AL932" s="2"/>
    </row>
    <row r="933" spans="33:38" ht="15.75" customHeight="1">
      <c r="AG933" s="128"/>
      <c r="AI933" s="65"/>
      <c r="AJ933" s="2"/>
      <c r="AL933" s="2"/>
    </row>
    <row r="934" spans="33:38" ht="15.75" customHeight="1">
      <c r="AG934" s="128"/>
      <c r="AI934" s="65"/>
      <c r="AJ934" s="2"/>
      <c r="AL934" s="2"/>
    </row>
    <row r="935" spans="33:38" ht="15.75" customHeight="1">
      <c r="AG935" s="128"/>
      <c r="AI935" s="65"/>
      <c r="AJ935" s="2"/>
      <c r="AL935" s="2"/>
    </row>
    <row r="936" spans="33:38" ht="15.75" customHeight="1">
      <c r="AG936" s="128"/>
      <c r="AI936" s="65"/>
      <c r="AJ936" s="2"/>
      <c r="AL936" s="2"/>
    </row>
    <row r="937" spans="33:38" ht="15.75" customHeight="1">
      <c r="AG937" s="128"/>
      <c r="AI937" s="65"/>
      <c r="AJ937" s="2"/>
      <c r="AL937" s="2"/>
    </row>
    <row r="938" spans="33:38" ht="15.75" customHeight="1">
      <c r="AG938" s="128"/>
      <c r="AI938" s="65"/>
      <c r="AJ938" s="2"/>
      <c r="AL938" s="2"/>
    </row>
    <row r="939" spans="33:38" ht="15.75" customHeight="1">
      <c r="AG939" s="128"/>
      <c r="AI939" s="65"/>
      <c r="AJ939" s="2"/>
      <c r="AL939" s="2"/>
    </row>
    <row r="940" spans="33:38" ht="15.75" customHeight="1">
      <c r="AG940" s="128"/>
      <c r="AI940" s="65"/>
      <c r="AJ940" s="2"/>
      <c r="AL940" s="2"/>
    </row>
    <row r="941" spans="33:38" ht="15.75" customHeight="1">
      <c r="AG941" s="128"/>
      <c r="AI941" s="65"/>
      <c r="AJ941" s="2"/>
      <c r="AL941" s="2"/>
    </row>
    <row r="942" spans="33:38" ht="15.75" customHeight="1">
      <c r="AG942" s="128"/>
      <c r="AI942" s="65"/>
      <c r="AJ942" s="2"/>
      <c r="AL942" s="2"/>
    </row>
    <row r="943" spans="33:38" ht="15.75" customHeight="1">
      <c r="AG943" s="128"/>
      <c r="AI943" s="65"/>
      <c r="AJ943" s="2"/>
      <c r="AL943" s="2"/>
    </row>
    <row r="944" spans="33:38" ht="15.75" customHeight="1">
      <c r="AG944" s="128"/>
      <c r="AI944" s="65"/>
      <c r="AJ944" s="2"/>
      <c r="AL944" s="2"/>
    </row>
    <row r="945" spans="33:38" ht="15.75" customHeight="1">
      <c r="AG945" s="128"/>
      <c r="AI945" s="65"/>
      <c r="AJ945" s="2"/>
      <c r="AL945" s="2"/>
    </row>
    <row r="946" spans="33:38" ht="15.75" customHeight="1">
      <c r="AG946" s="128"/>
      <c r="AI946" s="65"/>
      <c r="AJ946" s="2"/>
      <c r="AL946" s="2"/>
    </row>
    <row r="947" spans="33:38" ht="15.75" customHeight="1">
      <c r="AG947" s="128"/>
      <c r="AI947" s="65"/>
      <c r="AJ947" s="2"/>
      <c r="AL947" s="2"/>
    </row>
    <row r="948" spans="33:38" ht="15.75" customHeight="1">
      <c r="AG948" s="128"/>
      <c r="AI948" s="65"/>
      <c r="AJ948" s="2"/>
      <c r="AL948" s="2"/>
    </row>
    <row r="949" spans="33:38" ht="15.75" customHeight="1">
      <c r="AG949" s="128"/>
      <c r="AI949" s="65"/>
      <c r="AJ949" s="2"/>
      <c r="AL949" s="2"/>
    </row>
    <row r="950" spans="33:38" ht="15.75" customHeight="1">
      <c r="AG950" s="128"/>
      <c r="AI950" s="65"/>
      <c r="AJ950" s="2"/>
      <c r="AL950" s="2"/>
    </row>
    <row r="951" spans="33:38" ht="15.75" customHeight="1">
      <c r="AG951" s="128"/>
      <c r="AI951" s="65"/>
      <c r="AJ951" s="2"/>
      <c r="AL951" s="2"/>
    </row>
    <row r="952" spans="33:38" ht="15.75" customHeight="1">
      <c r="AG952" s="128"/>
      <c r="AI952" s="65"/>
      <c r="AJ952" s="2"/>
      <c r="AL952" s="2"/>
    </row>
    <row r="953" spans="33:38" ht="15.75" customHeight="1">
      <c r="AG953" s="128"/>
      <c r="AI953" s="65"/>
      <c r="AJ953" s="2"/>
      <c r="AL953" s="2"/>
    </row>
    <row r="954" spans="33:38" ht="15.75" customHeight="1">
      <c r="AG954" s="128"/>
      <c r="AI954" s="65"/>
      <c r="AJ954" s="2"/>
      <c r="AL954" s="2"/>
    </row>
    <row r="955" spans="33:38" ht="15.75" customHeight="1">
      <c r="AG955" s="128"/>
      <c r="AI955" s="65"/>
      <c r="AJ955" s="2"/>
      <c r="AL955" s="2"/>
    </row>
    <row r="956" spans="33:38" ht="15.75" customHeight="1">
      <c r="AG956" s="128"/>
      <c r="AI956" s="65"/>
      <c r="AJ956" s="2"/>
      <c r="AL956" s="2"/>
    </row>
    <row r="957" spans="33:38" ht="15.75" customHeight="1">
      <c r="AG957" s="128"/>
      <c r="AI957" s="65"/>
      <c r="AJ957" s="2"/>
      <c r="AL957" s="2"/>
    </row>
    <row r="958" spans="33:38" ht="15.75" customHeight="1">
      <c r="AG958" s="128"/>
      <c r="AI958" s="65"/>
      <c r="AJ958" s="2"/>
      <c r="AL958" s="2"/>
    </row>
    <row r="959" spans="33:38" ht="15.75" customHeight="1">
      <c r="AG959" s="128"/>
      <c r="AI959" s="65"/>
      <c r="AJ959" s="2"/>
      <c r="AL959" s="2"/>
    </row>
    <row r="960" spans="33:38" ht="15.75" customHeight="1">
      <c r="AG960" s="128"/>
      <c r="AI960" s="65"/>
      <c r="AJ960" s="2"/>
      <c r="AL960" s="2"/>
    </row>
    <row r="961" spans="33:38" ht="15.75" customHeight="1">
      <c r="AG961" s="128"/>
      <c r="AI961" s="65"/>
      <c r="AJ961" s="2"/>
      <c r="AL961" s="2"/>
    </row>
    <row r="962" spans="33:38" ht="15.75" customHeight="1">
      <c r="AG962" s="128"/>
      <c r="AI962" s="65"/>
      <c r="AJ962" s="2"/>
      <c r="AL962" s="2"/>
    </row>
    <row r="963" spans="33:38" ht="15.75" customHeight="1">
      <c r="AG963" s="128"/>
      <c r="AI963" s="65"/>
      <c r="AJ963" s="2"/>
      <c r="AL963" s="2"/>
    </row>
    <row r="964" spans="33:38" ht="15.75" customHeight="1">
      <c r="AG964" s="128"/>
      <c r="AI964" s="65"/>
      <c r="AJ964" s="2"/>
      <c r="AL964" s="2"/>
    </row>
    <row r="965" spans="33:38" ht="15.75" customHeight="1">
      <c r="AG965" s="128"/>
      <c r="AI965" s="65"/>
      <c r="AJ965" s="2"/>
      <c r="AL965" s="2"/>
    </row>
    <row r="966" spans="33:38" ht="15.75" customHeight="1">
      <c r="AG966" s="128"/>
      <c r="AI966" s="65"/>
      <c r="AJ966" s="2"/>
      <c r="AL966" s="2"/>
    </row>
    <row r="967" spans="33:38" ht="15.75" customHeight="1">
      <c r="AG967" s="128"/>
      <c r="AI967" s="65"/>
      <c r="AJ967" s="2"/>
      <c r="AL967" s="2"/>
    </row>
    <row r="968" spans="33:38" ht="15.75" customHeight="1">
      <c r="AG968" s="128"/>
      <c r="AI968" s="65"/>
      <c r="AJ968" s="2"/>
      <c r="AL968" s="2"/>
    </row>
    <row r="969" spans="33:38" ht="15.75" customHeight="1">
      <c r="AG969" s="128"/>
      <c r="AI969" s="65"/>
      <c r="AJ969" s="2"/>
      <c r="AL969" s="2"/>
    </row>
    <row r="970" spans="33:38" ht="15.75" customHeight="1">
      <c r="AG970" s="128"/>
      <c r="AI970" s="65"/>
      <c r="AJ970" s="2"/>
      <c r="AL970" s="2"/>
    </row>
    <row r="971" spans="33:38" ht="15.75" customHeight="1">
      <c r="AG971" s="128"/>
      <c r="AI971" s="65"/>
      <c r="AJ971" s="2"/>
      <c r="AL971" s="2"/>
    </row>
    <row r="972" spans="33:38" ht="15.75" customHeight="1">
      <c r="AG972" s="128"/>
      <c r="AI972" s="65"/>
      <c r="AJ972" s="2"/>
      <c r="AL972" s="2"/>
    </row>
    <row r="973" spans="33:38" ht="15.75" customHeight="1">
      <c r="AG973" s="128"/>
      <c r="AI973" s="65"/>
      <c r="AJ973" s="2"/>
      <c r="AL973" s="2"/>
    </row>
    <row r="974" spans="33:38" ht="15.75" customHeight="1">
      <c r="AG974" s="128"/>
      <c r="AI974" s="65"/>
      <c r="AJ974" s="2"/>
      <c r="AL974" s="2"/>
    </row>
    <row r="975" spans="33:38" ht="15.75" customHeight="1">
      <c r="AG975" s="128"/>
      <c r="AI975" s="65"/>
      <c r="AJ975" s="2"/>
      <c r="AL975" s="2"/>
    </row>
    <row r="976" spans="33:38" ht="15.75" customHeight="1">
      <c r="AG976" s="128"/>
      <c r="AI976" s="65"/>
      <c r="AJ976" s="2"/>
      <c r="AL976" s="2"/>
    </row>
    <row r="977" spans="33:38" ht="15.75" customHeight="1">
      <c r="AG977" s="128"/>
      <c r="AI977" s="65"/>
      <c r="AJ977" s="2"/>
      <c r="AL977" s="2"/>
    </row>
    <row r="978" spans="33:38" ht="15.75" customHeight="1">
      <c r="AG978" s="128"/>
      <c r="AI978" s="65"/>
      <c r="AJ978" s="2"/>
      <c r="AL978" s="2"/>
    </row>
    <row r="979" spans="33:38" ht="15.75" customHeight="1">
      <c r="AG979" s="128"/>
      <c r="AI979" s="65"/>
      <c r="AJ979" s="2"/>
      <c r="AL979" s="2"/>
    </row>
    <row r="980" spans="33:38" ht="15.75" customHeight="1">
      <c r="AG980" s="128"/>
      <c r="AI980" s="65"/>
      <c r="AJ980" s="2"/>
      <c r="AL980" s="2"/>
    </row>
    <row r="981" spans="33:38" ht="15.75" customHeight="1">
      <c r="AG981" s="128"/>
      <c r="AI981" s="65"/>
      <c r="AJ981" s="2"/>
      <c r="AL981" s="2"/>
    </row>
    <row r="982" spans="33:38" ht="15.75" customHeight="1">
      <c r="AG982" s="128"/>
      <c r="AI982" s="65"/>
      <c r="AJ982" s="2"/>
      <c r="AL982" s="2"/>
    </row>
    <row r="983" spans="33:38" ht="15.75" customHeight="1">
      <c r="AG983" s="128"/>
      <c r="AI983" s="65"/>
      <c r="AJ983" s="2"/>
      <c r="AL983" s="2"/>
    </row>
    <row r="984" spans="33:38" ht="15.75" customHeight="1">
      <c r="AG984" s="128"/>
      <c r="AI984" s="65"/>
      <c r="AJ984" s="2"/>
      <c r="AL984" s="2"/>
    </row>
    <row r="985" spans="33:38" ht="15.75" customHeight="1">
      <c r="AG985" s="128"/>
      <c r="AI985" s="65"/>
      <c r="AJ985" s="2"/>
      <c r="AL985" s="2"/>
    </row>
    <row r="986" spans="33:38" ht="15.75" customHeight="1">
      <c r="AG986" s="128"/>
      <c r="AI986" s="65"/>
      <c r="AJ986" s="2"/>
      <c r="AL986" s="2"/>
    </row>
    <row r="987" spans="33:38" ht="15.75" customHeight="1">
      <c r="AG987" s="128"/>
      <c r="AI987" s="65"/>
      <c r="AJ987" s="2"/>
      <c r="AL987" s="2"/>
    </row>
    <row r="988" spans="33:38" ht="15.75" customHeight="1">
      <c r="AG988" s="128"/>
      <c r="AI988" s="65"/>
      <c r="AJ988" s="2"/>
      <c r="AL988" s="2"/>
    </row>
    <row r="989" spans="33:38" ht="15.75" customHeight="1">
      <c r="AG989" s="128"/>
      <c r="AI989" s="65"/>
      <c r="AJ989" s="2"/>
      <c r="AL989" s="2"/>
    </row>
    <row r="990" spans="33:38" ht="15.75" customHeight="1">
      <c r="AG990" s="128"/>
      <c r="AI990" s="65"/>
      <c r="AJ990" s="2"/>
      <c r="AL990" s="2"/>
    </row>
    <row r="991" spans="33:38" ht="15.75" customHeight="1">
      <c r="AG991" s="128"/>
      <c r="AI991" s="65"/>
      <c r="AJ991" s="2"/>
      <c r="AL991" s="2"/>
    </row>
    <row r="992" spans="33:38" ht="15.75" customHeight="1">
      <c r="AG992" s="128"/>
      <c r="AI992" s="65"/>
      <c r="AJ992" s="2"/>
      <c r="AL992" s="2"/>
    </row>
    <row r="993" spans="33:38" ht="15.75" customHeight="1">
      <c r="AG993" s="128"/>
      <c r="AI993" s="65"/>
      <c r="AJ993" s="2"/>
      <c r="AL993" s="2"/>
    </row>
    <row r="994" spans="33:38" ht="15.75" customHeight="1">
      <c r="AG994" s="128"/>
      <c r="AI994" s="65"/>
      <c r="AJ994" s="2"/>
      <c r="AL994" s="2"/>
    </row>
    <row r="995" spans="33:38" ht="15.75" customHeight="1">
      <c r="AG995" s="128"/>
      <c r="AI995" s="65"/>
      <c r="AJ995" s="2"/>
      <c r="AL995" s="2"/>
    </row>
    <row r="996" spans="33:38" ht="15.75" customHeight="1">
      <c r="AG996" s="128"/>
      <c r="AI996" s="65"/>
      <c r="AJ996" s="2"/>
      <c r="AL996" s="2"/>
    </row>
    <row r="997" spans="33:38" ht="15.75" customHeight="1">
      <c r="AG997" s="128"/>
      <c r="AI997" s="65"/>
      <c r="AJ997" s="2"/>
      <c r="AL997" s="2"/>
    </row>
    <row r="998" spans="33:38" ht="15.75" customHeight="1">
      <c r="AG998" s="128"/>
      <c r="AI998" s="65"/>
      <c r="AJ998" s="2"/>
      <c r="AL998" s="2"/>
    </row>
    <row r="999" spans="33:38" ht="15.75" customHeight="1">
      <c r="AG999" s="128"/>
      <c r="AI999" s="65"/>
      <c r="AJ999" s="2"/>
      <c r="AL999" s="2"/>
    </row>
    <row r="1000" spans="33:38" ht="15.75" customHeight="1">
      <c r="AG1000" s="128"/>
      <c r="AI1000" s="65"/>
      <c r="AJ1000" s="2"/>
      <c r="AL1000" s="2"/>
    </row>
  </sheetData>
  <mergeCells count="102">
    <mergeCell ref="X21:X25"/>
    <mergeCell ref="Y21:Y25"/>
    <mergeCell ref="Z16:Z19"/>
    <mergeCell ref="X16:X19"/>
    <mergeCell ref="Y16:Y19"/>
    <mergeCell ref="U21:U25"/>
    <mergeCell ref="AE8:AE9"/>
    <mergeCell ref="AH21:AH25"/>
    <mergeCell ref="AH8:AH9"/>
    <mergeCell ref="A10:A14"/>
    <mergeCell ref="J21:J25"/>
    <mergeCell ref="J16:J19"/>
    <mergeCell ref="E16:E19"/>
    <mergeCell ref="I21:I25"/>
    <mergeCell ref="E27:E30"/>
    <mergeCell ref="B27:B30"/>
    <mergeCell ref="J27:J30"/>
    <mergeCell ref="E21:E25"/>
    <mergeCell ref="G16:G19"/>
    <mergeCell ref="I27:I30"/>
    <mergeCell ref="H27:H30"/>
    <mergeCell ref="H21:H25"/>
    <mergeCell ref="H16:H19"/>
    <mergeCell ref="G27:G30"/>
    <mergeCell ref="G21:G25"/>
    <mergeCell ref="G10:G14"/>
    <mergeCell ref="I16:I19"/>
    <mergeCell ref="B10:B14"/>
    <mergeCell ref="E10:E14"/>
    <mergeCell ref="B21:B25"/>
    <mergeCell ref="U27:U30"/>
    <mergeCell ref="AA27:AA30"/>
    <mergeCell ref="Z27:Z30"/>
    <mergeCell ref="Z21:Z25"/>
    <mergeCell ref="AA21:AA25"/>
    <mergeCell ref="U16:U19"/>
    <mergeCell ref="AA16:AA19"/>
    <mergeCell ref="C6:D7"/>
    <mergeCell ref="A6:B7"/>
    <mergeCell ref="L8:L9"/>
    <mergeCell ref="K8:K9"/>
    <mergeCell ref="Q8:Q9"/>
    <mergeCell ref="P8:P9"/>
    <mergeCell ref="M8:M9"/>
    <mergeCell ref="O8:O9"/>
    <mergeCell ref="G8:G9"/>
    <mergeCell ref="H8:H9"/>
    <mergeCell ref="Y27:Y30"/>
    <mergeCell ref="X27:X30"/>
    <mergeCell ref="A21:A25"/>
    <mergeCell ref="A27:A30"/>
    <mergeCell ref="A16:A19"/>
    <mergeCell ref="D8:D9"/>
    <mergeCell ref="B16:B19"/>
    <mergeCell ref="AH3:AM3"/>
    <mergeCell ref="D1:AG4"/>
    <mergeCell ref="AD8:AD9"/>
    <mergeCell ref="AB8:AB9"/>
    <mergeCell ref="AC8:AC9"/>
    <mergeCell ref="Z10:Z14"/>
    <mergeCell ref="AA10:AA14"/>
    <mergeCell ref="Y10:Y14"/>
    <mergeCell ref="X10:X14"/>
    <mergeCell ref="U10:U14"/>
    <mergeCell ref="H10:H14"/>
    <mergeCell ref="I10:I14"/>
    <mergeCell ref="J10:J14"/>
    <mergeCell ref="J8:J9"/>
    <mergeCell ref="N8:N9"/>
    <mergeCell ref="K6:AA6"/>
    <mergeCell ref="M7:W7"/>
    <mergeCell ref="E6:G7"/>
    <mergeCell ref="I8:I9"/>
    <mergeCell ref="F8:F9"/>
    <mergeCell ref="AL10:AL11"/>
    <mergeCell ref="E8:E9"/>
    <mergeCell ref="AL8:AL9"/>
    <mergeCell ref="AK8:AK9"/>
    <mergeCell ref="A1:C4"/>
    <mergeCell ref="AI8:AJ8"/>
    <mergeCell ref="AG7:AJ7"/>
    <mergeCell ref="AH4:AM4"/>
    <mergeCell ref="AG6:AM6"/>
    <mergeCell ref="AK7:AM7"/>
    <mergeCell ref="AH1:AM1"/>
    <mergeCell ref="AH2:AM2"/>
    <mergeCell ref="S8:S9"/>
    <mergeCell ref="R8:R9"/>
    <mergeCell ref="AG8:AG9"/>
    <mergeCell ref="AF8:AF9"/>
    <mergeCell ref="H6:J7"/>
    <mergeCell ref="C8:C9"/>
    <mergeCell ref="B8:B9"/>
    <mergeCell ref="AM8:AM9"/>
    <mergeCell ref="Y8:Y9"/>
    <mergeCell ref="X8:X9"/>
    <mergeCell ref="V8:V9"/>
    <mergeCell ref="U8:U9"/>
    <mergeCell ref="Z8:Z9"/>
    <mergeCell ref="AA8:AA9"/>
    <mergeCell ref="AB6:AF7"/>
    <mergeCell ref="X7:AA7"/>
  </mergeCells>
  <conditionalFormatting sqref="H10 H16 H21 H27">
    <cfRule type="cellIs" dxfId="927" priority="1" operator="equal">
      <formula>"1 - Rara vez"</formula>
    </cfRule>
  </conditionalFormatting>
  <conditionalFormatting sqref="H10 H16 H21 H27">
    <cfRule type="cellIs" dxfId="926" priority="2" operator="equal">
      <formula>"2 - Improbable"</formula>
    </cfRule>
  </conditionalFormatting>
  <conditionalFormatting sqref="H10 H16 H21 H27">
    <cfRule type="cellIs" dxfId="925" priority="3" operator="equal">
      <formula>"3 - Posible"</formula>
    </cfRule>
  </conditionalFormatting>
  <conditionalFormatting sqref="H10 H16 H21 H27">
    <cfRule type="cellIs" dxfId="924" priority="4" operator="equal">
      <formula>"5 - Casi seguro"</formula>
    </cfRule>
  </conditionalFormatting>
  <conditionalFormatting sqref="H10 H16 H21 H27">
    <cfRule type="cellIs" dxfId="923" priority="5" operator="equal">
      <formula>"4 - Probable"</formula>
    </cfRule>
  </conditionalFormatting>
  <conditionalFormatting sqref="I10 I16 I21 I27">
    <cfRule type="cellIs" dxfId="922" priority="6" operator="equal">
      <formula>"1 - Insignificante"</formula>
    </cfRule>
  </conditionalFormatting>
  <conditionalFormatting sqref="I10 I16 I21 I27">
    <cfRule type="cellIs" dxfId="921" priority="7" operator="equal">
      <formula>"2 - Menor"</formula>
    </cfRule>
  </conditionalFormatting>
  <conditionalFormatting sqref="I10 I16 I21 I27">
    <cfRule type="cellIs" dxfId="920" priority="8" operator="equal">
      <formula>"3 - Moderado"</formula>
    </cfRule>
  </conditionalFormatting>
  <conditionalFormatting sqref="I10 I16 I21 I27">
    <cfRule type="cellIs" dxfId="919" priority="9" operator="equal">
      <formula>"5 - Catastrófico"</formula>
    </cfRule>
  </conditionalFormatting>
  <conditionalFormatting sqref="I10 I16 I21 I27">
    <cfRule type="cellIs" dxfId="918" priority="10" operator="equal">
      <formula>"4 - Mayor"</formula>
    </cfRule>
  </conditionalFormatting>
  <conditionalFormatting sqref="J10 J16 J21 J27">
    <cfRule type="cellIs" dxfId="917" priority="11" operator="equal">
      <formula>"Zona de Riesgo Baja"</formula>
    </cfRule>
  </conditionalFormatting>
  <conditionalFormatting sqref="J10 J16 J21 J27">
    <cfRule type="cellIs" dxfId="916" priority="12" operator="equal">
      <formula>"Zona de Riesgo Moderada"</formula>
    </cfRule>
  </conditionalFormatting>
  <conditionalFormatting sqref="J10 J16 J21 J27">
    <cfRule type="cellIs" dxfId="915" priority="13" operator="equal">
      <formula>"Zona de Riesgo Alta"</formula>
    </cfRule>
  </conditionalFormatting>
  <conditionalFormatting sqref="X10 X16 X21 X27">
    <cfRule type="cellIs" dxfId="914" priority="14" operator="equal">
      <formula>"1 - Rara vez"</formula>
    </cfRule>
  </conditionalFormatting>
  <conditionalFormatting sqref="X10 X16 X21 X27">
    <cfRule type="cellIs" dxfId="913" priority="15" operator="equal">
      <formula>"2 - Improbable"</formula>
    </cfRule>
  </conditionalFormatting>
  <conditionalFormatting sqref="X10 X16 X21 X27">
    <cfRule type="cellIs" dxfId="912" priority="16" operator="equal">
      <formula>"3 - Posible"</formula>
    </cfRule>
  </conditionalFormatting>
  <conditionalFormatting sqref="X10 X16 X21 X27">
    <cfRule type="cellIs" dxfId="911" priority="17" operator="equal">
      <formula>"5 - Casi seguro"</formula>
    </cfRule>
  </conditionalFormatting>
  <conditionalFormatting sqref="X10 X16 X21 X27">
    <cfRule type="cellIs" dxfId="910" priority="18" operator="equal">
      <formula>"4 - Probable"</formula>
    </cfRule>
  </conditionalFormatting>
  <conditionalFormatting sqref="Y10 Y16 Y21 Y27">
    <cfRule type="cellIs" dxfId="909" priority="19" operator="equal">
      <formula>"1 - Insignificante"</formula>
    </cfRule>
  </conditionalFormatting>
  <conditionalFormatting sqref="Y10 Y16 Y21 Y27">
    <cfRule type="cellIs" dxfId="908" priority="20" operator="equal">
      <formula>"2 - Menor"</formula>
    </cfRule>
  </conditionalFormatting>
  <conditionalFormatting sqref="Y10 Y16 Y21 Y27">
    <cfRule type="cellIs" dxfId="907" priority="21" operator="equal">
      <formula>"3 - Moderado"</formula>
    </cfRule>
  </conditionalFormatting>
  <conditionalFormatting sqref="Y10 Y16 Y21 Y27">
    <cfRule type="cellIs" dxfId="906" priority="22" operator="equal">
      <formula>"5 - Catastrófico"</formula>
    </cfRule>
  </conditionalFormatting>
  <conditionalFormatting sqref="Y10 Y16 Y21 Y27">
    <cfRule type="cellIs" dxfId="905" priority="23" operator="equal">
      <formula>"4 - Mayor"</formula>
    </cfRule>
  </conditionalFormatting>
  <conditionalFormatting sqref="Z10 Z16 Z21 Z27">
    <cfRule type="cellIs" dxfId="904" priority="24" operator="equal">
      <formula>"Zona de Riesgo Baja"</formula>
    </cfRule>
  </conditionalFormatting>
  <conditionalFormatting sqref="Z10 Z16 Z21 Z27">
    <cfRule type="cellIs" dxfId="903" priority="25" operator="equal">
      <formula>"Zona de Riesgo Moderada"</formula>
    </cfRule>
  </conditionalFormatting>
  <conditionalFormatting sqref="Z10 Z16 Z21 Z27">
    <cfRule type="cellIs" dxfId="902" priority="26" operator="equal">
      <formula>"Zona de Riesgo Alta"</formula>
    </cfRule>
  </conditionalFormatting>
  <conditionalFormatting sqref="M10:M14 M16:M19 Q18 M21:M25 M27:M30">
    <cfRule type="cellIs" dxfId="901" priority="27" operator="equal">
      <formula>15</formula>
    </cfRule>
  </conditionalFormatting>
  <conditionalFormatting sqref="M10:M14 M16:M19 S18 M21:M25 M27:M30">
    <cfRule type="cellIs" dxfId="900" priority="28" operator="equal">
      <formula>0</formula>
    </cfRule>
  </conditionalFormatting>
  <conditionalFormatting sqref="N10:N14 N16:N19 N21:N25 N27:N30">
    <cfRule type="cellIs" dxfId="899" priority="29" operator="equal">
      <formula>5</formula>
    </cfRule>
  </conditionalFormatting>
  <conditionalFormatting sqref="N10:N14 N16:N19 N21:N25 N27:N30">
    <cfRule type="cellIs" dxfId="898" priority="30" operator="equal">
      <formula>0</formula>
    </cfRule>
  </conditionalFormatting>
  <conditionalFormatting sqref="O10:O14 O16:O19 O21:O25 O27:O30">
    <cfRule type="cellIs" dxfId="897" priority="31" operator="equal">
      <formula>15</formula>
    </cfRule>
  </conditionalFormatting>
  <conditionalFormatting sqref="O10:O14 O16:O19 O21:O25 O27:O30">
    <cfRule type="cellIs" dxfId="896" priority="32" operator="equal">
      <formula>0</formula>
    </cfRule>
  </conditionalFormatting>
  <conditionalFormatting sqref="P10:P14 P16:P19 P21:P25 P27:P30">
    <cfRule type="cellIs" dxfId="895" priority="33" operator="equal">
      <formula>0</formula>
    </cfRule>
  </conditionalFormatting>
  <conditionalFormatting sqref="P10:P14 P16:P19 R18 P21:P25 P27:P30">
    <cfRule type="cellIs" dxfId="894" priority="34" operator="equal">
      <formula>10</formula>
    </cfRule>
  </conditionalFormatting>
  <conditionalFormatting sqref="Q10:Q14 Q16:Q19 Q21:Q25 Q27:Q30">
    <cfRule type="cellIs" dxfId="893" priority="35" operator="equal">
      <formula>15</formula>
    </cfRule>
  </conditionalFormatting>
  <conditionalFormatting sqref="Q10:Q14 Q16:Q19 Q21:Q25 Q27:Q30">
    <cfRule type="cellIs" dxfId="892" priority="36" operator="equal">
      <formula>0</formula>
    </cfRule>
  </conditionalFormatting>
  <conditionalFormatting sqref="R10:R14 S11:S14 R16:R19 S17:S19 R21:R25 S22:S25 R27:R30 S28:S30">
    <cfRule type="cellIs" dxfId="891" priority="37" operator="equal">
      <formula>0</formula>
    </cfRule>
  </conditionalFormatting>
  <conditionalFormatting sqref="R10:R14 S11:S14 R16:R19 S17:S19 R21:R25 S22:S25 R27:R30 S28:S30">
    <cfRule type="cellIs" dxfId="890" priority="38" operator="equal">
      <formula>10</formula>
    </cfRule>
  </conditionalFormatting>
  <conditionalFormatting sqref="S10:S14 S16:S19 S21:S25 S27:S30">
    <cfRule type="cellIs" dxfId="889" priority="39" operator="equal">
      <formula>0</formula>
    </cfRule>
  </conditionalFormatting>
  <conditionalFormatting sqref="S10:S14 S16:S19 S21:S25 S27:S30">
    <cfRule type="cellIs" dxfId="888" priority="40" operator="equal">
      <formula>30</formula>
    </cfRule>
  </conditionalFormatting>
  <conditionalFormatting sqref="M14 M19 M25 M30">
    <cfRule type="cellIs" dxfId="887" priority="41" operator="equal">
      <formula>15</formula>
    </cfRule>
  </conditionalFormatting>
  <conditionalFormatting sqref="M14 M19 M25 M30">
    <cfRule type="cellIs" dxfId="886" priority="42" operator="equal">
      <formula>0</formula>
    </cfRule>
  </conditionalFormatting>
  <conditionalFormatting sqref="N14 N19 N25 N30">
    <cfRule type="cellIs" dxfId="885" priority="43" operator="equal">
      <formula>5</formula>
    </cfRule>
  </conditionalFormatting>
  <conditionalFormatting sqref="N14 N19 N25 N30">
    <cfRule type="cellIs" dxfId="884" priority="44" operator="equal">
      <formula>0</formula>
    </cfRule>
  </conditionalFormatting>
  <conditionalFormatting sqref="O14 O19 O25 O30">
    <cfRule type="cellIs" dxfId="883" priority="45" operator="equal">
      <formula>15</formula>
    </cfRule>
  </conditionalFormatting>
  <conditionalFormatting sqref="O14 O19 O25 O30">
    <cfRule type="cellIs" dxfId="882" priority="46" operator="equal">
      <formula>0</formula>
    </cfRule>
  </conditionalFormatting>
  <conditionalFormatting sqref="P14 P19 P25 P30">
    <cfRule type="cellIs" dxfId="881" priority="47" operator="equal">
      <formula>0</formula>
    </cfRule>
  </conditionalFormatting>
  <conditionalFormatting sqref="P14 P19 P25 P30">
    <cfRule type="cellIs" dxfId="880" priority="48" operator="equal">
      <formula>10</formula>
    </cfRule>
  </conditionalFormatting>
  <conditionalFormatting sqref="Q14 Q19 Q25 Q30">
    <cfRule type="cellIs" dxfId="879" priority="49" operator="equal">
      <formula>15</formula>
    </cfRule>
  </conditionalFormatting>
  <conditionalFormatting sqref="Q14 Q19 Q25 Q30">
    <cfRule type="cellIs" dxfId="878" priority="50" operator="equal">
      <formula>0</formula>
    </cfRule>
  </conditionalFormatting>
  <conditionalFormatting sqref="R14 R19 R25 R30">
    <cfRule type="cellIs" dxfId="877" priority="51" operator="equal">
      <formula>0</formula>
    </cfRule>
  </conditionalFormatting>
  <conditionalFormatting sqref="R14 R19 R25 R30">
    <cfRule type="cellIs" dxfId="876" priority="52" operator="equal">
      <formula>10</formula>
    </cfRule>
  </conditionalFormatting>
  <conditionalFormatting sqref="S14 S19 S25 S30">
    <cfRule type="cellIs" dxfId="875" priority="53" operator="equal">
      <formula>0</formula>
    </cfRule>
  </conditionalFormatting>
  <conditionalFormatting sqref="S14 S19 S25 S30">
    <cfRule type="cellIs" dxfId="874" priority="54" operator="equal">
      <formula>30</formula>
    </cfRule>
  </conditionalFormatting>
  <conditionalFormatting sqref="M11:M13 M17:M18 M22:M24 M28:M29">
    <cfRule type="cellIs" dxfId="873" priority="55" operator="equal">
      <formula>15</formula>
    </cfRule>
  </conditionalFormatting>
  <conditionalFormatting sqref="M11:M13 M17:M18 M22:M24 M28:M29">
    <cfRule type="cellIs" dxfId="872" priority="56" operator="equal">
      <formula>0</formula>
    </cfRule>
  </conditionalFormatting>
  <conditionalFormatting sqref="N11:N14 N17:N19 N22:N25 N28:N30">
    <cfRule type="cellIs" dxfId="871" priority="57" operator="equal">
      <formula>5</formula>
    </cfRule>
  </conditionalFormatting>
  <conditionalFormatting sqref="N11:N14 N17:N19 N22:N25 N28:N30">
    <cfRule type="cellIs" dxfId="870" priority="58" operator="equal">
      <formula>0</formula>
    </cfRule>
  </conditionalFormatting>
  <conditionalFormatting sqref="O11:O14 O17:O19 O22:O25 O28:O30">
    <cfRule type="cellIs" dxfId="869" priority="59" operator="equal">
      <formula>15</formula>
    </cfRule>
  </conditionalFormatting>
  <conditionalFormatting sqref="O11:O14 O17:O19 O22:O25 O28:O30">
    <cfRule type="cellIs" dxfId="868" priority="60" operator="equal">
      <formula>0</formula>
    </cfRule>
  </conditionalFormatting>
  <conditionalFormatting sqref="P11:P14 P17:P19 P22:P25 P28:P30">
    <cfRule type="cellIs" dxfId="867" priority="61" operator="equal">
      <formula>0</formula>
    </cfRule>
  </conditionalFormatting>
  <conditionalFormatting sqref="P11:P14 P17:P19 P22:P25 P28:P30">
    <cfRule type="cellIs" dxfId="866" priority="62" operator="equal">
      <formula>10</formula>
    </cfRule>
  </conditionalFormatting>
  <conditionalFormatting sqref="Q11:Q14 Q17:Q19 Q22:Q25 Q28:Q30">
    <cfRule type="cellIs" dxfId="865" priority="63" operator="equal">
      <formula>15</formula>
    </cfRule>
  </conditionalFormatting>
  <conditionalFormatting sqref="Q11:Q14 Q17:Q19 Q22:Q25 Q28:Q30">
    <cfRule type="cellIs" dxfId="864" priority="64" operator="equal">
      <formula>0</formula>
    </cfRule>
  </conditionalFormatting>
  <conditionalFormatting sqref="R11:S14 R17:S19 R22:S25 R28:S30">
    <cfRule type="cellIs" dxfId="863" priority="65" operator="equal">
      <formula>0</formula>
    </cfRule>
  </conditionalFormatting>
  <conditionalFormatting sqref="R11:S14 R17:S19 R22:S25 R28:S30">
    <cfRule type="cellIs" dxfId="862" priority="66" operator="equal">
      <formula>10</formula>
    </cfRule>
  </conditionalFormatting>
  <conditionalFormatting sqref="S11:S14 S17:S19 S22:S25 S28:S30">
    <cfRule type="cellIs" dxfId="861" priority="67" operator="equal">
      <formula>0</formula>
    </cfRule>
  </conditionalFormatting>
  <conditionalFormatting sqref="S11:S14 S17:S19 S22:S25 S28:S30">
    <cfRule type="cellIs" dxfId="860" priority="68" operator="equal">
      <formula>30</formula>
    </cfRule>
  </conditionalFormatting>
  <conditionalFormatting sqref="J10:J14 J16 J21 J27">
    <cfRule type="containsText" dxfId="859" priority="69" operator="containsText" text="Zona de Riesgo Extrema">
      <formula>NOT(ISERROR(SEARCH(("Zona de Riesgo Extrema"),(J10))))</formula>
    </cfRule>
  </conditionalFormatting>
  <conditionalFormatting sqref="Z10:Z14 Z16 Z21 Z27">
    <cfRule type="containsText" dxfId="858" priority="70" operator="containsText" text="Zona de Riesgo Extrema">
      <formula>NOT(ISERROR(SEARCH(("Zona de Riesgo Extrema"),(Z10))))</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3">
        <x14:dataValidation type="list" allowBlank="1">
          <x14:formula1>
            <xm:f>Listas!$E$2:$E$6</xm:f>
          </x14:formula1>
          <xm:sqref>H10 X10 H16 X16 H21 X21 H27 X27</xm:sqref>
        </x14:dataValidation>
        <x14:dataValidation type="list" allowBlank="1">
          <x14:formula1>
            <xm:f>Listas!$E$9:$E$13</xm:f>
          </x14:formula1>
          <xm:sqref>I10 Y10 I16 Y16 I21 Y21 I27 Y27</xm:sqref>
        </x14:dataValidation>
        <x14:dataValidation type="list" allowBlank="1">
          <x14:formula1>
            <xm:f>Listas!$G$18:$G$19</xm:f>
          </x14:formula1>
          <xm:sqref>S10:S14 S16:S19 S21:S25 S27:S30</xm:sqref>
        </x14:dataValidation>
        <x14:dataValidation type="list" allowBlank="1">
          <x14:formula1>
            <xm:f>Listas!$C$2:$C$19</xm:f>
          </x14:formula1>
          <xm:sqref>C10:C14 C16:C19 C21:C25 C27:C30</xm:sqref>
        </x14:dataValidation>
        <x14:dataValidation type="list" allowBlank="1">
          <x14:formula1>
            <xm:f>Listas!$C$22:$C$24</xm:f>
          </x14:formula1>
          <xm:sqref>AA10 AA16 AA21 AA27</xm:sqref>
        </x14:dataValidation>
        <x14:dataValidation type="list" allowBlank="1">
          <x14:formula1>
            <xm:f>Listas!$A$18:$A$23</xm:f>
          </x14:formula1>
          <xm:sqref>G10 G16 G21 G27</xm:sqref>
        </x14:dataValidation>
        <x14:dataValidation type="list" allowBlank="1">
          <x14:formula1>
            <xm:f>Listas!$G$14:$G$15</xm:f>
          </x14:formula1>
          <xm:sqref>N10:N14 N16:N19 N21:N25 N27:N30</xm:sqref>
        </x14:dataValidation>
        <x14:dataValidation type="list" allowBlank="1">
          <x14:formula1>
            <xm:f>Listas!$G$16:$G$17</xm:f>
          </x14:formula1>
          <xm:sqref>P10:P14 P16:P19 P21:P25 P27:P30</xm:sqref>
        </x14:dataValidation>
        <x14:dataValidation type="list" allowBlank="1">
          <x14:formula1>
            <xm:f>Listas!$G$8:$G$9</xm:f>
          </x14:formula1>
          <xm:sqref>L10:L14 L16:L19 L21:L25 L27:L30</xm:sqref>
        </x14:dataValidation>
        <x14:dataValidation type="list" allowBlank="1">
          <x14:formula1>
            <xm:f>Listas!$G$15:$G$16</xm:f>
          </x14:formula1>
          <xm:sqref>R10:R14 R16:R19 R21:R25 R27:R30</xm:sqref>
        </x14:dataValidation>
        <x14:dataValidation type="list" allowBlank="1">
          <x14:formula1>
            <xm:f>Listas!$G$2:$G$5</xm:f>
          </x14:formula1>
          <xm:sqref>J10 Z10 J16 Z16 J21 Z21 J27 Z27</xm:sqref>
        </x14:dataValidation>
        <x14:dataValidation type="list" allowBlank="1">
          <x14:formula1>
            <xm:f>Listas!$A$2:$A$15</xm:f>
          </x14:formula1>
          <xm:sqref>A10 A16 A21 A27</xm:sqref>
        </x14:dataValidation>
        <x14:dataValidation type="list" allowBlank="1">
          <x14:formula1>
            <xm:f>Listas!$G$12:$G$13</xm:f>
          </x14:formula1>
          <xm:sqref>M10:M14 O10:O14 Q10:Q14 M16:M19 O16:O19 Q16:Q19 M21:M25 O21:O25 Q21:Q25 M27:M30 O27:O30 Q27:Q30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BS1000"/>
  <sheetViews>
    <sheetView topLeftCell="BB6" zoomScale="57" zoomScaleNormal="57" workbookViewId="0">
      <selection activeCell="BG11" sqref="BG11"/>
    </sheetView>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7.710937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3"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59" width="17.85546875" customWidth="1"/>
    <col min="60" max="60" width="128.85546875" customWidth="1"/>
    <col min="61" max="61" width="40.5703125" customWidth="1"/>
    <col min="62" max="71" width="6.85546875" customWidth="1"/>
  </cols>
  <sheetData>
    <row r="1" spans="1:71" ht="30" customHeight="1">
      <c r="A1" s="299"/>
      <c r="B1" s="300"/>
      <c r="C1" s="301"/>
      <c r="D1" s="310" t="s">
        <v>94</v>
      </c>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1"/>
      <c r="BD1" s="317" t="s">
        <v>73</v>
      </c>
      <c r="BE1" s="297"/>
      <c r="BF1" s="297"/>
      <c r="BG1" s="297"/>
      <c r="BH1" s="297"/>
      <c r="BI1" s="298"/>
      <c r="BJ1" s="14"/>
      <c r="BK1" s="14"/>
      <c r="BL1" s="14"/>
      <c r="BM1" s="14"/>
      <c r="BN1" s="14"/>
      <c r="BO1" s="14"/>
      <c r="BP1" s="14"/>
      <c r="BQ1" s="14"/>
      <c r="BR1" s="14"/>
      <c r="BS1" s="14"/>
    </row>
    <row r="2" spans="1:71" ht="30" customHeight="1">
      <c r="A2" s="302"/>
      <c r="B2" s="263"/>
      <c r="C2" s="303"/>
      <c r="D2" s="302"/>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303"/>
      <c r="BD2" s="309" t="s">
        <v>81</v>
      </c>
      <c r="BE2" s="297"/>
      <c r="BF2" s="297"/>
      <c r="BG2" s="297"/>
      <c r="BH2" s="297"/>
      <c r="BI2" s="298"/>
      <c r="BJ2" s="14"/>
      <c r="BK2" s="14"/>
      <c r="BL2" s="14"/>
      <c r="BM2" s="14"/>
      <c r="BN2" s="14"/>
      <c r="BO2" s="14"/>
      <c r="BP2" s="14"/>
      <c r="BQ2" s="14"/>
      <c r="BR2" s="14"/>
      <c r="BS2" s="14"/>
    </row>
    <row r="3" spans="1:71" ht="30" customHeight="1">
      <c r="A3" s="302"/>
      <c r="B3" s="263"/>
      <c r="C3" s="303"/>
      <c r="D3" s="302"/>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303"/>
      <c r="BD3" s="309" t="s">
        <v>82</v>
      </c>
      <c r="BE3" s="297"/>
      <c r="BF3" s="297"/>
      <c r="BG3" s="297"/>
      <c r="BH3" s="297"/>
      <c r="BI3" s="298"/>
      <c r="BJ3" s="14"/>
      <c r="BK3" s="14"/>
      <c r="BL3" s="14"/>
      <c r="BM3" s="14"/>
      <c r="BN3" s="14"/>
      <c r="BO3" s="14"/>
      <c r="BP3" s="14"/>
      <c r="BQ3" s="14"/>
      <c r="BR3" s="14"/>
      <c r="BS3" s="14"/>
    </row>
    <row r="4" spans="1:71" ht="30" customHeight="1">
      <c r="A4" s="304"/>
      <c r="B4" s="305"/>
      <c r="C4" s="306"/>
      <c r="D4" s="304"/>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6"/>
      <c r="BD4" s="309" t="s">
        <v>358</v>
      </c>
      <c r="BE4" s="297"/>
      <c r="BF4" s="297"/>
      <c r="BG4" s="297"/>
      <c r="BH4" s="297"/>
      <c r="BI4" s="298"/>
      <c r="BJ4" s="14"/>
      <c r="BK4" s="14"/>
      <c r="BL4" s="14"/>
      <c r="BM4" s="14"/>
      <c r="BN4" s="14"/>
      <c r="BO4" s="14"/>
      <c r="BP4" s="14"/>
      <c r="BQ4" s="14"/>
      <c r="BR4" s="14"/>
      <c r="BS4" s="14"/>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14"/>
      <c r="BK5" s="14"/>
      <c r="BL5" s="14"/>
      <c r="BM5" s="14"/>
      <c r="BN5" s="14"/>
      <c r="BO5" s="14"/>
      <c r="BP5" s="14"/>
      <c r="BQ5" s="14"/>
      <c r="BR5" s="14"/>
      <c r="BS5" s="14"/>
    </row>
    <row r="6" spans="1:71" ht="38.25" customHeight="1">
      <c r="A6" s="316" t="s">
        <v>84</v>
      </c>
      <c r="B6" s="301"/>
      <c r="C6" s="336" t="s">
        <v>85</v>
      </c>
      <c r="D6" s="301"/>
      <c r="E6" s="335" t="s">
        <v>86</v>
      </c>
      <c r="F6" s="300"/>
      <c r="G6" s="301"/>
      <c r="H6" s="308" t="s">
        <v>87</v>
      </c>
      <c r="I6" s="300"/>
      <c r="J6" s="300"/>
      <c r="K6" s="300"/>
      <c r="L6" s="300"/>
      <c r="M6" s="300"/>
      <c r="N6" s="300"/>
      <c r="O6" s="300"/>
      <c r="P6" s="300"/>
      <c r="Q6" s="300"/>
      <c r="R6" s="300"/>
      <c r="S6" s="300"/>
      <c r="T6" s="300"/>
      <c r="U6" s="300"/>
      <c r="V6" s="300"/>
      <c r="W6" s="300"/>
      <c r="X6" s="300"/>
      <c r="Y6" s="300"/>
      <c r="Z6" s="300"/>
      <c r="AA6" s="300"/>
      <c r="AB6" s="300"/>
      <c r="AC6" s="301"/>
      <c r="AD6" s="341" t="s">
        <v>88</v>
      </c>
      <c r="AE6" s="297"/>
      <c r="AF6" s="297"/>
      <c r="AG6" s="297"/>
      <c r="AH6" s="297"/>
      <c r="AI6" s="297"/>
      <c r="AJ6" s="297"/>
      <c r="AK6" s="297"/>
      <c r="AL6" s="297"/>
      <c r="AM6" s="297"/>
      <c r="AN6" s="297"/>
      <c r="AO6" s="297"/>
      <c r="AP6" s="297"/>
      <c r="AQ6" s="297"/>
      <c r="AR6" s="297"/>
      <c r="AS6" s="297"/>
      <c r="AT6" s="297"/>
      <c r="AU6" s="297"/>
      <c r="AV6" s="297"/>
      <c r="AW6" s="298"/>
      <c r="AX6" s="322" t="s">
        <v>89</v>
      </c>
      <c r="AY6" s="300"/>
      <c r="AZ6" s="300"/>
      <c r="BA6" s="300"/>
      <c r="BB6" s="301"/>
      <c r="BC6" s="340" t="s">
        <v>90</v>
      </c>
      <c r="BD6" s="297"/>
      <c r="BE6" s="297"/>
      <c r="BF6" s="297"/>
      <c r="BG6" s="297"/>
      <c r="BH6" s="297"/>
      <c r="BI6" s="298"/>
      <c r="BJ6" s="20"/>
      <c r="BK6" s="20"/>
      <c r="BL6" s="20"/>
      <c r="BM6" s="20"/>
      <c r="BN6" s="20"/>
      <c r="BO6" s="20"/>
      <c r="BP6" s="20"/>
      <c r="BQ6" s="20"/>
      <c r="BR6" s="20"/>
      <c r="BS6" s="20"/>
    </row>
    <row r="7" spans="1:71" ht="28.5" customHeight="1">
      <c r="A7" s="304"/>
      <c r="B7" s="306"/>
      <c r="C7" s="304"/>
      <c r="D7" s="306"/>
      <c r="E7" s="304"/>
      <c r="F7" s="305"/>
      <c r="G7" s="306"/>
      <c r="H7" s="304"/>
      <c r="I7" s="305"/>
      <c r="J7" s="305"/>
      <c r="K7" s="305"/>
      <c r="L7" s="305"/>
      <c r="M7" s="305"/>
      <c r="N7" s="305"/>
      <c r="O7" s="305"/>
      <c r="P7" s="305"/>
      <c r="Q7" s="305"/>
      <c r="R7" s="305"/>
      <c r="S7" s="305"/>
      <c r="T7" s="305"/>
      <c r="U7" s="305"/>
      <c r="V7" s="305"/>
      <c r="W7" s="305"/>
      <c r="X7" s="305"/>
      <c r="Y7" s="305"/>
      <c r="Z7" s="305"/>
      <c r="AA7" s="305"/>
      <c r="AB7" s="305"/>
      <c r="AC7" s="306"/>
      <c r="AD7" s="296" t="s">
        <v>91</v>
      </c>
      <c r="AE7" s="298"/>
      <c r="AF7" s="313" t="s">
        <v>92</v>
      </c>
      <c r="AG7" s="297"/>
      <c r="AH7" s="297"/>
      <c r="AI7" s="297"/>
      <c r="AJ7" s="297"/>
      <c r="AK7" s="297"/>
      <c r="AL7" s="297"/>
      <c r="AM7" s="297"/>
      <c r="AN7" s="297"/>
      <c r="AO7" s="297"/>
      <c r="AP7" s="297"/>
      <c r="AQ7" s="298"/>
      <c r="AR7" s="296" t="s">
        <v>93</v>
      </c>
      <c r="AS7" s="297"/>
      <c r="AT7" s="297"/>
      <c r="AU7" s="297"/>
      <c r="AV7" s="297"/>
      <c r="AW7" s="298"/>
      <c r="AX7" s="304"/>
      <c r="AY7" s="305"/>
      <c r="AZ7" s="305"/>
      <c r="BA7" s="305"/>
      <c r="BB7" s="306"/>
      <c r="BC7" s="318" t="s">
        <v>95</v>
      </c>
      <c r="BD7" s="297"/>
      <c r="BE7" s="297"/>
      <c r="BF7" s="298"/>
      <c r="BG7" s="318" t="s">
        <v>96</v>
      </c>
      <c r="BH7" s="297"/>
      <c r="BI7" s="298"/>
      <c r="BJ7" s="14"/>
      <c r="BK7" s="14"/>
      <c r="BL7" s="14"/>
      <c r="BM7" s="14"/>
      <c r="BN7" s="14"/>
      <c r="BO7" s="14"/>
      <c r="BP7" s="14"/>
      <c r="BQ7" s="14"/>
      <c r="BR7" s="14"/>
      <c r="BS7" s="14"/>
    </row>
    <row r="8" spans="1:71" ht="75.75" customHeight="1">
      <c r="A8" s="307" t="s">
        <v>97</v>
      </c>
      <c r="B8" s="307" t="s">
        <v>98</v>
      </c>
      <c r="C8" s="330" t="s">
        <v>99</v>
      </c>
      <c r="D8" s="330" t="s">
        <v>100</v>
      </c>
      <c r="E8" s="334" t="s">
        <v>101</v>
      </c>
      <c r="F8" s="334" t="s">
        <v>102</v>
      </c>
      <c r="G8" s="334" t="s">
        <v>103</v>
      </c>
      <c r="H8" s="333" t="s">
        <v>104</v>
      </c>
      <c r="I8" s="338" t="s">
        <v>133</v>
      </c>
      <c r="J8" s="297"/>
      <c r="K8" s="297"/>
      <c r="L8" s="297"/>
      <c r="M8" s="297"/>
      <c r="N8" s="297"/>
      <c r="O8" s="297"/>
      <c r="P8" s="297"/>
      <c r="Q8" s="297"/>
      <c r="R8" s="297"/>
      <c r="S8" s="297"/>
      <c r="T8" s="297"/>
      <c r="U8" s="297"/>
      <c r="V8" s="297"/>
      <c r="W8" s="297"/>
      <c r="X8" s="297"/>
      <c r="Y8" s="297"/>
      <c r="Z8" s="297"/>
      <c r="AA8" s="298"/>
      <c r="AB8" s="333" t="s">
        <v>359</v>
      </c>
      <c r="AC8" s="333" t="s">
        <v>106</v>
      </c>
      <c r="AD8" s="312" t="s">
        <v>107</v>
      </c>
      <c r="AE8" s="312" t="s">
        <v>65</v>
      </c>
      <c r="AF8" s="312" t="s">
        <v>109</v>
      </c>
      <c r="AG8" s="312" t="s">
        <v>110</v>
      </c>
      <c r="AH8" s="312" t="s">
        <v>111</v>
      </c>
      <c r="AI8" s="312" t="s">
        <v>112</v>
      </c>
      <c r="AJ8" s="312" t="s">
        <v>113</v>
      </c>
      <c r="AK8" s="312" t="s">
        <v>114</v>
      </c>
      <c r="AL8" s="312" t="s">
        <v>115</v>
      </c>
      <c r="AM8" s="312" t="s">
        <v>108</v>
      </c>
      <c r="AN8" s="21" t="s">
        <v>116</v>
      </c>
      <c r="AO8" s="312" t="s">
        <v>117</v>
      </c>
      <c r="AP8" s="312" t="s">
        <v>118</v>
      </c>
      <c r="AQ8" s="312" t="s">
        <v>119</v>
      </c>
      <c r="AR8" s="311" t="s">
        <v>104</v>
      </c>
      <c r="AS8" s="315" t="s">
        <v>105</v>
      </c>
      <c r="AT8" s="301"/>
      <c r="AU8" s="21" t="s">
        <v>120</v>
      </c>
      <c r="AV8" s="312" t="s">
        <v>120</v>
      </c>
      <c r="AW8" s="312" t="s">
        <v>121</v>
      </c>
      <c r="AX8" s="314" t="s">
        <v>122</v>
      </c>
      <c r="AY8" s="314" t="s">
        <v>123</v>
      </c>
      <c r="AZ8" s="314" t="s">
        <v>124</v>
      </c>
      <c r="BA8" s="314" t="s">
        <v>138</v>
      </c>
      <c r="BB8" s="314" t="s">
        <v>139</v>
      </c>
      <c r="BC8" s="292" t="s">
        <v>140</v>
      </c>
      <c r="BD8" s="292" t="s">
        <v>128</v>
      </c>
      <c r="BE8" s="318" t="s">
        <v>129</v>
      </c>
      <c r="BF8" s="298"/>
      <c r="BG8" s="292" t="s">
        <v>140</v>
      </c>
      <c r="BH8" s="292" t="s">
        <v>128</v>
      </c>
      <c r="BI8" s="292" t="s">
        <v>131</v>
      </c>
      <c r="BJ8" s="14"/>
      <c r="BK8" s="14"/>
      <c r="BL8" s="14"/>
      <c r="BM8" s="14"/>
      <c r="BN8" s="14"/>
      <c r="BO8" s="14"/>
      <c r="BP8" s="14"/>
      <c r="BQ8" s="14"/>
      <c r="BR8" s="14"/>
      <c r="BS8" s="14"/>
    </row>
    <row r="9" spans="1:71" ht="79.5" customHeight="1">
      <c r="A9" s="293"/>
      <c r="B9" s="293"/>
      <c r="C9" s="293"/>
      <c r="D9" s="293"/>
      <c r="E9" s="293"/>
      <c r="F9" s="293"/>
      <c r="G9" s="293"/>
      <c r="H9" s="293"/>
      <c r="I9" s="25" t="s">
        <v>142</v>
      </c>
      <c r="J9" s="25" t="s">
        <v>143</v>
      </c>
      <c r="K9" s="25" t="s">
        <v>144</v>
      </c>
      <c r="L9" s="25" t="s">
        <v>145</v>
      </c>
      <c r="M9" s="25" t="s">
        <v>146</v>
      </c>
      <c r="N9" s="25" t="s">
        <v>147</v>
      </c>
      <c r="O9" s="25" t="s">
        <v>148</v>
      </c>
      <c r="P9" s="25" t="s">
        <v>149</v>
      </c>
      <c r="Q9" s="25" t="s">
        <v>150</v>
      </c>
      <c r="R9" s="25" t="s">
        <v>151</v>
      </c>
      <c r="S9" s="25" t="s">
        <v>152</v>
      </c>
      <c r="T9" s="25" t="s">
        <v>153</v>
      </c>
      <c r="U9" s="25" t="s">
        <v>154</v>
      </c>
      <c r="V9" s="25" t="s">
        <v>155</v>
      </c>
      <c r="W9" s="25" t="s">
        <v>156</v>
      </c>
      <c r="X9" s="25" t="s">
        <v>157</v>
      </c>
      <c r="Y9" s="25" t="s">
        <v>158</v>
      </c>
      <c r="Z9" s="25" t="s">
        <v>159</v>
      </c>
      <c r="AA9" s="27" t="s">
        <v>160</v>
      </c>
      <c r="AB9" s="293"/>
      <c r="AC9" s="293"/>
      <c r="AD9" s="293"/>
      <c r="AE9" s="293"/>
      <c r="AF9" s="293"/>
      <c r="AG9" s="293"/>
      <c r="AH9" s="293"/>
      <c r="AI9" s="293"/>
      <c r="AJ9" s="293"/>
      <c r="AK9" s="293"/>
      <c r="AL9" s="293"/>
      <c r="AM9" s="293"/>
      <c r="AN9" s="29"/>
      <c r="AO9" s="293"/>
      <c r="AP9" s="293"/>
      <c r="AQ9" s="293"/>
      <c r="AR9" s="293"/>
      <c r="AS9" s="304"/>
      <c r="AT9" s="306"/>
      <c r="AU9" s="29"/>
      <c r="AV9" s="293"/>
      <c r="AW9" s="293"/>
      <c r="AX9" s="293"/>
      <c r="AY9" s="293"/>
      <c r="AZ9" s="293"/>
      <c r="BA9" s="293"/>
      <c r="BB9" s="293"/>
      <c r="BC9" s="293"/>
      <c r="BD9" s="293"/>
      <c r="BE9" s="31" t="s">
        <v>47</v>
      </c>
      <c r="BF9" s="31" t="s">
        <v>50</v>
      </c>
      <c r="BG9" s="293"/>
      <c r="BH9" s="293"/>
      <c r="BI9" s="293"/>
      <c r="BJ9" s="33"/>
      <c r="BK9" s="33"/>
      <c r="BL9" s="33"/>
      <c r="BM9" s="33"/>
      <c r="BN9" s="33"/>
      <c r="BO9" s="33"/>
      <c r="BP9" s="33"/>
      <c r="BQ9" s="33"/>
      <c r="BR9" s="33"/>
      <c r="BS9" s="33"/>
    </row>
    <row r="10" spans="1:71" ht="275.25" customHeight="1">
      <c r="A10" s="321" t="s">
        <v>12</v>
      </c>
      <c r="B10" s="321">
        <v>1</v>
      </c>
      <c r="C10" s="32" t="s">
        <v>30</v>
      </c>
      <c r="D10" s="34" t="s">
        <v>360</v>
      </c>
      <c r="E10" s="321" t="s">
        <v>361</v>
      </c>
      <c r="F10" s="34" t="s">
        <v>362</v>
      </c>
      <c r="G10" s="329" t="s">
        <v>78</v>
      </c>
      <c r="H10" s="324" t="s">
        <v>22</v>
      </c>
      <c r="I10" s="324" t="s">
        <v>47</v>
      </c>
      <c r="J10" s="324" t="s">
        <v>47</v>
      </c>
      <c r="K10" s="324" t="s">
        <v>50</v>
      </c>
      <c r="L10" s="324" t="s">
        <v>50</v>
      </c>
      <c r="M10" s="324" t="s">
        <v>47</v>
      </c>
      <c r="N10" s="324" t="s">
        <v>50</v>
      </c>
      <c r="O10" s="324" t="s">
        <v>47</v>
      </c>
      <c r="P10" s="324" t="s">
        <v>50</v>
      </c>
      <c r="Q10" s="324" t="s">
        <v>50</v>
      </c>
      <c r="R10" s="324" t="s">
        <v>47</v>
      </c>
      <c r="S10" s="324" t="s">
        <v>47</v>
      </c>
      <c r="T10" s="324" t="s">
        <v>47</v>
      </c>
      <c r="U10" s="324" t="s">
        <v>50</v>
      </c>
      <c r="V10" s="324" t="s">
        <v>50</v>
      </c>
      <c r="W10" s="324" t="s">
        <v>47</v>
      </c>
      <c r="X10" s="324" t="s">
        <v>50</v>
      </c>
      <c r="Y10" s="324" t="s">
        <v>50</v>
      </c>
      <c r="Z10" s="324" t="s">
        <v>50</v>
      </c>
      <c r="AA10" s="324">
        <v>8</v>
      </c>
      <c r="AB10" s="324" t="s">
        <v>56</v>
      </c>
      <c r="AC10" s="321" t="s">
        <v>11</v>
      </c>
      <c r="AD10" s="34" t="s">
        <v>363</v>
      </c>
      <c r="AE10" s="32" t="s">
        <v>68</v>
      </c>
      <c r="AF10" s="35">
        <v>15</v>
      </c>
      <c r="AG10" s="35">
        <v>5</v>
      </c>
      <c r="AH10" s="35">
        <v>0</v>
      </c>
      <c r="AI10" s="35">
        <v>10</v>
      </c>
      <c r="AJ10" s="35">
        <v>15</v>
      </c>
      <c r="AK10" s="35">
        <v>10</v>
      </c>
      <c r="AL10" s="35">
        <v>30</v>
      </c>
      <c r="AM10" s="60" t="s">
        <v>2</v>
      </c>
      <c r="AN10" s="60"/>
      <c r="AO10" s="324">
        <f>COUNTA(AD10:AD12)</f>
        <v>3</v>
      </c>
      <c r="AP10" s="35">
        <f>SUM(AF10:AL10)</f>
        <v>85</v>
      </c>
      <c r="AQ10" s="60"/>
      <c r="AR10" s="324" t="s">
        <v>22</v>
      </c>
      <c r="AS10" s="324" t="s">
        <v>56</v>
      </c>
      <c r="AT10" s="321" t="s">
        <v>15</v>
      </c>
      <c r="AU10" s="60"/>
      <c r="AV10" s="321" t="s">
        <v>11</v>
      </c>
      <c r="AW10" s="321" t="s">
        <v>67</v>
      </c>
      <c r="AX10" s="26" t="s">
        <v>364</v>
      </c>
      <c r="AY10" s="23" t="s">
        <v>175</v>
      </c>
      <c r="AZ10" s="23" t="s">
        <v>194</v>
      </c>
      <c r="BA10" s="38">
        <v>43296</v>
      </c>
      <c r="BB10" s="38">
        <v>43330</v>
      </c>
      <c r="BC10" s="195" t="s">
        <v>1046</v>
      </c>
      <c r="BD10" s="50" t="s">
        <v>365</v>
      </c>
      <c r="BE10" s="50" t="s">
        <v>169</v>
      </c>
      <c r="BF10" s="23"/>
      <c r="BG10" s="222">
        <v>43357</v>
      </c>
      <c r="BH10" s="218" t="s">
        <v>1146</v>
      </c>
      <c r="BI10" s="199"/>
      <c r="BJ10" s="41"/>
      <c r="BK10" s="41"/>
      <c r="BL10" s="41"/>
      <c r="BM10" s="41"/>
      <c r="BN10" s="41"/>
      <c r="BO10" s="41"/>
      <c r="BP10" s="41"/>
      <c r="BQ10" s="41"/>
      <c r="BR10" s="41"/>
      <c r="BS10" s="41"/>
    </row>
    <row r="11" spans="1:71" ht="92.25" customHeight="1">
      <c r="A11" s="320"/>
      <c r="B11" s="320"/>
      <c r="C11" s="32" t="s">
        <v>30</v>
      </c>
      <c r="D11" s="34" t="s">
        <v>366</v>
      </c>
      <c r="E11" s="320"/>
      <c r="F11" s="32" t="s">
        <v>171</v>
      </c>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4" t="s">
        <v>367</v>
      </c>
      <c r="AE11" s="32" t="s">
        <v>68</v>
      </c>
      <c r="AF11" s="35">
        <v>0</v>
      </c>
      <c r="AG11" s="35">
        <v>5</v>
      </c>
      <c r="AH11" s="35">
        <v>0</v>
      </c>
      <c r="AI11" s="35">
        <v>10</v>
      </c>
      <c r="AJ11" s="35">
        <v>15</v>
      </c>
      <c r="AK11" s="35">
        <v>10</v>
      </c>
      <c r="AL11" s="35">
        <v>30</v>
      </c>
      <c r="AM11" s="60" t="s">
        <v>2</v>
      </c>
      <c r="AN11" s="60"/>
      <c r="AO11" s="320"/>
      <c r="AP11" s="35">
        <f>SUM(AF11:AL11)</f>
        <v>70</v>
      </c>
      <c r="AQ11" s="60"/>
      <c r="AR11" s="320"/>
      <c r="AS11" s="320"/>
      <c r="AT11" s="320"/>
      <c r="AU11" s="60"/>
      <c r="AV11" s="320"/>
      <c r="AW11" s="320"/>
      <c r="AX11" s="26"/>
      <c r="AY11" s="35"/>
      <c r="AZ11" s="35"/>
      <c r="BA11" s="51"/>
      <c r="BB11" s="51"/>
      <c r="BC11" s="195" t="s">
        <v>1046</v>
      </c>
      <c r="BD11" s="195" t="s">
        <v>368</v>
      </c>
      <c r="BE11" s="50" t="s">
        <v>169</v>
      </c>
      <c r="BF11" s="23"/>
      <c r="BG11" s="35"/>
      <c r="BH11" s="189"/>
      <c r="BI11" s="35"/>
      <c r="BJ11" s="41"/>
      <c r="BK11" s="41"/>
      <c r="BL11" s="41"/>
      <c r="BM11" s="41"/>
      <c r="BN11" s="41"/>
      <c r="BO11" s="41"/>
      <c r="BP11" s="41"/>
      <c r="BQ11" s="41"/>
      <c r="BR11" s="41"/>
      <c r="BS11" s="41"/>
    </row>
    <row r="12" spans="1:71" ht="39.75" customHeight="1">
      <c r="A12" s="293"/>
      <c r="B12" s="293"/>
      <c r="C12" s="32" t="s">
        <v>30</v>
      </c>
      <c r="D12" s="32" t="s">
        <v>369</v>
      </c>
      <c r="E12" s="293"/>
      <c r="F12" s="32" t="s">
        <v>199</v>
      </c>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34" t="s">
        <v>370</v>
      </c>
      <c r="AE12" s="32" t="s">
        <v>68</v>
      </c>
      <c r="AF12" s="35">
        <v>15</v>
      </c>
      <c r="AG12" s="35">
        <v>5</v>
      </c>
      <c r="AH12" s="35">
        <v>0</v>
      </c>
      <c r="AI12" s="35">
        <v>10</v>
      </c>
      <c r="AJ12" s="35">
        <v>15</v>
      </c>
      <c r="AK12" s="35">
        <v>10</v>
      </c>
      <c r="AL12" s="35">
        <v>30</v>
      </c>
      <c r="AM12" s="60" t="s">
        <v>2</v>
      </c>
      <c r="AN12" s="60"/>
      <c r="AO12" s="293"/>
      <c r="AP12" s="35">
        <f>SUM(AF12:AL12)</f>
        <v>85</v>
      </c>
      <c r="AQ12" s="60"/>
      <c r="AR12" s="293"/>
      <c r="AS12" s="293"/>
      <c r="AT12" s="293"/>
      <c r="AU12" s="60"/>
      <c r="AV12" s="293"/>
      <c r="AW12" s="293"/>
      <c r="AX12" s="35"/>
      <c r="AY12" s="35"/>
      <c r="AZ12" s="35"/>
      <c r="BA12" s="35"/>
      <c r="BB12" s="35"/>
      <c r="BC12" s="195" t="s">
        <v>1047</v>
      </c>
      <c r="BD12" s="195" t="s">
        <v>371</v>
      </c>
      <c r="BE12" s="50" t="s">
        <v>169</v>
      </c>
      <c r="BF12" s="23"/>
      <c r="BG12" s="35"/>
      <c r="BH12" s="189"/>
      <c r="BI12" s="35"/>
      <c r="BJ12" s="41"/>
      <c r="BK12" s="41"/>
      <c r="BL12" s="41"/>
      <c r="BM12" s="41"/>
      <c r="BN12" s="41"/>
      <c r="BO12" s="41"/>
      <c r="BP12" s="41"/>
      <c r="BQ12" s="41"/>
      <c r="BR12" s="41"/>
      <c r="BS12" s="41"/>
    </row>
    <row r="13" spans="1:71">
      <c r="A13" s="113"/>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25"/>
      <c r="AG13" s="113"/>
      <c r="AH13" s="113"/>
      <c r="AI13" s="113"/>
      <c r="AJ13" s="113"/>
      <c r="AK13" s="125"/>
      <c r="AL13" s="113"/>
      <c r="AM13" s="126"/>
      <c r="AN13" s="113"/>
      <c r="AO13" s="113"/>
      <c r="AP13" s="113"/>
      <c r="AQ13" s="113"/>
      <c r="AR13" s="113"/>
      <c r="AS13" s="113"/>
      <c r="AT13" s="113"/>
      <c r="AU13" s="113"/>
      <c r="AV13" s="113"/>
      <c r="AW13" s="113"/>
      <c r="AX13" s="113"/>
      <c r="AY13" s="113"/>
      <c r="AZ13" s="113"/>
      <c r="BA13" s="114"/>
      <c r="BB13" s="114"/>
      <c r="BC13" s="114"/>
      <c r="BD13" s="113"/>
      <c r="BE13" s="113"/>
      <c r="BF13" s="113"/>
      <c r="BG13" s="113"/>
      <c r="BH13" s="113"/>
      <c r="BI13" s="113"/>
      <c r="BJ13" s="41"/>
      <c r="BK13" s="41"/>
      <c r="BL13" s="41"/>
      <c r="BM13" s="41"/>
      <c r="BN13" s="41"/>
      <c r="BO13" s="41"/>
      <c r="BP13" s="41"/>
      <c r="BQ13" s="41"/>
      <c r="BR13" s="41"/>
      <c r="BS13" s="41"/>
    </row>
    <row r="14" spans="1:71" ht="15.75"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127"/>
      <c r="BB14" s="127"/>
      <c r="BC14" s="127"/>
      <c r="BD14" s="41"/>
      <c r="BE14" s="41"/>
      <c r="BF14" s="41"/>
      <c r="BG14" s="41"/>
      <c r="BH14" s="41"/>
      <c r="BI14" s="41"/>
      <c r="BJ14" s="41"/>
      <c r="BK14" s="41"/>
      <c r="BL14" s="41"/>
      <c r="BM14" s="41"/>
      <c r="BN14" s="41"/>
      <c r="BO14" s="41"/>
      <c r="BP14" s="41"/>
      <c r="BQ14" s="41"/>
      <c r="BR14" s="41"/>
      <c r="BS14" s="41"/>
    </row>
    <row r="15" spans="1:71" ht="15.75" customHeight="1">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127"/>
      <c r="BB15" s="127"/>
      <c r="BC15" s="127"/>
      <c r="BD15" s="41"/>
      <c r="BE15" s="41"/>
      <c r="BF15" s="41"/>
      <c r="BG15" s="41"/>
      <c r="BH15" s="41"/>
      <c r="BI15" s="41"/>
      <c r="BJ15" s="41"/>
      <c r="BK15" s="41"/>
      <c r="BL15" s="41"/>
      <c r="BM15" s="41"/>
      <c r="BN15" s="41"/>
      <c r="BO15" s="41"/>
      <c r="BP15" s="41"/>
      <c r="BQ15" s="41"/>
      <c r="BR15" s="41"/>
      <c r="BS15" s="41"/>
    </row>
    <row r="16" spans="1:71" ht="15.75" customHeight="1">
      <c r="A16" s="41"/>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127"/>
      <c r="BB16" s="127"/>
      <c r="BC16" s="127"/>
      <c r="BD16" s="41"/>
      <c r="BE16" s="41"/>
      <c r="BF16" s="41"/>
      <c r="BG16" s="41"/>
      <c r="BH16" s="41"/>
      <c r="BI16" s="41"/>
      <c r="BJ16" s="41"/>
      <c r="BK16" s="41"/>
      <c r="BL16" s="41"/>
      <c r="BM16" s="41"/>
      <c r="BN16" s="41"/>
      <c r="BO16" s="41"/>
      <c r="BP16" s="41"/>
      <c r="BQ16" s="41"/>
      <c r="BR16" s="41"/>
      <c r="BS16" s="41"/>
    </row>
    <row r="17" spans="1:71" ht="15.75" customHeight="1">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127"/>
      <c r="BB17" s="127"/>
      <c r="BC17" s="127"/>
      <c r="BD17" s="41"/>
      <c r="BE17" s="41"/>
      <c r="BF17" s="41"/>
      <c r="BG17" s="41"/>
      <c r="BH17" s="41"/>
      <c r="BI17" s="41"/>
      <c r="BJ17" s="41"/>
      <c r="BK17" s="41"/>
      <c r="BL17" s="41"/>
      <c r="BM17" s="41"/>
      <c r="BN17" s="41"/>
      <c r="BO17" s="41"/>
      <c r="BP17" s="41"/>
      <c r="BQ17" s="41"/>
      <c r="BR17" s="41"/>
      <c r="BS17" s="41"/>
    </row>
    <row r="18" spans="1:71" ht="15.75" customHeight="1">
      <c r="A18" s="41"/>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127"/>
      <c r="BB18" s="127"/>
      <c r="BC18" s="127"/>
      <c r="BD18" s="41"/>
      <c r="BE18" s="41"/>
      <c r="BF18" s="41"/>
      <c r="BG18" s="41"/>
      <c r="BH18" s="41"/>
      <c r="BI18" s="41"/>
      <c r="BJ18" s="41"/>
      <c r="BK18" s="41"/>
      <c r="BL18" s="41"/>
      <c r="BM18" s="41"/>
      <c r="BN18" s="41"/>
      <c r="BO18" s="41"/>
      <c r="BP18" s="41"/>
      <c r="BQ18" s="41"/>
      <c r="BR18" s="41"/>
      <c r="BS18" s="41"/>
    </row>
    <row r="19" spans="1:71" ht="15.75" customHeight="1">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127"/>
      <c r="BB19" s="127"/>
      <c r="BC19" s="127"/>
      <c r="BD19" s="41"/>
      <c r="BE19" s="41"/>
      <c r="BF19" s="41"/>
      <c r="BG19" s="41"/>
      <c r="BH19" s="41"/>
      <c r="BI19" s="41"/>
      <c r="BJ19" s="41"/>
      <c r="BK19" s="41"/>
      <c r="BL19" s="41"/>
      <c r="BM19" s="41"/>
      <c r="BN19" s="41"/>
      <c r="BO19" s="41"/>
      <c r="BP19" s="41"/>
      <c r="BQ19" s="41"/>
      <c r="BR19" s="41"/>
      <c r="BS19" s="41"/>
    </row>
    <row r="20" spans="1:71" ht="15.75" customHeight="1">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127"/>
      <c r="BB20" s="127"/>
      <c r="BC20" s="127"/>
      <c r="BD20" s="41"/>
      <c r="BE20" s="41"/>
      <c r="BF20" s="41"/>
      <c r="BG20" s="41"/>
      <c r="BH20" s="41"/>
      <c r="BI20" s="41"/>
      <c r="BJ20" s="41"/>
      <c r="BK20" s="41"/>
      <c r="BL20" s="41"/>
      <c r="BM20" s="41"/>
      <c r="BN20" s="41"/>
      <c r="BO20" s="41"/>
      <c r="BP20" s="41"/>
      <c r="BQ20" s="41"/>
      <c r="BR20" s="41"/>
      <c r="BS20" s="41"/>
    </row>
    <row r="21" spans="1:71" ht="15.75" customHeight="1">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127"/>
      <c r="BB21" s="127"/>
      <c r="BC21" s="127"/>
      <c r="BD21" s="41"/>
      <c r="BE21" s="41"/>
      <c r="BF21" s="41"/>
      <c r="BG21" s="41"/>
      <c r="BH21" s="41"/>
      <c r="BI21" s="41"/>
      <c r="BJ21" s="41"/>
      <c r="BK21" s="41"/>
      <c r="BL21" s="41"/>
      <c r="BM21" s="41"/>
      <c r="BN21" s="41"/>
      <c r="BO21" s="41"/>
      <c r="BP21" s="41"/>
      <c r="BQ21" s="41"/>
      <c r="BR21" s="41"/>
      <c r="BS21" s="41"/>
    </row>
    <row r="22" spans="1:71" ht="15.75" customHeight="1">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127"/>
      <c r="BB22" s="127"/>
      <c r="BC22" s="127"/>
      <c r="BD22" s="41"/>
      <c r="BE22" s="41"/>
      <c r="BF22" s="41"/>
      <c r="BG22" s="41"/>
      <c r="BH22" s="41"/>
      <c r="BI22" s="41"/>
      <c r="BJ22" s="41"/>
      <c r="BK22" s="41"/>
      <c r="BL22" s="41"/>
      <c r="BM22" s="41"/>
      <c r="BN22" s="41"/>
      <c r="BO22" s="41"/>
      <c r="BP22" s="41"/>
      <c r="BQ22" s="41"/>
      <c r="BR22" s="41"/>
      <c r="BS22" s="41"/>
    </row>
    <row r="23" spans="1:71" ht="15.75" customHeight="1">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127"/>
      <c r="BB23" s="127"/>
      <c r="BC23" s="127"/>
      <c r="BD23" s="41"/>
      <c r="BE23" s="41"/>
      <c r="BF23" s="41"/>
      <c r="BG23" s="41"/>
      <c r="BH23" s="41"/>
      <c r="BI23" s="41"/>
      <c r="BJ23" s="41"/>
      <c r="BK23" s="41"/>
      <c r="BL23" s="41"/>
      <c r="BM23" s="41"/>
      <c r="BN23" s="41"/>
      <c r="BO23" s="41"/>
      <c r="BP23" s="41"/>
      <c r="BQ23" s="41"/>
      <c r="BR23" s="41"/>
      <c r="BS23" s="41"/>
    </row>
    <row r="24" spans="1:71" ht="15.75" customHeight="1">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127"/>
      <c r="BB24" s="127"/>
      <c r="BC24" s="127"/>
      <c r="BD24" s="41"/>
      <c r="BE24" s="41"/>
      <c r="BF24" s="41"/>
      <c r="BG24" s="41"/>
      <c r="BH24" s="41"/>
      <c r="BI24" s="41"/>
      <c r="BJ24" s="41"/>
      <c r="BK24" s="41"/>
      <c r="BL24" s="41"/>
      <c r="BM24" s="41"/>
      <c r="BN24" s="41"/>
      <c r="BO24" s="41"/>
      <c r="BP24" s="41"/>
      <c r="BQ24" s="41"/>
      <c r="BR24" s="41"/>
      <c r="BS24" s="41"/>
    </row>
    <row r="25" spans="1:71" ht="15.75" customHeight="1">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127"/>
      <c r="BB25" s="127"/>
      <c r="BC25" s="127"/>
      <c r="BD25" s="41"/>
      <c r="BE25" s="41"/>
      <c r="BF25" s="41"/>
      <c r="BG25" s="41"/>
      <c r="BH25" s="41"/>
      <c r="BI25" s="41"/>
      <c r="BJ25" s="41"/>
      <c r="BK25" s="41"/>
      <c r="BL25" s="41"/>
      <c r="BM25" s="41"/>
      <c r="BN25" s="41"/>
      <c r="BO25" s="41"/>
      <c r="BP25" s="41"/>
      <c r="BQ25" s="41"/>
      <c r="BR25" s="41"/>
      <c r="BS25" s="41"/>
    </row>
    <row r="26" spans="1:71" ht="15.75" customHeight="1">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127"/>
      <c r="BB26" s="127"/>
      <c r="BC26" s="127"/>
      <c r="BD26" s="41"/>
      <c r="BE26" s="41"/>
      <c r="BF26" s="41"/>
      <c r="BG26" s="41"/>
      <c r="BH26" s="41"/>
      <c r="BI26" s="41"/>
      <c r="BJ26" s="41"/>
      <c r="BK26" s="41"/>
      <c r="BL26" s="41"/>
      <c r="BM26" s="41"/>
      <c r="BN26" s="41"/>
      <c r="BO26" s="41"/>
      <c r="BP26" s="41"/>
      <c r="BQ26" s="41"/>
      <c r="BR26" s="41"/>
      <c r="BS26" s="41"/>
    </row>
    <row r="27" spans="1:71" ht="15.75" customHeight="1">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127"/>
      <c r="BB27" s="127"/>
      <c r="BC27" s="127"/>
      <c r="BD27" s="41"/>
      <c r="BE27" s="41"/>
      <c r="BF27" s="41"/>
      <c r="BG27" s="41"/>
      <c r="BH27" s="41"/>
      <c r="BI27" s="41"/>
      <c r="BJ27" s="41"/>
      <c r="BK27" s="41"/>
      <c r="BL27" s="41"/>
      <c r="BM27" s="41"/>
      <c r="BN27" s="41"/>
      <c r="BO27" s="41"/>
      <c r="BP27" s="41"/>
      <c r="BQ27" s="41"/>
      <c r="BR27" s="41"/>
      <c r="BS27" s="41"/>
    </row>
    <row r="28" spans="1:71" ht="15.75" customHeight="1">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127"/>
      <c r="BB28" s="127"/>
      <c r="BC28" s="127"/>
      <c r="BD28" s="41"/>
      <c r="BE28" s="41"/>
      <c r="BF28" s="41"/>
      <c r="BG28" s="41"/>
      <c r="BH28" s="41"/>
      <c r="BI28" s="41"/>
      <c r="BJ28" s="41"/>
      <c r="BK28" s="41"/>
      <c r="BL28" s="41"/>
      <c r="BM28" s="41"/>
      <c r="BN28" s="41"/>
      <c r="BO28" s="41"/>
      <c r="BP28" s="41"/>
      <c r="BQ28" s="41"/>
      <c r="BR28" s="41"/>
      <c r="BS28" s="41"/>
    </row>
    <row r="29" spans="1:71" ht="15.75" customHeight="1">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127"/>
      <c r="BB29" s="127"/>
      <c r="BC29" s="127"/>
      <c r="BD29" s="41"/>
      <c r="BE29" s="41"/>
      <c r="BF29" s="41"/>
      <c r="BG29" s="41"/>
      <c r="BH29" s="41"/>
      <c r="BI29" s="41"/>
      <c r="BJ29" s="41"/>
      <c r="BK29" s="41"/>
      <c r="BL29" s="41"/>
      <c r="BM29" s="41"/>
      <c r="BN29" s="41"/>
      <c r="BO29" s="41"/>
      <c r="BP29" s="41"/>
      <c r="BQ29" s="41"/>
      <c r="BR29" s="41"/>
      <c r="BS29" s="41"/>
    </row>
    <row r="30" spans="1:71" ht="15.75" customHeight="1">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127"/>
      <c r="BB30" s="127"/>
      <c r="BC30" s="127"/>
      <c r="BD30" s="41"/>
      <c r="BE30" s="41"/>
      <c r="BF30" s="41"/>
      <c r="BG30" s="41"/>
      <c r="BH30" s="41"/>
      <c r="BI30" s="41"/>
      <c r="BJ30" s="41"/>
      <c r="BK30" s="41"/>
      <c r="BL30" s="41"/>
      <c r="BM30" s="41"/>
      <c r="BN30" s="41"/>
      <c r="BO30" s="41"/>
      <c r="BP30" s="41"/>
      <c r="BQ30" s="41"/>
      <c r="BR30" s="41"/>
      <c r="BS30" s="41"/>
    </row>
    <row r="31" spans="1:71" ht="15.75" customHeight="1">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127"/>
      <c r="BB31" s="127"/>
      <c r="BC31" s="127"/>
      <c r="BD31" s="41"/>
      <c r="BE31" s="41"/>
      <c r="BF31" s="41"/>
      <c r="BG31" s="41"/>
      <c r="BH31" s="41"/>
      <c r="BI31" s="41"/>
      <c r="BJ31" s="41"/>
      <c r="BK31" s="41"/>
      <c r="BL31" s="41"/>
      <c r="BM31" s="41"/>
      <c r="BN31" s="41"/>
      <c r="BO31" s="41"/>
      <c r="BP31" s="41"/>
      <c r="BQ31" s="41"/>
      <c r="BR31" s="41"/>
      <c r="BS31" s="41"/>
    </row>
    <row r="32" spans="1:71" ht="15.75" customHeight="1">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127"/>
      <c r="BB32" s="127"/>
      <c r="BC32" s="127"/>
      <c r="BD32" s="41"/>
      <c r="BE32" s="41"/>
      <c r="BF32" s="41"/>
      <c r="BG32" s="41"/>
      <c r="BH32" s="41"/>
      <c r="BI32" s="41"/>
      <c r="BJ32" s="41"/>
      <c r="BK32" s="41"/>
      <c r="BL32" s="41"/>
      <c r="BM32" s="41"/>
      <c r="BN32" s="41"/>
      <c r="BO32" s="41"/>
      <c r="BP32" s="41"/>
      <c r="BQ32" s="41"/>
      <c r="BR32" s="41"/>
      <c r="BS32" s="41"/>
    </row>
    <row r="33" spans="1:71" ht="15.75" customHeight="1">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127"/>
      <c r="BB33" s="127"/>
      <c r="BC33" s="127"/>
      <c r="BD33" s="41"/>
      <c r="BE33" s="41"/>
      <c r="BF33" s="41"/>
      <c r="BG33" s="41"/>
      <c r="BH33" s="41"/>
      <c r="BI33" s="41"/>
      <c r="BJ33" s="41"/>
      <c r="BK33" s="41"/>
      <c r="BL33" s="41"/>
      <c r="BM33" s="41"/>
      <c r="BN33" s="41"/>
      <c r="BO33" s="41"/>
      <c r="BP33" s="41"/>
      <c r="BQ33" s="41"/>
      <c r="BR33" s="41"/>
      <c r="BS33" s="41"/>
    </row>
    <row r="34" spans="1:71" ht="15.75" customHeight="1">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127"/>
      <c r="BB34" s="127"/>
      <c r="BC34" s="127"/>
      <c r="BD34" s="41"/>
      <c r="BE34" s="41"/>
      <c r="BF34" s="41"/>
      <c r="BG34" s="41"/>
      <c r="BH34" s="41"/>
      <c r="BI34" s="41"/>
      <c r="BJ34" s="41"/>
      <c r="BK34" s="41"/>
      <c r="BL34" s="41"/>
      <c r="BM34" s="41"/>
      <c r="BN34" s="41"/>
      <c r="BO34" s="41"/>
      <c r="BP34" s="41"/>
      <c r="BQ34" s="41"/>
      <c r="BR34" s="41"/>
      <c r="BS34" s="41"/>
    </row>
    <row r="35" spans="1:71" ht="15.75" customHeight="1">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127"/>
      <c r="BB35" s="127"/>
      <c r="BC35" s="127"/>
      <c r="BD35" s="41"/>
      <c r="BE35" s="41"/>
      <c r="BF35" s="41"/>
      <c r="BG35" s="41"/>
      <c r="BH35" s="41"/>
      <c r="BI35" s="41"/>
      <c r="BJ35" s="41"/>
      <c r="BK35" s="41"/>
      <c r="BL35" s="41"/>
      <c r="BM35" s="41"/>
      <c r="BN35" s="41"/>
      <c r="BO35" s="41"/>
      <c r="BP35" s="41"/>
      <c r="BQ35" s="41"/>
      <c r="BR35" s="41"/>
      <c r="BS35" s="41"/>
    </row>
    <row r="36" spans="1:71" ht="15.75" customHeight="1">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127"/>
      <c r="BB36" s="127"/>
      <c r="BC36" s="127"/>
      <c r="BD36" s="41"/>
      <c r="BE36" s="41"/>
      <c r="BF36" s="41"/>
      <c r="BG36" s="41"/>
      <c r="BH36" s="41"/>
      <c r="BI36" s="41"/>
      <c r="BJ36" s="41"/>
      <c r="BK36" s="41"/>
      <c r="BL36" s="41"/>
      <c r="BM36" s="41"/>
      <c r="BN36" s="41"/>
      <c r="BO36" s="41"/>
      <c r="BP36" s="41"/>
      <c r="BQ36" s="41"/>
      <c r="BR36" s="41"/>
      <c r="BS36" s="41"/>
    </row>
    <row r="37" spans="1:71" ht="15.75" customHeight="1">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127"/>
      <c r="BB37" s="127"/>
      <c r="BC37" s="127"/>
      <c r="BD37" s="41"/>
      <c r="BE37" s="41"/>
      <c r="BF37" s="41"/>
      <c r="BG37" s="41"/>
      <c r="BH37" s="41"/>
      <c r="BI37" s="41"/>
      <c r="BJ37" s="41"/>
      <c r="BK37" s="41"/>
      <c r="BL37" s="41"/>
      <c r="BM37" s="41"/>
      <c r="BN37" s="41"/>
      <c r="BO37" s="41"/>
      <c r="BP37" s="41"/>
      <c r="BQ37" s="41"/>
      <c r="BR37" s="41"/>
      <c r="BS37" s="41"/>
    </row>
    <row r="38" spans="1:71" ht="15.75" customHeight="1">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127"/>
      <c r="BB38" s="127"/>
      <c r="BC38" s="127"/>
      <c r="BD38" s="41"/>
      <c r="BE38" s="41"/>
      <c r="BF38" s="41"/>
      <c r="BG38" s="41"/>
      <c r="BH38" s="41"/>
      <c r="BI38" s="41"/>
      <c r="BJ38" s="41"/>
      <c r="BK38" s="41"/>
      <c r="BL38" s="41"/>
      <c r="BM38" s="41"/>
      <c r="BN38" s="41"/>
      <c r="BO38" s="41"/>
      <c r="BP38" s="41"/>
      <c r="BQ38" s="41"/>
      <c r="BR38" s="41"/>
      <c r="BS38" s="41"/>
    </row>
    <row r="39" spans="1:71" ht="15.75" customHeight="1">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127"/>
      <c r="BB39" s="127"/>
      <c r="BC39" s="127"/>
      <c r="BD39" s="41"/>
      <c r="BE39" s="41"/>
      <c r="BF39" s="41"/>
      <c r="BG39" s="41"/>
      <c r="BH39" s="41"/>
      <c r="BI39" s="41"/>
      <c r="BJ39" s="41"/>
      <c r="BK39" s="41"/>
      <c r="BL39" s="41"/>
      <c r="BM39" s="41"/>
      <c r="BN39" s="41"/>
      <c r="BO39" s="41"/>
      <c r="BP39" s="41"/>
      <c r="BQ39" s="41"/>
      <c r="BR39" s="41"/>
      <c r="BS39" s="41"/>
    </row>
    <row r="40" spans="1:71" ht="15.75" customHeight="1">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127"/>
      <c r="BB40" s="127"/>
      <c r="BC40" s="127"/>
      <c r="BD40" s="41"/>
      <c r="BE40" s="41"/>
      <c r="BF40" s="41"/>
      <c r="BG40" s="41"/>
      <c r="BH40" s="41"/>
      <c r="BI40" s="41"/>
      <c r="BJ40" s="41"/>
      <c r="BK40" s="41"/>
      <c r="BL40" s="41"/>
      <c r="BM40" s="41"/>
      <c r="BN40" s="41"/>
      <c r="BO40" s="41"/>
      <c r="BP40" s="41"/>
      <c r="BQ40" s="41"/>
      <c r="BR40" s="41"/>
      <c r="BS40" s="41"/>
    </row>
    <row r="41" spans="1:71" ht="15.75" customHeight="1">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127"/>
      <c r="BB41" s="127"/>
      <c r="BC41" s="127"/>
      <c r="BD41" s="41"/>
      <c r="BE41" s="41"/>
      <c r="BF41" s="41"/>
      <c r="BG41" s="41"/>
      <c r="BH41" s="41"/>
      <c r="BI41" s="41"/>
      <c r="BJ41" s="41"/>
      <c r="BK41" s="41"/>
      <c r="BL41" s="41"/>
      <c r="BM41" s="41"/>
      <c r="BN41" s="41"/>
      <c r="BO41" s="41"/>
      <c r="BP41" s="41"/>
      <c r="BQ41" s="41"/>
      <c r="BR41" s="41"/>
      <c r="BS41" s="41"/>
    </row>
    <row r="42" spans="1:71" ht="15.75" customHeight="1">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127"/>
      <c r="BB42" s="127"/>
      <c r="BC42" s="127"/>
      <c r="BD42" s="41"/>
      <c r="BE42" s="41"/>
      <c r="BF42" s="41"/>
      <c r="BG42" s="41"/>
      <c r="BH42" s="41"/>
      <c r="BI42" s="41"/>
      <c r="BJ42" s="41"/>
      <c r="BK42" s="41"/>
      <c r="BL42" s="41"/>
      <c r="BM42" s="41"/>
      <c r="BN42" s="41"/>
      <c r="BO42" s="41"/>
      <c r="BP42" s="41"/>
      <c r="BQ42" s="41"/>
      <c r="BR42" s="41"/>
      <c r="BS42" s="41"/>
    </row>
    <row r="43" spans="1:71" ht="15.75" customHeight="1">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127"/>
      <c r="BB43" s="127"/>
      <c r="BC43" s="127"/>
      <c r="BD43" s="41"/>
      <c r="BE43" s="41"/>
      <c r="BF43" s="41"/>
      <c r="BG43" s="41"/>
      <c r="BH43" s="41"/>
      <c r="BI43" s="41"/>
      <c r="BJ43" s="41"/>
      <c r="BK43" s="41"/>
      <c r="BL43" s="41"/>
      <c r="BM43" s="41"/>
      <c r="BN43" s="41"/>
      <c r="BO43" s="41"/>
      <c r="BP43" s="41"/>
      <c r="BQ43" s="41"/>
      <c r="BR43" s="41"/>
      <c r="BS43" s="41"/>
    </row>
    <row r="44" spans="1:71" ht="15.75" customHeight="1">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127"/>
      <c r="BB44" s="127"/>
      <c r="BC44" s="127"/>
      <c r="BD44" s="41"/>
      <c r="BE44" s="41"/>
      <c r="BF44" s="41"/>
      <c r="BG44" s="41"/>
      <c r="BH44" s="41"/>
      <c r="BI44" s="41"/>
      <c r="BJ44" s="41"/>
      <c r="BK44" s="41"/>
      <c r="BL44" s="41"/>
      <c r="BM44" s="41"/>
      <c r="BN44" s="41"/>
      <c r="BO44" s="41"/>
      <c r="BP44" s="41"/>
      <c r="BQ44" s="41"/>
      <c r="BR44" s="41"/>
      <c r="BS44" s="41"/>
    </row>
    <row r="45" spans="1:71" ht="15.75" customHeight="1">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127"/>
      <c r="BB45" s="127"/>
      <c r="BC45" s="127"/>
      <c r="BD45" s="41"/>
      <c r="BE45" s="41"/>
      <c r="BF45" s="41"/>
      <c r="BG45" s="41"/>
      <c r="BH45" s="41"/>
      <c r="BI45" s="41"/>
      <c r="BJ45" s="41"/>
      <c r="BK45" s="41"/>
      <c r="BL45" s="41"/>
      <c r="BM45" s="41"/>
      <c r="BN45" s="41"/>
      <c r="BO45" s="41"/>
      <c r="BP45" s="41"/>
      <c r="BQ45" s="41"/>
      <c r="BR45" s="41"/>
      <c r="BS45" s="41"/>
    </row>
    <row r="46" spans="1:71" ht="15.75" customHeight="1">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127"/>
      <c r="BB46" s="127"/>
      <c r="BC46" s="127"/>
      <c r="BD46" s="41"/>
      <c r="BE46" s="41"/>
      <c r="BF46" s="41"/>
      <c r="BG46" s="41"/>
      <c r="BH46" s="41"/>
      <c r="BI46" s="41"/>
      <c r="BJ46" s="41"/>
      <c r="BK46" s="41"/>
      <c r="BL46" s="41"/>
      <c r="BM46" s="41"/>
      <c r="BN46" s="41"/>
      <c r="BO46" s="41"/>
      <c r="BP46" s="41"/>
      <c r="BQ46" s="41"/>
      <c r="BR46" s="41"/>
      <c r="BS46" s="41"/>
    </row>
    <row r="47" spans="1:71" ht="15.75" customHeight="1">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127"/>
      <c r="BB47" s="127"/>
      <c r="BC47" s="127"/>
      <c r="BD47" s="41"/>
      <c r="BE47" s="41"/>
      <c r="BF47" s="41"/>
      <c r="BG47" s="41"/>
      <c r="BH47" s="41"/>
      <c r="BI47" s="41"/>
      <c r="BJ47" s="41"/>
      <c r="BK47" s="41"/>
      <c r="BL47" s="41"/>
      <c r="BM47" s="41"/>
      <c r="BN47" s="41"/>
      <c r="BO47" s="41"/>
      <c r="BP47" s="41"/>
      <c r="BQ47" s="41"/>
      <c r="BR47" s="41"/>
      <c r="BS47" s="41"/>
    </row>
    <row r="48" spans="1:71" ht="15.75" customHeight="1">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127"/>
      <c r="BB48" s="127"/>
      <c r="BC48" s="127"/>
      <c r="BD48" s="41"/>
      <c r="BE48" s="41"/>
      <c r="BF48" s="41"/>
      <c r="BG48" s="41"/>
      <c r="BH48" s="41"/>
      <c r="BI48" s="41"/>
      <c r="BJ48" s="41"/>
      <c r="BK48" s="41"/>
      <c r="BL48" s="41"/>
      <c r="BM48" s="41"/>
      <c r="BN48" s="41"/>
      <c r="BO48" s="41"/>
      <c r="BP48" s="41"/>
      <c r="BQ48" s="41"/>
      <c r="BR48" s="41"/>
      <c r="BS48" s="41"/>
    </row>
    <row r="49" spans="1:71" ht="15.75" customHeight="1">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127"/>
      <c r="BB49" s="127"/>
      <c r="BC49" s="127"/>
      <c r="BD49" s="41"/>
      <c r="BE49" s="41"/>
      <c r="BF49" s="41"/>
      <c r="BG49" s="41"/>
      <c r="BH49" s="41"/>
      <c r="BI49" s="41"/>
      <c r="BJ49" s="41"/>
      <c r="BK49" s="41"/>
      <c r="BL49" s="41"/>
      <c r="BM49" s="41"/>
      <c r="BN49" s="41"/>
      <c r="BO49" s="41"/>
      <c r="BP49" s="41"/>
      <c r="BQ49" s="41"/>
      <c r="BR49" s="41"/>
      <c r="BS49" s="41"/>
    </row>
    <row r="50" spans="1:71" ht="15.75" customHeight="1">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127"/>
      <c r="BB50" s="127"/>
      <c r="BC50" s="127"/>
      <c r="BD50" s="41"/>
      <c r="BE50" s="41"/>
      <c r="BF50" s="41"/>
      <c r="BG50" s="41"/>
      <c r="BH50" s="41"/>
      <c r="BI50" s="41"/>
      <c r="BJ50" s="41"/>
      <c r="BK50" s="41"/>
      <c r="BL50" s="41"/>
      <c r="BM50" s="41"/>
      <c r="BN50" s="41"/>
      <c r="BO50" s="41"/>
      <c r="BP50" s="41"/>
      <c r="BQ50" s="41"/>
      <c r="BR50" s="41"/>
      <c r="BS50" s="41"/>
    </row>
    <row r="51" spans="1:71" ht="15.75" customHeight="1">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127"/>
      <c r="BB51" s="127"/>
      <c r="BC51" s="127"/>
      <c r="BD51" s="41"/>
      <c r="BE51" s="41"/>
      <c r="BF51" s="41"/>
      <c r="BG51" s="41"/>
      <c r="BH51" s="41"/>
      <c r="BI51" s="41"/>
      <c r="BJ51" s="41"/>
      <c r="BK51" s="41"/>
      <c r="BL51" s="41"/>
      <c r="BM51" s="41"/>
      <c r="BN51" s="41"/>
      <c r="BO51" s="41"/>
      <c r="BP51" s="41"/>
      <c r="BQ51" s="41"/>
      <c r="BR51" s="41"/>
      <c r="BS51" s="41"/>
    </row>
    <row r="52" spans="1:71" ht="15.75" customHeight="1">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127"/>
      <c r="BB52" s="127"/>
      <c r="BC52" s="127"/>
      <c r="BD52" s="41"/>
      <c r="BE52" s="41"/>
      <c r="BF52" s="41"/>
      <c r="BG52" s="41"/>
      <c r="BH52" s="41"/>
      <c r="BI52" s="41"/>
      <c r="BJ52" s="41"/>
      <c r="BK52" s="41"/>
      <c r="BL52" s="41"/>
      <c r="BM52" s="41"/>
      <c r="BN52" s="41"/>
      <c r="BO52" s="41"/>
      <c r="BP52" s="41"/>
      <c r="BQ52" s="41"/>
      <c r="BR52" s="41"/>
      <c r="BS52" s="41"/>
    </row>
    <row r="53" spans="1:71" ht="15.75" customHeight="1">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127"/>
      <c r="BB53" s="127"/>
      <c r="BC53" s="127"/>
      <c r="BD53" s="41"/>
      <c r="BE53" s="41"/>
      <c r="BF53" s="41"/>
      <c r="BG53" s="41"/>
      <c r="BH53" s="41"/>
      <c r="BI53" s="41"/>
      <c r="BJ53" s="41"/>
      <c r="BK53" s="41"/>
      <c r="BL53" s="41"/>
      <c r="BM53" s="41"/>
      <c r="BN53" s="41"/>
      <c r="BO53" s="41"/>
      <c r="BP53" s="41"/>
      <c r="BQ53" s="41"/>
      <c r="BR53" s="41"/>
      <c r="BS53" s="41"/>
    </row>
    <row r="54" spans="1:71" ht="15.75" customHeight="1">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127"/>
      <c r="BB54" s="127"/>
      <c r="BC54" s="127"/>
      <c r="BD54" s="41"/>
      <c r="BE54" s="41"/>
      <c r="BF54" s="41"/>
      <c r="BG54" s="41"/>
      <c r="BH54" s="41"/>
      <c r="BI54" s="41"/>
      <c r="BJ54" s="41"/>
      <c r="BK54" s="41"/>
      <c r="BL54" s="41"/>
      <c r="BM54" s="41"/>
      <c r="BN54" s="41"/>
      <c r="BO54" s="41"/>
      <c r="BP54" s="41"/>
      <c r="BQ54" s="41"/>
      <c r="BR54" s="41"/>
      <c r="BS54" s="41"/>
    </row>
    <row r="55" spans="1:71" ht="15.75" customHeight="1">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127"/>
      <c r="BB55" s="127"/>
      <c r="BC55" s="127"/>
      <c r="BD55" s="41"/>
      <c r="BE55" s="41"/>
      <c r="BF55" s="41"/>
      <c r="BG55" s="41"/>
      <c r="BH55" s="41"/>
      <c r="BI55" s="41"/>
      <c r="BJ55" s="41"/>
      <c r="BK55" s="41"/>
      <c r="BL55" s="41"/>
      <c r="BM55" s="41"/>
      <c r="BN55" s="41"/>
      <c r="BO55" s="41"/>
      <c r="BP55" s="41"/>
      <c r="BQ55" s="41"/>
      <c r="BR55" s="41"/>
      <c r="BS55" s="41"/>
    </row>
    <row r="56" spans="1:71" ht="15.75" customHeight="1">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127"/>
      <c r="BB56" s="127"/>
      <c r="BC56" s="127"/>
      <c r="BD56" s="41"/>
      <c r="BE56" s="41"/>
      <c r="BF56" s="41"/>
      <c r="BG56" s="41"/>
      <c r="BH56" s="41"/>
      <c r="BI56" s="41"/>
      <c r="BJ56" s="41"/>
      <c r="BK56" s="41"/>
      <c r="BL56" s="41"/>
      <c r="BM56" s="41"/>
      <c r="BN56" s="41"/>
      <c r="BO56" s="41"/>
      <c r="BP56" s="41"/>
      <c r="BQ56" s="41"/>
      <c r="BR56" s="41"/>
      <c r="BS56" s="41"/>
    </row>
    <row r="57" spans="1:71" ht="15.75" customHeight="1">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127"/>
      <c r="BB57" s="127"/>
      <c r="BC57" s="127"/>
      <c r="BD57" s="41"/>
      <c r="BE57" s="41"/>
      <c r="BF57" s="41"/>
      <c r="BG57" s="41"/>
      <c r="BH57" s="41"/>
      <c r="BI57" s="41"/>
      <c r="BJ57" s="41"/>
      <c r="BK57" s="41"/>
      <c r="BL57" s="41"/>
      <c r="BM57" s="41"/>
      <c r="BN57" s="41"/>
      <c r="BO57" s="41"/>
      <c r="BP57" s="41"/>
      <c r="BQ57" s="41"/>
      <c r="BR57" s="41"/>
      <c r="BS57" s="41"/>
    </row>
    <row r="58" spans="1:71" ht="15.75" customHeight="1">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127"/>
      <c r="BB58" s="127"/>
      <c r="BC58" s="127"/>
      <c r="BD58" s="41"/>
      <c r="BE58" s="41"/>
      <c r="BF58" s="41"/>
      <c r="BG58" s="41"/>
      <c r="BH58" s="41"/>
      <c r="BI58" s="41"/>
      <c r="BJ58" s="41"/>
      <c r="BK58" s="41"/>
      <c r="BL58" s="41"/>
      <c r="BM58" s="41"/>
      <c r="BN58" s="41"/>
      <c r="BO58" s="41"/>
      <c r="BP58" s="41"/>
      <c r="BQ58" s="41"/>
      <c r="BR58" s="41"/>
      <c r="BS58" s="41"/>
    </row>
    <row r="59" spans="1:71" ht="15.75" customHeight="1">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127"/>
      <c r="BB59" s="127"/>
      <c r="BC59" s="127"/>
      <c r="BD59" s="41"/>
      <c r="BE59" s="41"/>
      <c r="BF59" s="41"/>
      <c r="BG59" s="41"/>
      <c r="BH59" s="41"/>
      <c r="BI59" s="41"/>
      <c r="BJ59" s="41"/>
      <c r="BK59" s="41"/>
      <c r="BL59" s="41"/>
      <c r="BM59" s="41"/>
      <c r="BN59" s="41"/>
      <c r="BO59" s="41"/>
      <c r="BP59" s="41"/>
      <c r="BQ59" s="41"/>
      <c r="BR59" s="41"/>
      <c r="BS59" s="41"/>
    </row>
    <row r="60" spans="1:71" ht="15.75" customHeight="1">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127"/>
      <c r="BB60" s="127"/>
      <c r="BC60" s="127"/>
      <c r="BD60" s="41"/>
      <c r="BE60" s="41"/>
      <c r="BF60" s="41"/>
      <c r="BG60" s="41"/>
      <c r="BH60" s="41"/>
      <c r="BI60" s="41"/>
      <c r="BJ60" s="41"/>
      <c r="BK60" s="41"/>
      <c r="BL60" s="41"/>
      <c r="BM60" s="41"/>
      <c r="BN60" s="41"/>
      <c r="BO60" s="41"/>
      <c r="BP60" s="41"/>
      <c r="BQ60" s="41"/>
      <c r="BR60" s="41"/>
      <c r="BS60" s="41"/>
    </row>
    <row r="61" spans="1:71" ht="15.75" customHeight="1">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127"/>
      <c r="BB61" s="127"/>
      <c r="BC61" s="127"/>
      <c r="BD61" s="41"/>
      <c r="BE61" s="41"/>
      <c r="BF61" s="41"/>
      <c r="BG61" s="41"/>
      <c r="BH61" s="41"/>
      <c r="BI61" s="41"/>
      <c r="BJ61" s="41"/>
      <c r="BK61" s="41"/>
      <c r="BL61" s="41"/>
      <c r="BM61" s="41"/>
      <c r="BN61" s="41"/>
      <c r="BO61" s="41"/>
      <c r="BP61" s="41"/>
      <c r="BQ61" s="41"/>
      <c r="BR61" s="41"/>
      <c r="BS61" s="41"/>
    </row>
    <row r="62" spans="1:71" ht="15.75" customHeight="1">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127"/>
      <c r="BB62" s="127"/>
      <c r="BC62" s="127"/>
      <c r="BD62" s="41"/>
      <c r="BE62" s="41"/>
      <c r="BF62" s="41"/>
      <c r="BG62" s="41"/>
      <c r="BH62" s="41"/>
      <c r="BI62" s="41"/>
      <c r="BJ62" s="41"/>
      <c r="BK62" s="41"/>
      <c r="BL62" s="41"/>
      <c r="BM62" s="41"/>
      <c r="BN62" s="41"/>
      <c r="BO62" s="41"/>
      <c r="BP62" s="41"/>
      <c r="BQ62" s="41"/>
      <c r="BR62" s="41"/>
      <c r="BS62" s="41"/>
    </row>
    <row r="63" spans="1:71" ht="15.75"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127"/>
      <c r="BB63" s="127"/>
      <c r="BC63" s="127"/>
      <c r="BD63" s="41"/>
      <c r="BE63" s="41"/>
      <c r="BF63" s="41"/>
      <c r="BG63" s="41"/>
      <c r="BH63" s="41"/>
      <c r="BI63" s="41"/>
      <c r="BJ63" s="41"/>
      <c r="BK63" s="41"/>
      <c r="BL63" s="41"/>
      <c r="BM63" s="41"/>
      <c r="BN63" s="41"/>
      <c r="BO63" s="41"/>
      <c r="BP63" s="41"/>
      <c r="BQ63" s="41"/>
      <c r="BR63" s="41"/>
      <c r="BS63" s="41"/>
    </row>
    <row r="64" spans="1:71" ht="15.75" customHeight="1">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127"/>
      <c r="BB64" s="127"/>
      <c r="BC64" s="127"/>
      <c r="BD64" s="41"/>
      <c r="BE64" s="41"/>
      <c r="BF64" s="41"/>
      <c r="BG64" s="41"/>
      <c r="BH64" s="41"/>
      <c r="BI64" s="41"/>
      <c r="BJ64" s="41"/>
      <c r="BK64" s="41"/>
      <c r="BL64" s="41"/>
      <c r="BM64" s="41"/>
      <c r="BN64" s="41"/>
      <c r="BO64" s="41"/>
      <c r="BP64" s="41"/>
      <c r="BQ64" s="41"/>
      <c r="BR64" s="41"/>
      <c r="BS64" s="41"/>
    </row>
    <row r="65" spans="1:71" ht="15.75" customHeight="1">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127"/>
      <c r="BB65" s="127"/>
      <c r="BC65" s="127"/>
      <c r="BD65" s="41"/>
      <c r="BE65" s="41"/>
      <c r="BF65" s="41"/>
      <c r="BG65" s="41"/>
      <c r="BH65" s="41"/>
      <c r="BI65" s="41"/>
      <c r="BJ65" s="41"/>
      <c r="BK65" s="41"/>
      <c r="BL65" s="41"/>
      <c r="BM65" s="41"/>
      <c r="BN65" s="41"/>
      <c r="BO65" s="41"/>
      <c r="BP65" s="41"/>
      <c r="BQ65" s="41"/>
      <c r="BR65" s="41"/>
      <c r="BS65" s="41"/>
    </row>
    <row r="66" spans="1:71" ht="15.75" customHeight="1">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127"/>
      <c r="BB66" s="127"/>
      <c r="BC66" s="127"/>
      <c r="BD66" s="41"/>
      <c r="BE66" s="41"/>
      <c r="BF66" s="41"/>
      <c r="BG66" s="41"/>
      <c r="BH66" s="41"/>
      <c r="BI66" s="41"/>
      <c r="BJ66" s="41"/>
      <c r="BK66" s="41"/>
      <c r="BL66" s="41"/>
      <c r="BM66" s="41"/>
      <c r="BN66" s="41"/>
      <c r="BO66" s="41"/>
      <c r="BP66" s="41"/>
      <c r="BQ66" s="41"/>
      <c r="BR66" s="41"/>
      <c r="BS66" s="41"/>
    </row>
    <row r="67" spans="1:71" ht="15.75" customHeight="1">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127"/>
      <c r="BB67" s="127"/>
      <c r="BC67" s="127"/>
      <c r="BD67" s="41"/>
      <c r="BE67" s="41"/>
      <c r="BF67" s="41"/>
      <c r="BG67" s="41"/>
      <c r="BH67" s="41"/>
      <c r="BI67" s="41"/>
      <c r="BJ67" s="41"/>
      <c r="BK67" s="41"/>
      <c r="BL67" s="41"/>
      <c r="BM67" s="41"/>
      <c r="BN67" s="41"/>
      <c r="BO67" s="41"/>
      <c r="BP67" s="41"/>
      <c r="BQ67" s="41"/>
      <c r="BR67" s="41"/>
      <c r="BS67" s="41"/>
    </row>
    <row r="68" spans="1:71" ht="15.75" customHeight="1">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127"/>
      <c r="BB68" s="127"/>
      <c r="BC68" s="127"/>
      <c r="BD68" s="41"/>
      <c r="BE68" s="41"/>
      <c r="BF68" s="41"/>
      <c r="BG68" s="41"/>
      <c r="BH68" s="41"/>
      <c r="BI68" s="41"/>
      <c r="BJ68" s="41"/>
      <c r="BK68" s="41"/>
      <c r="BL68" s="41"/>
      <c r="BM68" s="41"/>
      <c r="BN68" s="41"/>
      <c r="BO68" s="41"/>
      <c r="BP68" s="41"/>
      <c r="BQ68" s="41"/>
      <c r="BR68" s="41"/>
      <c r="BS68" s="41"/>
    </row>
    <row r="69" spans="1:71" ht="15.75" customHeight="1">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127"/>
      <c r="BB69" s="127"/>
      <c r="BC69" s="127"/>
      <c r="BD69" s="41"/>
      <c r="BE69" s="41"/>
      <c r="BF69" s="41"/>
      <c r="BG69" s="41"/>
      <c r="BH69" s="41"/>
      <c r="BI69" s="41"/>
      <c r="BJ69" s="41"/>
      <c r="BK69" s="41"/>
      <c r="BL69" s="41"/>
      <c r="BM69" s="41"/>
      <c r="BN69" s="41"/>
      <c r="BO69" s="41"/>
      <c r="BP69" s="41"/>
      <c r="BQ69" s="41"/>
      <c r="BR69" s="41"/>
      <c r="BS69" s="41"/>
    </row>
    <row r="70" spans="1:71" ht="15.75" customHeight="1">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127"/>
      <c r="BB70" s="127"/>
      <c r="BC70" s="127"/>
      <c r="BD70" s="41"/>
      <c r="BE70" s="41"/>
      <c r="BF70" s="41"/>
      <c r="BG70" s="41"/>
      <c r="BH70" s="41"/>
      <c r="BI70" s="41"/>
      <c r="BJ70" s="41"/>
      <c r="BK70" s="41"/>
      <c r="BL70" s="41"/>
      <c r="BM70" s="41"/>
      <c r="BN70" s="41"/>
      <c r="BO70" s="41"/>
      <c r="BP70" s="41"/>
      <c r="BQ70" s="41"/>
      <c r="BR70" s="41"/>
      <c r="BS70" s="41"/>
    </row>
    <row r="71" spans="1:71" ht="15.75" customHeight="1">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127"/>
      <c r="BB71" s="127"/>
      <c r="BC71" s="127"/>
      <c r="BD71" s="41"/>
      <c r="BE71" s="41"/>
      <c r="BF71" s="41"/>
      <c r="BG71" s="41"/>
      <c r="BH71" s="41"/>
      <c r="BI71" s="41"/>
      <c r="BJ71" s="41"/>
      <c r="BK71" s="41"/>
      <c r="BL71" s="41"/>
      <c r="BM71" s="41"/>
      <c r="BN71" s="41"/>
      <c r="BO71" s="41"/>
      <c r="BP71" s="41"/>
      <c r="BQ71" s="41"/>
      <c r="BR71" s="41"/>
      <c r="BS71" s="41"/>
    </row>
    <row r="72" spans="1:71" ht="15.75" customHeight="1">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127"/>
      <c r="BB72" s="127"/>
      <c r="BC72" s="127"/>
      <c r="BD72" s="41"/>
      <c r="BE72" s="41"/>
      <c r="BF72" s="41"/>
      <c r="BG72" s="41"/>
      <c r="BH72" s="41"/>
      <c r="BI72" s="41"/>
      <c r="BJ72" s="41"/>
      <c r="BK72" s="41"/>
      <c r="BL72" s="41"/>
      <c r="BM72" s="41"/>
      <c r="BN72" s="41"/>
      <c r="BO72" s="41"/>
      <c r="BP72" s="41"/>
      <c r="BQ72" s="41"/>
      <c r="BR72" s="41"/>
      <c r="BS72" s="41"/>
    </row>
    <row r="73" spans="1:71" ht="15.75" customHeight="1">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127"/>
      <c r="BB73" s="127"/>
      <c r="BC73" s="127"/>
      <c r="BD73" s="41"/>
      <c r="BE73" s="41"/>
      <c r="BF73" s="41"/>
      <c r="BG73" s="41"/>
      <c r="BH73" s="41"/>
      <c r="BI73" s="41"/>
      <c r="BJ73" s="41"/>
      <c r="BK73" s="41"/>
      <c r="BL73" s="41"/>
      <c r="BM73" s="41"/>
      <c r="BN73" s="41"/>
      <c r="BO73" s="41"/>
      <c r="BP73" s="41"/>
      <c r="BQ73" s="41"/>
      <c r="BR73" s="41"/>
      <c r="BS73" s="41"/>
    </row>
    <row r="74" spans="1:71" ht="15.75" customHeight="1">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127"/>
      <c r="BB74" s="127"/>
      <c r="BC74" s="127"/>
      <c r="BD74" s="41"/>
      <c r="BE74" s="41"/>
      <c r="BF74" s="41"/>
      <c r="BG74" s="41"/>
      <c r="BH74" s="41"/>
      <c r="BI74" s="41"/>
      <c r="BJ74" s="41"/>
      <c r="BK74" s="41"/>
      <c r="BL74" s="41"/>
      <c r="BM74" s="41"/>
      <c r="BN74" s="41"/>
      <c r="BO74" s="41"/>
      <c r="BP74" s="41"/>
      <c r="BQ74" s="41"/>
      <c r="BR74" s="41"/>
      <c r="BS74" s="41"/>
    </row>
    <row r="75" spans="1:71" ht="15.75" customHeight="1">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127"/>
      <c r="BB75" s="127"/>
      <c r="BC75" s="127"/>
      <c r="BD75" s="41"/>
      <c r="BE75" s="41"/>
      <c r="BF75" s="41"/>
      <c r="BG75" s="41"/>
      <c r="BH75" s="41"/>
      <c r="BI75" s="41"/>
      <c r="BJ75" s="41"/>
      <c r="BK75" s="41"/>
      <c r="BL75" s="41"/>
      <c r="BM75" s="41"/>
      <c r="BN75" s="41"/>
      <c r="BO75" s="41"/>
      <c r="BP75" s="41"/>
      <c r="BQ75" s="41"/>
      <c r="BR75" s="41"/>
      <c r="BS75" s="41"/>
    </row>
    <row r="76" spans="1:71" ht="15.75" customHeight="1">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127"/>
      <c r="BB76" s="127"/>
      <c r="BC76" s="127"/>
      <c r="BD76" s="41"/>
      <c r="BE76" s="41"/>
      <c r="BF76" s="41"/>
      <c r="BG76" s="41"/>
      <c r="BH76" s="41"/>
      <c r="BI76" s="41"/>
      <c r="BJ76" s="41"/>
      <c r="BK76" s="41"/>
      <c r="BL76" s="41"/>
      <c r="BM76" s="41"/>
      <c r="BN76" s="41"/>
      <c r="BO76" s="41"/>
      <c r="BP76" s="41"/>
      <c r="BQ76" s="41"/>
      <c r="BR76" s="41"/>
      <c r="BS76" s="41"/>
    </row>
    <row r="77" spans="1:71" ht="15.75" customHeight="1">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127"/>
      <c r="BB77" s="127"/>
      <c r="BC77" s="127"/>
      <c r="BD77" s="41"/>
      <c r="BE77" s="41"/>
      <c r="BF77" s="41"/>
      <c r="BG77" s="41"/>
      <c r="BH77" s="41"/>
      <c r="BI77" s="41"/>
      <c r="BJ77" s="41"/>
      <c r="BK77" s="41"/>
      <c r="BL77" s="41"/>
      <c r="BM77" s="41"/>
      <c r="BN77" s="41"/>
      <c r="BO77" s="41"/>
      <c r="BP77" s="41"/>
      <c r="BQ77" s="41"/>
      <c r="BR77" s="41"/>
      <c r="BS77" s="41"/>
    </row>
    <row r="78" spans="1:71" ht="15.75" customHeight="1">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127"/>
      <c r="BB78" s="127"/>
      <c r="BC78" s="127"/>
      <c r="BD78" s="41"/>
      <c r="BE78" s="41"/>
      <c r="BF78" s="41"/>
      <c r="BG78" s="41"/>
      <c r="BH78" s="41"/>
      <c r="BI78" s="41"/>
      <c r="BJ78" s="41"/>
      <c r="BK78" s="41"/>
      <c r="BL78" s="41"/>
      <c r="BM78" s="41"/>
      <c r="BN78" s="41"/>
      <c r="BO78" s="41"/>
      <c r="BP78" s="41"/>
      <c r="BQ78" s="41"/>
      <c r="BR78" s="41"/>
      <c r="BS78" s="41"/>
    </row>
    <row r="79" spans="1:71" ht="15.75" customHeight="1">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127"/>
      <c r="BB79" s="127"/>
      <c r="BC79" s="127"/>
      <c r="BD79" s="41"/>
      <c r="BE79" s="41"/>
      <c r="BF79" s="41"/>
      <c r="BG79" s="41"/>
      <c r="BH79" s="41"/>
      <c r="BI79" s="41"/>
      <c r="BJ79" s="41"/>
      <c r="BK79" s="41"/>
      <c r="BL79" s="41"/>
      <c r="BM79" s="41"/>
      <c r="BN79" s="41"/>
      <c r="BO79" s="41"/>
      <c r="BP79" s="41"/>
      <c r="BQ79" s="41"/>
      <c r="BR79" s="41"/>
      <c r="BS79" s="41"/>
    </row>
    <row r="80" spans="1:71" ht="15.75"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127"/>
      <c r="BB80" s="127"/>
      <c r="BC80" s="127"/>
      <c r="BD80" s="41"/>
      <c r="BE80" s="41"/>
      <c r="BF80" s="41"/>
      <c r="BG80" s="41"/>
      <c r="BH80" s="41"/>
      <c r="BI80" s="41"/>
      <c r="BJ80" s="41"/>
      <c r="BK80" s="41"/>
      <c r="BL80" s="41"/>
      <c r="BM80" s="41"/>
      <c r="BN80" s="41"/>
      <c r="BO80" s="41"/>
      <c r="BP80" s="41"/>
      <c r="BQ80" s="41"/>
      <c r="BR80" s="41"/>
      <c r="BS80" s="41"/>
    </row>
    <row r="81" spans="1:71" ht="15.75" customHeight="1">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127"/>
      <c r="BB81" s="127"/>
      <c r="BC81" s="127"/>
      <c r="BD81" s="41"/>
      <c r="BE81" s="41"/>
      <c r="BF81" s="41"/>
      <c r="BG81" s="41"/>
      <c r="BH81" s="41"/>
      <c r="BI81" s="41"/>
      <c r="BJ81" s="41"/>
      <c r="BK81" s="41"/>
      <c r="BL81" s="41"/>
      <c r="BM81" s="41"/>
      <c r="BN81" s="41"/>
      <c r="BO81" s="41"/>
      <c r="BP81" s="41"/>
      <c r="BQ81" s="41"/>
      <c r="BR81" s="41"/>
      <c r="BS81" s="41"/>
    </row>
    <row r="82" spans="1:71" ht="15.75" customHeight="1">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127"/>
      <c r="BB82" s="127"/>
      <c r="BC82" s="127"/>
      <c r="BD82" s="41"/>
      <c r="BE82" s="41"/>
      <c r="BF82" s="41"/>
      <c r="BG82" s="41"/>
      <c r="BH82" s="41"/>
      <c r="BI82" s="41"/>
      <c r="BJ82" s="41"/>
      <c r="BK82" s="41"/>
      <c r="BL82" s="41"/>
      <c r="BM82" s="41"/>
      <c r="BN82" s="41"/>
      <c r="BO82" s="41"/>
      <c r="BP82" s="41"/>
      <c r="BQ82" s="41"/>
      <c r="BR82" s="41"/>
      <c r="BS82" s="41"/>
    </row>
    <row r="83" spans="1:71" ht="15.75" customHeight="1">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127"/>
      <c r="BB83" s="127"/>
      <c r="BC83" s="127"/>
      <c r="BD83" s="41"/>
      <c r="BE83" s="41"/>
      <c r="BF83" s="41"/>
      <c r="BG83" s="41"/>
      <c r="BH83" s="41"/>
      <c r="BI83" s="41"/>
      <c r="BJ83" s="41"/>
      <c r="BK83" s="41"/>
      <c r="BL83" s="41"/>
      <c r="BM83" s="41"/>
      <c r="BN83" s="41"/>
      <c r="BO83" s="41"/>
      <c r="BP83" s="41"/>
      <c r="BQ83" s="41"/>
      <c r="BR83" s="41"/>
      <c r="BS83" s="41"/>
    </row>
    <row r="84" spans="1:71" ht="15.75" customHeight="1">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127"/>
      <c r="BB84" s="127"/>
      <c r="BC84" s="127"/>
      <c r="BD84" s="41"/>
      <c r="BE84" s="41"/>
      <c r="BF84" s="41"/>
      <c r="BG84" s="41"/>
      <c r="BH84" s="41"/>
      <c r="BI84" s="41"/>
      <c r="BJ84" s="41"/>
      <c r="BK84" s="41"/>
      <c r="BL84" s="41"/>
      <c r="BM84" s="41"/>
      <c r="BN84" s="41"/>
      <c r="BO84" s="41"/>
      <c r="BP84" s="41"/>
      <c r="BQ84" s="41"/>
      <c r="BR84" s="41"/>
      <c r="BS84" s="41"/>
    </row>
    <row r="85" spans="1:71" ht="15.7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127"/>
      <c r="BB85" s="127"/>
      <c r="BC85" s="127"/>
      <c r="BD85" s="41"/>
      <c r="BE85" s="41"/>
      <c r="BF85" s="41"/>
      <c r="BG85" s="41"/>
      <c r="BH85" s="41"/>
      <c r="BI85" s="41"/>
      <c r="BJ85" s="41"/>
      <c r="BK85" s="41"/>
      <c r="BL85" s="41"/>
      <c r="BM85" s="41"/>
      <c r="BN85" s="41"/>
      <c r="BO85" s="41"/>
      <c r="BP85" s="41"/>
      <c r="BQ85" s="41"/>
      <c r="BR85" s="41"/>
      <c r="BS85" s="41"/>
    </row>
    <row r="86" spans="1:71" ht="15.7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127"/>
      <c r="BB86" s="127"/>
      <c r="BC86" s="127"/>
      <c r="BD86" s="41"/>
      <c r="BE86" s="41"/>
      <c r="BF86" s="41"/>
      <c r="BG86" s="41"/>
      <c r="BH86" s="41"/>
      <c r="BI86" s="41"/>
      <c r="BJ86" s="41"/>
      <c r="BK86" s="41"/>
      <c r="BL86" s="41"/>
      <c r="BM86" s="41"/>
      <c r="BN86" s="41"/>
      <c r="BO86" s="41"/>
      <c r="BP86" s="41"/>
      <c r="BQ86" s="41"/>
      <c r="BR86" s="41"/>
      <c r="BS86" s="41"/>
    </row>
    <row r="87" spans="1:71" ht="15.75" customHeight="1">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127"/>
      <c r="BB87" s="127"/>
      <c r="BC87" s="127"/>
      <c r="BD87" s="41"/>
      <c r="BE87" s="41"/>
      <c r="BF87" s="41"/>
      <c r="BG87" s="41"/>
      <c r="BH87" s="41"/>
      <c r="BI87" s="41"/>
      <c r="BJ87" s="41"/>
      <c r="BK87" s="41"/>
      <c r="BL87" s="41"/>
      <c r="BM87" s="41"/>
      <c r="BN87" s="41"/>
      <c r="BO87" s="41"/>
      <c r="BP87" s="41"/>
      <c r="BQ87" s="41"/>
      <c r="BR87" s="41"/>
      <c r="BS87" s="41"/>
    </row>
    <row r="88" spans="1:71" ht="15.75" customHeight="1">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127"/>
      <c r="BB88" s="127"/>
      <c r="BC88" s="127"/>
      <c r="BD88" s="41"/>
      <c r="BE88" s="41"/>
      <c r="BF88" s="41"/>
      <c r="BG88" s="41"/>
      <c r="BH88" s="41"/>
      <c r="BI88" s="41"/>
      <c r="BJ88" s="41"/>
      <c r="BK88" s="41"/>
      <c r="BL88" s="41"/>
      <c r="BM88" s="41"/>
      <c r="BN88" s="41"/>
      <c r="BO88" s="41"/>
      <c r="BP88" s="41"/>
      <c r="BQ88" s="41"/>
      <c r="BR88" s="41"/>
      <c r="BS88" s="41"/>
    </row>
    <row r="89" spans="1:71" ht="15.75" customHeight="1">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127"/>
      <c r="BB89" s="127"/>
      <c r="BC89" s="127"/>
      <c r="BD89" s="41"/>
      <c r="BE89" s="41"/>
      <c r="BF89" s="41"/>
      <c r="BG89" s="41"/>
      <c r="BH89" s="41"/>
      <c r="BI89" s="41"/>
      <c r="BJ89" s="41"/>
      <c r="BK89" s="41"/>
      <c r="BL89" s="41"/>
      <c r="BM89" s="41"/>
      <c r="BN89" s="41"/>
      <c r="BO89" s="41"/>
      <c r="BP89" s="41"/>
      <c r="BQ89" s="41"/>
      <c r="BR89" s="41"/>
      <c r="BS89" s="41"/>
    </row>
    <row r="90" spans="1:71" ht="15.75" customHeight="1">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127"/>
      <c r="BB90" s="127"/>
      <c r="BC90" s="127"/>
      <c r="BD90" s="41"/>
      <c r="BE90" s="41"/>
      <c r="BF90" s="41"/>
      <c r="BG90" s="41"/>
      <c r="BH90" s="41"/>
      <c r="BI90" s="41"/>
      <c r="BJ90" s="41"/>
      <c r="BK90" s="41"/>
      <c r="BL90" s="41"/>
      <c r="BM90" s="41"/>
      <c r="BN90" s="41"/>
      <c r="BO90" s="41"/>
      <c r="BP90" s="41"/>
      <c r="BQ90" s="41"/>
      <c r="BR90" s="41"/>
      <c r="BS90" s="41"/>
    </row>
    <row r="91" spans="1:71" ht="15.75" customHeight="1">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127"/>
      <c r="BB91" s="127"/>
      <c r="BC91" s="127"/>
      <c r="BD91" s="41"/>
      <c r="BE91" s="41"/>
      <c r="BF91" s="41"/>
      <c r="BG91" s="41"/>
      <c r="BH91" s="41"/>
      <c r="BI91" s="41"/>
      <c r="BJ91" s="41"/>
      <c r="BK91" s="41"/>
      <c r="BL91" s="41"/>
      <c r="BM91" s="41"/>
      <c r="BN91" s="41"/>
      <c r="BO91" s="41"/>
      <c r="BP91" s="41"/>
      <c r="BQ91" s="41"/>
      <c r="BR91" s="41"/>
      <c r="BS91" s="41"/>
    </row>
    <row r="92" spans="1:71" ht="15.75" customHeight="1">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127"/>
      <c r="BB92" s="127"/>
      <c r="BC92" s="127"/>
      <c r="BD92" s="41"/>
      <c r="BE92" s="41"/>
      <c r="BF92" s="41"/>
      <c r="BG92" s="41"/>
      <c r="BH92" s="41"/>
      <c r="BI92" s="41"/>
      <c r="BJ92" s="41"/>
      <c r="BK92" s="41"/>
      <c r="BL92" s="41"/>
      <c r="BM92" s="41"/>
      <c r="BN92" s="41"/>
      <c r="BO92" s="41"/>
      <c r="BP92" s="41"/>
      <c r="BQ92" s="41"/>
      <c r="BR92" s="41"/>
      <c r="BS92" s="41"/>
    </row>
    <row r="93" spans="1:71" ht="15.75" customHeight="1">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127"/>
      <c r="BB93" s="127"/>
      <c r="BC93" s="127"/>
      <c r="BD93" s="41"/>
      <c r="BE93" s="41"/>
      <c r="BF93" s="41"/>
      <c r="BG93" s="41"/>
      <c r="BH93" s="41"/>
      <c r="BI93" s="41"/>
      <c r="BJ93" s="41"/>
      <c r="BK93" s="41"/>
      <c r="BL93" s="41"/>
      <c r="BM93" s="41"/>
      <c r="BN93" s="41"/>
      <c r="BO93" s="41"/>
      <c r="BP93" s="41"/>
      <c r="BQ93" s="41"/>
      <c r="BR93" s="41"/>
      <c r="BS93" s="41"/>
    </row>
    <row r="94" spans="1:71" ht="15.75" customHeight="1">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127"/>
      <c r="BB94" s="127"/>
      <c r="BC94" s="127"/>
      <c r="BD94" s="41"/>
      <c r="BE94" s="41"/>
      <c r="BF94" s="41"/>
      <c r="BG94" s="41"/>
      <c r="BH94" s="41"/>
      <c r="BI94" s="41"/>
      <c r="BJ94" s="41"/>
      <c r="BK94" s="41"/>
      <c r="BL94" s="41"/>
      <c r="BM94" s="41"/>
      <c r="BN94" s="41"/>
      <c r="BO94" s="41"/>
      <c r="BP94" s="41"/>
      <c r="BQ94" s="41"/>
      <c r="BR94" s="41"/>
      <c r="BS94" s="41"/>
    </row>
    <row r="95" spans="1:71" ht="15.75" customHeight="1">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127"/>
      <c r="BB95" s="127"/>
      <c r="BC95" s="127"/>
      <c r="BD95" s="41"/>
      <c r="BE95" s="41"/>
      <c r="BF95" s="41"/>
      <c r="BG95" s="41"/>
      <c r="BH95" s="41"/>
      <c r="BI95" s="41"/>
      <c r="BJ95" s="41"/>
      <c r="BK95" s="41"/>
      <c r="BL95" s="41"/>
      <c r="BM95" s="41"/>
      <c r="BN95" s="41"/>
      <c r="BO95" s="41"/>
      <c r="BP95" s="41"/>
      <c r="BQ95" s="41"/>
      <c r="BR95" s="41"/>
      <c r="BS95" s="41"/>
    </row>
    <row r="96" spans="1:71" ht="15.75" customHeight="1">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127"/>
      <c r="BB96" s="127"/>
      <c r="BC96" s="127"/>
      <c r="BD96" s="41"/>
      <c r="BE96" s="41"/>
      <c r="BF96" s="41"/>
      <c r="BG96" s="41"/>
      <c r="BH96" s="41"/>
      <c r="BI96" s="41"/>
      <c r="BJ96" s="41"/>
      <c r="BK96" s="41"/>
      <c r="BL96" s="41"/>
      <c r="BM96" s="41"/>
      <c r="BN96" s="41"/>
      <c r="BO96" s="41"/>
      <c r="BP96" s="41"/>
      <c r="BQ96" s="41"/>
      <c r="BR96" s="41"/>
      <c r="BS96" s="41"/>
    </row>
    <row r="97" spans="1:71" ht="15.75" customHeight="1">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127"/>
      <c r="BB97" s="127"/>
      <c r="BC97" s="127"/>
      <c r="BD97" s="41"/>
      <c r="BE97" s="41"/>
      <c r="BF97" s="41"/>
      <c r="BG97" s="41"/>
      <c r="BH97" s="41"/>
      <c r="BI97" s="41"/>
      <c r="BJ97" s="41"/>
      <c r="BK97" s="41"/>
      <c r="BL97" s="41"/>
      <c r="BM97" s="41"/>
      <c r="BN97" s="41"/>
      <c r="BO97" s="41"/>
      <c r="BP97" s="41"/>
      <c r="BQ97" s="41"/>
      <c r="BR97" s="41"/>
      <c r="BS97" s="41"/>
    </row>
    <row r="98" spans="1:71" ht="15.75" customHeight="1">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127"/>
      <c r="BB98" s="127"/>
      <c r="BC98" s="127"/>
      <c r="BD98" s="41"/>
      <c r="BE98" s="41"/>
      <c r="BF98" s="41"/>
      <c r="BG98" s="41"/>
      <c r="BH98" s="41"/>
      <c r="BI98" s="41"/>
      <c r="BJ98" s="41"/>
      <c r="BK98" s="41"/>
      <c r="BL98" s="41"/>
      <c r="BM98" s="41"/>
      <c r="BN98" s="41"/>
      <c r="BO98" s="41"/>
      <c r="BP98" s="41"/>
      <c r="BQ98" s="41"/>
      <c r="BR98" s="41"/>
      <c r="BS98" s="41"/>
    </row>
    <row r="99" spans="1:71" ht="15.75" customHeight="1">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127"/>
      <c r="BB99" s="127"/>
      <c r="BC99" s="127"/>
      <c r="BD99" s="41"/>
      <c r="BE99" s="41"/>
      <c r="BF99" s="41"/>
      <c r="BG99" s="41"/>
      <c r="BH99" s="41"/>
      <c r="BI99" s="41"/>
      <c r="BJ99" s="41"/>
      <c r="BK99" s="41"/>
      <c r="BL99" s="41"/>
      <c r="BM99" s="41"/>
      <c r="BN99" s="41"/>
      <c r="BO99" s="41"/>
      <c r="BP99" s="41"/>
      <c r="BQ99" s="41"/>
      <c r="BR99" s="41"/>
      <c r="BS99" s="41"/>
    </row>
    <row r="100" spans="1:71" ht="15.75" customHeight="1">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127"/>
      <c r="BB100" s="127"/>
      <c r="BC100" s="127"/>
      <c r="BD100" s="41"/>
      <c r="BE100" s="41"/>
      <c r="BF100" s="41"/>
      <c r="BG100" s="41"/>
      <c r="BH100" s="41"/>
      <c r="BI100" s="41"/>
      <c r="BJ100" s="41"/>
      <c r="BK100" s="41"/>
      <c r="BL100" s="41"/>
      <c r="BM100" s="41"/>
      <c r="BN100" s="41"/>
      <c r="BO100" s="41"/>
      <c r="BP100" s="41"/>
      <c r="BQ100" s="41"/>
      <c r="BR100" s="41"/>
      <c r="BS100" s="41"/>
    </row>
    <row r="101" spans="1:71" ht="15.75" customHeight="1">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127"/>
      <c r="BB101" s="127"/>
      <c r="BC101" s="127"/>
      <c r="BD101" s="41"/>
      <c r="BE101" s="41"/>
      <c r="BF101" s="41"/>
      <c r="BG101" s="41"/>
      <c r="BH101" s="41"/>
      <c r="BI101" s="41"/>
      <c r="BJ101" s="41"/>
      <c r="BK101" s="41"/>
      <c r="BL101" s="41"/>
      <c r="BM101" s="41"/>
      <c r="BN101" s="41"/>
      <c r="BO101" s="41"/>
      <c r="BP101" s="41"/>
      <c r="BQ101" s="41"/>
      <c r="BR101" s="41"/>
      <c r="BS101" s="41"/>
    </row>
    <row r="102" spans="1:71" ht="15.75" customHeight="1">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127"/>
      <c r="BB102" s="127"/>
      <c r="BC102" s="127"/>
      <c r="BD102" s="41"/>
      <c r="BE102" s="41"/>
      <c r="BF102" s="41"/>
      <c r="BG102" s="41"/>
      <c r="BH102" s="41"/>
      <c r="BI102" s="41"/>
      <c r="BJ102" s="41"/>
      <c r="BK102" s="41"/>
      <c r="BL102" s="41"/>
      <c r="BM102" s="41"/>
      <c r="BN102" s="41"/>
      <c r="BO102" s="41"/>
      <c r="BP102" s="41"/>
      <c r="BQ102" s="41"/>
      <c r="BR102" s="41"/>
      <c r="BS102" s="41"/>
    </row>
    <row r="103" spans="1:71" ht="15.75" customHeight="1">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127"/>
      <c r="BB103" s="127"/>
      <c r="BC103" s="127"/>
      <c r="BD103" s="41"/>
      <c r="BE103" s="41"/>
      <c r="BF103" s="41"/>
      <c r="BG103" s="41"/>
      <c r="BH103" s="41"/>
      <c r="BI103" s="41"/>
      <c r="BJ103" s="41"/>
      <c r="BK103" s="41"/>
      <c r="BL103" s="41"/>
      <c r="BM103" s="41"/>
      <c r="BN103" s="41"/>
      <c r="BO103" s="41"/>
      <c r="BP103" s="41"/>
      <c r="BQ103" s="41"/>
      <c r="BR103" s="41"/>
      <c r="BS103" s="41"/>
    </row>
    <row r="104" spans="1:71" ht="15.75" customHeight="1">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127"/>
      <c r="BB104" s="127"/>
      <c r="BC104" s="127"/>
      <c r="BD104" s="41"/>
      <c r="BE104" s="41"/>
      <c r="BF104" s="41"/>
      <c r="BG104" s="41"/>
      <c r="BH104" s="41"/>
      <c r="BI104" s="41"/>
      <c r="BJ104" s="41"/>
      <c r="BK104" s="41"/>
      <c r="BL104" s="41"/>
      <c r="BM104" s="41"/>
      <c r="BN104" s="41"/>
      <c r="BO104" s="41"/>
      <c r="BP104" s="41"/>
      <c r="BQ104" s="41"/>
      <c r="BR104" s="41"/>
      <c r="BS104" s="41"/>
    </row>
    <row r="105" spans="1:71" ht="15.75" customHeight="1">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127"/>
      <c r="BB105" s="127"/>
      <c r="BC105" s="127"/>
      <c r="BD105" s="41"/>
      <c r="BE105" s="41"/>
      <c r="BF105" s="41"/>
      <c r="BG105" s="41"/>
      <c r="BH105" s="41"/>
      <c r="BI105" s="41"/>
      <c r="BJ105" s="41"/>
      <c r="BK105" s="41"/>
      <c r="BL105" s="41"/>
      <c r="BM105" s="41"/>
      <c r="BN105" s="41"/>
      <c r="BO105" s="41"/>
      <c r="BP105" s="41"/>
      <c r="BQ105" s="41"/>
      <c r="BR105" s="41"/>
      <c r="BS105" s="41"/>
    </row>
    <row r="106" spans="1:71" ht="15.75" customHeight="1">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127"/>
      <c r="BB106" s="127"/>
      <c r="BC106" s="127"/>
      <c r="BD106" s="41"/>
      <c r="BE106" s="41"/>
      <c r="BF106" s="41"/>
      <c r="BG106" s="41"/>
      <c r="BH106" s="41"/>
      <c r="BI106" s="41"/>
      <c r="BJ106" s="41"/>
      <c r="BK106" s="41"/>
      <c r="BL106" s="41"/>
      <c r="BM106" s="41"/>
      <c r="BN106" s="41"/>
      <c r="BO106" s="41"/>
      <c r="BP106" s="41"/>
      <c r="BQ106" s="41"/>
      <c r="BR106" s="41"/>
      <c r="BS106" s="41"/>
    </row>
    <row r="107" spans="1:71" ht="15.75" customHeight="1">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127"/>
      <c r="BB107" s="127"/>
      <c r="BC107" s="127"/>
      <c r="BD107" s="41"/>
      <c r="BE107" s="41"/>
      <c r="BF107" s="41"/>
      <c r="BG107" s="41"/>
      <c r="BH107" s="41"/>
      <c r="BI107" s="41"/>
      <c r="BJ107" s="41"/>
      <c r="BK107" s="41"/>
      <c r="BL107" s="41"/>
      <c r="BM107" s="41"/>
      <c r="BN107" s="41"/>
      <c r="BO107" s="41"/>
      <c r="BP107" s="41"/>
      <c r="BQ107" s="41"/>
      <c r="BR107" s="41"/>
      <c r="BS107" s="41"/>
    </row>
    <row r="108" spans="1:71" ht="15.75" customHeight="1">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127"/>
      <c r="BB108" s="127"/>
      <c r="BC108" s="127"/>
      <c r="BD108" s="41"/>
      <c r="BE108" s="41"/>
      <c r="BF108" s="41"/>
      <c r="BG108" s="41"/>
      <c r="BH108" s="41"/>
      <c r="BI108" s="41"/>
      <c r="BJ108" s="41"/>
      <c r="BK108" s="41"/>
      <c r="BL108" s="41"/>
      <c r="BM108" s="41"/>
      <c r="BN108" s="41"/>
      <c r="BO108" s="41"/>
      <c r="BP108" s="41"/>
      <c r="BQ108" s="41"/>
      <c r="BR108" s="41"/>
      <c r="BS108" s="41"/>
    </row>
    <row r="109" spans="1:71" ht="15.75" customHeight="1">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127"/>
      <c r="BB109" s="127"/>
      <c r="BC109" s="127"/>
      <c r="BD109" s="41"/>
      <c r="BE109" s="41"/>
      <c r="BF109" s="41"/>
      <c r="BG109" s="41"/>
      <c r="BH109" s="41"/>
      <c r="BI109" s="41"/>
      <c r="BJ109" s="41"/>
      <c r="BK109" s="41"/>
      <c r="BL109" s="41"/>
      <c r="BM109" s="41"/>
      <c r="BN109" s="41"/>
      <c r="BO109" s="41"/>
      <c r="BP109" s="41"/>
      <c r="BQ109" s="41"/>
      <c r="BR109" s="41"/>
      <c r="BS109" s="41"/>
    </row>
    <row r="110" spans="1:71" ht="15.75" customHeight="1">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127"/>
      <c r="BB110" s="127"/>
      <c r="BC110" s="127"/>
      <c r="BD110" s="41"/>
      <c r="BE110" s="41"/>
      <c r="BF110" s="41"/>
      <c r="BG110" s="41"/>
      <c r="BH110" s="41"/>
      <c r="BI110" s="41"/>
      <c r="BJ110" s="41"/>
      <c r="BK110" s="41"/>
      <c r="BL110" s="41"/>
      <c r="BM110" s="41"/>
      <c r="BN110" s="41"/>
      <c r="BO110" s="41"/>
      <c r="BP110" s="41"/>
      <c r="BQ110" s="41"/>
      <c r="BR110" s="41"/>
      <c r="BS110" s="41"/>
    </row>
    <row r="111" spans="1:71" ht="15.75" customHeight="1">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127"/>
      <c r="BB111" s="127"/>
      <c r="BC111" s="127"/>
      <c r="BD111" s="41"/>
      <c r="BE111" s="41"/>
      <c r="BF111" s="41"/>
      <c r="BG111" s="41"/>
      <c r="BH111" s="41"/>
      <c r="BI111" s="41"/>
      <c r="BJ111" s="41"/>
      <c r="BK111" s="41"/>
      <c r="BL111" s="41"/>
      <c r="BM111" s="41"/>
      <c r="BN111" s="41"/>
      <c r="BO111" s="41"/>
      <c r="BP111" s="41"/>
      <c r="BQ111" s="41"/>
      <c r="BR111" s="41"/>
      <c r="BS111" s="41"/>
    </row>
    <row r="112" spans="1:71" ht="15.75" customHeight="1">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127"/>
      <c r="BB112" s="127"/>
      <c r="BC112" s="127"/>
      <c r="BD112" s="41"/>
      <c r="BE112" s="41"/>
      <c r="BF112" s="41"/>
      <c r="BG112" s="41"/>
      <c r="BH112" s="41"/>
      <c r="BI112" s="41"/>
      <c r="BJ112" s="41"/>
      <c r="BK112" s="41"/>
      <c r="BL112" s="41"/>
      <c r="BM112" s="41"/>
      <c r="BN112" s="41"/>
      <c r="BO112" s="41"/>
      <c r="BP112" s="41"/>
      <c r="BQ112" s="41"/>
      <c r="BR112" s="41"/>
      <c r="BS112" s="41"/>
    </row>
    <row r="113" spans="1:71" ht="15.75" customHeight="1">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127"/>
      <c r="BB113" s="127"/>
      <c r="BC113" s="127"/>
      <c r="BD113" s="41"/>
      <c r="BE113" s="41"/>
      <c r="BF113" s="41"/>
      <c r="BG113" s="41"/>
      <c r="BH113" s="41"/>
      <c r="BI113" s="41"/>
      <c r="BJ113" s="41"/>
      <c r="BK113" s="41"/>
      <c r="BL113" s="41"/>
      <c r="BM113" s="41"/>
      <c r="BN113" s="41"/>
      <c r="BO113" s="41"/>
      <c r="BP113" s="41"/>
      <c r="BQ113" s="41"/>
      <c r="BR113" s="41"/>
      <c r="BS113" s="41"/>
    </row>
    <row r="114" spans="1:71" ht="15.75" customHeight="1">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127"/>
      <c r="BB114" s="127"/>
      <c r="BC114" s="127"/>
      <c r="BD114" s="41"/>
      <c r="BE114" s="41"/>
      <c r="BF114" s="41"/>
      <c r="BG114" s="41"/>
      <c r="BH114" s="41"/>
      <c r="BI114" s="41"/>
      <c r="BJ114" s="41"/>
      <c r="BK114" s="41"/>
      <c r="BL114" s="41"/>
      <c r="BM114" s="41"/>
      <c r="BN114" s="41"/>
      <c r="BO114" s="41"/>
      <c r="BP114" s="41"/>
      <c r="BQ114" s="41"/>
      <c r="BR114" s="41"/>
      <c r="BS114" s="41"/>
    </row>
    <row r="115" spans="1:71" ht="15.75" customHeight="1">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127"/>
      <c r="BB115" s="127"/>
      <c r="BC115" s="127"/>
      <c r="BD115" s="41"/>
      <c r="BE115" s="41"/>
      <c r="BF115" s="41"/>
      <c r="BG115" s="41"/>
      <c r="BH115" s="41"/>
      <c r="BI115" s="41"/>
      <c r="BJ115" s="41"/>
      <c r="BK115" s="41"/>
      <c r="BL115" s="41"/>
      <c r="BM115" s="41"/>
      <c r="BN115" s="41"/>
      <c r="BO115" s="41"/>
      <c r="BP115" s="41"/>
      <c r="BQ115" s="41"/>
      <c r="BR115" s="41"/>
      <c r="BS115" s="41"/>
    </row>
    <row r="116" spans="1:71" ht="15.75" customHeight="1">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127"/>
      <c r="BB116" s="127"/>
      <c r="BC116" s="127"/>
      <c r="BD116" s="41"/>
      <c r="BE116" s="41"/>
      <c r="BF116" s="41"/>
      <c r="BG116" s="41"/>
      <c r="BH116" s="41"/>
      <c r="BI116" s="41"/>
      <c r="BJ116" s="41"/>
      <c r="BK116" s="41"/>
      <c r="BL116" s="41"/>
      <c r="BM116" s="41"/>
      <c r="BN116" s="41"/>
      <c r="BO116" s="41"/>
      <c r="BP116" s="41"/>
      <c r="BQ116" s="41"/>
      <c r="BR116" s="41"/>
      <c r="BS116" s="41"/>
    </row>
    <row r="117" spans="1:71" ht="15.75" customHeight="1">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127"/>
      <c r="BB117" s="127"/>
      <c r="BC117" s="127"/>
      <c r="BD117" s="41"/>
      <c r="BE117" s="41"/>
      <c r="BF117" s="41"/>
      <c r="BG117" s="41"/>
      <c r="BH117" s="41"/>
      <c r="BI117" s="41"/>
      <c r="BJ117" s="41"/>
      <c r="BK117" s="41"/>
      <c r="BL117" s="41"/>
      <c r="BM117" s="41"/>
      <c r="BN117" s="41"/>
      <c r="BO117" s="41"/>
      <c r="BP117" s="41"/>
      <c r="BQ117" s="41"/>
      <c r="BR117" s="41"/>
      <c r="BS117" s="41"/>
    </row>
    <row r="118" spans="1:71" ht="15.75" customHeight="1">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127"/>
      <c r="BB118" s="127"/>
      <c r="BC118" s="127"/>
      <c r="BD118" s="41"/>
      <c r="BE118" s="41"/>
      <c r="BF118" s="41"/>
      <c r="BG118" s="41"/>
      <c r="BH118" s="41"/>
      <c r="BI118" s="41"/>
      <c r="BJ118" s="41"/>
      <c r="BK118" s="41"/>
      <c r="BL118" s="41"/>
      <c r="BM118" s="41"/>
      <c r="BN118" s="41"/>
      <c r="BO118" s="41"/>
      <c r="BP118" s="41"/>
      <c r="BQ118" s="41"/>
      <c r="BR118" s="41"/>
      <c r="BS118" s="41"/>
    </row>
    <row r="119" spans="1:71" ht="15.75" customHeight="1">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127"/>
      <c r="BB119" s="127"/>
      <c r="BC119" s="127"/>
      <c r="BD119" s="41"/>
      <c r="BE119" s="41"/>
      <c r="BF119" s="41"/>
      <c r="BG119" s="41"/>
      <c r="BH119" s="41"/>
      <c r="BI119" s="41"/>
      <c r="BJ119" s="41"/>
      <c r="BK119" s="41"/>
      <c r="BL119" s="41"/>
      <c r="BM119" s="41"/>
      <c r="BN119" s="41"/>
      <c r="BO119" s="41"/>
      <c r="BP119" s="41"/>
      <c r="BQ119" s="41"/>
      <c r="BR119" s="41"/>
      <c r="BS119" s="41"/>
    </row>
    <row r="120" spans="1:71" ht="15.75" customHeight="1">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127"/>
      <c r="BB120" s="127"/>
      <c r="BC120" s="127"/>
      <c r="BD120" s="41"/>
      <c r="BE120" s="41"/>
      <c r="BF120" s="41"/>
      <c r="BG120" s="41"/>
      <c r="BH120" s="41"/>
      <c r="BI120" s="41"/>
      <c r="BJ120" s="41"/>
      <c r="BK120" s="41"/>
      <c r="BL120" s="41"/>
      <c r="BM120" s="41"/>
      <c r="BN120" s="41"/>
      <c r="BO120" s="41"/>
      <c r="BP120" s="41"/>
      <c r="BQ120" s="41"/>
      <c r="BR120" s="41"/>
      <c r="BS120" s="41"/>
    </row>
    <row r="121" spans="1:71" ht="15.75" customHeight="1">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127"/>
      <c r="BB121" s="127"/>
      <c r="BC121" s="127"/>
      <c r="BD121" s="41"/>
      <c r="BE121" s="41"/>
      <c r="BF121" s="41"/>
      <c r="BG121" s="41"/>
      <c r="BH121" s="41"/>
      <c r="BI121" s="41"/>
      <c r="BJ121" s="41"/>
      <c r="BK121" s="41"/>
      <c r="BL121" s="41"/>
      <c r="BM121" s="41"/>
      <c r="BN121" s="41"/>
      <c r="BO121" s="41"/>
      <c r="BP121" s="41"/>
      <c r="BQ121" s="41"/>
      <c r="BR121" s="41"/>
      <c r="BS121" s="41"/>
    </row>
    <row r="122" spans="1:71" ht="15.75" customHeight="1">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127"/>
      <c r="BB122" s="127"/>
      <c r="BC122" s="127"/>
      <c r="BD122" s="41"/>
      <c r="BE122" s="41"/>
      <c r="BF122" s="41"/>
      <c r="BG122" s="41"/>
      <c r="BH122" s="41"/>
      <c r="BI122" s="41"/>
      <c r="BJ122" s="41"/>
      <c r="BK122" s="41"/>
      <c r="BL122" s="41"/>
      <c r="BM122" s="41"/>
      <c r="BN122" s="41"/>
      <c r="BO122" s="41"/>
      <c r="BP122" s="41"/>
      <c r="BQ122" s="41"/>
      <c r="BR122" s="41"/>
      <c r="BS122" s="41"/>
    </row>
    <row r="123" spans="1:71" ht="15.75" customHeight="1">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127"/>
      <c r="BB123" s="127"/>
      <c r="BC123" s="127"/>
      <c r="BD123" s="41"/>
      <c r="BE123" s="41"/>
      <c r="BF123" s="41"/>
      <c r="BG123" s="41"/>
      <c r="BH123" s="41"/>
      <c r="BI123" s="41"/>
      <c r="BJ123" s="41"/>
      <c r="BK123" s="41"/>
      <c r="BL123" s="41"/>
      <c r="BM123" s="41"/>
      <c r="BN123" s="41"/>
      <c r="BO123" s="41"/>
      <c r="BP123" s="41"/>
      <c r="BQ123" s="41"/>
      <c r="BR123" s="41"/>
      <c r="BS123" s="41"/>
    </row>
    <row r="124" spans="1:71" ht="15.75" customHeight="1">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127"/>
      <c r="BB124" s="127"/>
      <c r="BC124" s="127"/>
      <c r="BD124" s="41"/>
      <c r="BE124" s="41"/>
      <c r="BF124" s="41"/>
      <c r="BG124" s="41"/>
      <c r="BH124" s="41"/>
      <c r="BI124" s="41"/>
      <c r="BJ124" s="41"/>
      <c r="BK124" s="41"/>
      <c r="BL124" s="41"/>
      <c r="BM124" s="41"/>
      <c r="BN124" s="41"/>
      <c r="BO124" s="41"/>
      <c r="BP124" s="41"/>
      <c r="BQ124" s="41"/>
      <c r="BR124" s="41"/>
      <c r="BS124" s="41"/>
    </row>
    <row r="125" spans="1:71" ht="15.75" customHeight="1">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127"/>
      <c r="BB125" s="127"/>
      <c r="BC125" s="127"/>
      <c r="BD125" s="41"/>
      <c r="BE125" s="41"/>
      <c r="BF125" s="41"/>
      <c r="BG125" s="41"/>
      <c r="BH125" s="41"/>
      <c r="BI125" s="41"/>
      <c r="BJ125" s="41"/>
      <c r="BK125" s="41"/>
      <c r="BL125" s="41"/>
      <c r="BM125" s="41"/>
      <c r="BN125" s="41"/>
      <c r="BO125" s="41"/>
      <c r="BP125" s="41"/>
      <c r="BQ125" s="41"/>
      <c r="BR125" s="41"/>
      <c r="BS125" s="41"/>
    </row>
    <row r="126" spans="1:71" ht="15.75" customHeight="1">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127"/>
      <c r="BB126" s="127"/>
      <c r="BC126" s="127"/>
      <c r="BD126" s="41"/>
      <c r="BE126" s="41"/>
      <c r="BF126" s="41"/>
      <c r="BG126" s="41"/>
      <c r="BH126" s="41"/>
      <c r="BI126" s="41"/>
      <c r="BJ126" s="41"/>
      <c r="BK126" s="41"/>
      <c r="BL126" s="41"/>
      <c r="BM126" s="41"/>
      <c r="BN126" s="41"/>
      <c r="BO126" s="41"/>
      <c r="BP126" s="41"/>
      <c r="BQ126" s="41"/>
      <c r="BR126" s="41"/>
      <c r="BS126" s="41"/>
    </row>
    <row r="127" spans="1:71" ht="15.75" customHeight="1">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127"/>
      <c r="BB127" s="127"/>
      <c r="BC127" s="127"/>
      <c r="BD127" s="41"/>
      <c r="BE127" s="41"/>
      <c r="BF127" s="41"/>
      <c r="BG127" s="41"/>
      <c r="BH127" s="41"/>
      <c r="BI127" s="41"/>
      <c r="BJ127" s="41"/>
      <c r="BK127" s="41"/>
      <c r="BL127" s="41"/>
      <c r="BM127" s="41"/>
      <c r="BN127" s="41"/>
      <c r="BO127" s="41"/>
      <c r="BP127" s="41"/>
      <c r="BQ127" s="41"/>
      <c r="BR127" s="41"/>
      <c r="BS127" s="41"/>
    </row>
    <row r="128" spans="1:71" ht="15.75" customHeight="1">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127"/>
      <c r="BB128" s="127"/>
      <c r="BC128" s="127"/>
      <c r="BD128" s="41"/>
      <c r="BE128" s="41"/>
      <c r="BF128" s="41"/>
      <c r="BG128" s="41"/>
      <c r="BH128" s="41"/>
      <c r="BI128" s="41"/>
      <c r="BJ128" s="41"/>
      <c r="BK128" s="41"/>
      <c r="BL128" s="41"/>
      <c r="BM128" s="41"/>
      <c r="BN128" s="41"/>
      <c r="BO128" s="41"/>
      <c r="BP128" s="41"/>
      <c r="BQ128" s="41"/>
      <c r="BR128" s="41"/>
      <c r="BS128" s="41"/>
    </row>
    <row r="129" spans="1:71" ht="15.75" customHeight="1">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127"/>
      <c r="BB129" s="127"/>
      <c r="BC129" s="127"/>
      <c r="BD129" s="41"/>
      <c r="BE129" s="41"/>
      <c r="BF129" s="41"/>
      <c r="BG129" s="41"/>
      <c r="BH129" s="41"/>
      <c r="BI129" s="41"/>
      <c r="BJ129" s="41"/>
      <c r="BK129" s="41"/>
      <c r="BL129" s="41"/>
      <c r="BM129" s="41"/>
      <c r="BN129" s="41"/>
      <c r="BO129" s="41"/>
      <c r="BP129" s="41"/>
      <c r="BQ129" s="41"/>
      <c r="BR129" s="41"/>
      <c r="BS129" s="41"/>
    </row>
    <row r="130" spans="1:71" ht="15.75" customHeight="1">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127"/>
      <c r="BB130" s="127"/>
      <c r="BC130" s="127"/>
      <c r="BD130" s="41"/>
      <c r="BE130" s="41"/>
      <c r="BF130" s="41"/>
      <c r="BG130" s="41"/>
      <c r="BH130" s="41"/>
      <c r="BI130" s="41"/>
      <c r="BJ130" s="41"/>
      <c r="BK130" s="41"/>
      <c r="BL130" s="41"/>
      <c r="BM130" s="41"/>
      <c r="BN130" s="41"/>
      <c r="BO130" s="41"/>
      <c r="BP130" s="41"/>
      <c r="BQ130" s="41"/>
      <c r="BR130" s="41"/>
      <c r="BS130" s="41"/>
    </row>
    <row r="131" spans="1:71" ht="15.75" customHeight="1">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127"/>
      <c r="BB131" s="127"/>
      <c r="BC131" s="127"/>
      <c r="BD131" s="41"/>
      <c r="BE131" s="41"/>
      <c r="BF131" s="41"/>
      <c r="BG131" s="41"/>
      <c r="BH131" s="41"/>
      <c r="BI131" s="41"/>
      <c r="BJ131" s="41"/>
      <c r="BK131" s="41"/>
      <c r="BL131" s="41"/>
      <c r="BM131" s="41"/>
      <c r="BN131" s="41"/>
      <c r="BO131" s="41"/>
      <c r="BP131" s="41"/>
      <c r="BQ131" s="41"/>
      <c r="BR131" s="41"/>
      <c r="BS131" s="41"/>
    </row>
    <row r="132" spans="1:71" ht="15.75" customHeight="1">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127"/>
      <c r="BB132" s="127"/>
      <c r="BC132" s="127"/>
      <c r="BD132" s="41"/>
      <c r="BE132" s="41"/>
      <c r="BF132" s="41"/>
      <c r="BG132" s="41"/>
      <c r="BH132" s="41"/>
      <c r="BI132" s="41"/>
      <c r="BJ132" s="41"/>
      <c r="BK132" s="41"/>
      <c r="BL132" s="41"/>
      <c r="BM132" s="41"/>
      <c r="BN132" s="41"/>
      <c r="BO132" s="41"/>
      <c r="BP132" s="41"/>
      <c r="BQ132" s="41"/>
      <c r="BR132" s="41"/>
      <c r="BS132" s="41"/>
    </row>
    <row r="133" spans="1:71" ht="15.75" customHeight="1">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127"/>
      <c r="BB133" s="127"/>
      <c r="BC133" s="127"/>
      <c r="BD133" s="41"/>
      <c r="BE133" s="41"/>
      <c r="BF133" s="41"/>
      <c r="BG133" s="41"/>
      <c r="BH133" s="41"/>
      <c r="BI133" s="41"/>
      <c r="BJ133" s="41"/>
      <c r="BK133" s="41"/>
      <c r="BL133" s="41"/>
      <c r="BM133" s="41"/>
      <c r="BN133" s="41"/>
      <c r="BO133" s="41"/>
      <c r="BP133" s="41"/>
      <c r="BQ133" s="41"/>
      <c r="BR133" s="41"/>
      <c r="BS133" s="41"/>
    </row>
    <row r="134" spans="1:71" ht="15.75" customHeight="1">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127"/>
      <c r="BB134" s="127"/>
      <c r="BC134" s="127"/>
      <c r="BD134" s="41"/>
      <c r="BE134" s="41"/>
      <c r="BF134" s="41"/>
      <c r="BG134" s="41"/>
      <c r="BH134" s="41"/>
      <c r="BI134" s="41"/>
      <c r="BJ134" s="41"/>
      <c r="BK134" s="41"/>
      <c r="BL134" s="41"/>
      <c r="BM134" s="41"/>
      <c r="BN134" s="41"/>
      <c r="BO134" s="41"/>
      <c r="BP134" s="41"/>
      <c r="BQ134" s="41"/>
      <c r="BR134" s="41"/>
      <c r="BS134" s="41"/>
    </row>
    <row r="135" spans="1:71" ht="15.75" customHeight="1">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127"/>
      <c r="BB135" s="127"/>
      <c r="BC135" s="127"/>
      <c r="BD135" s="41"/>
      <c r="BE135" s="41"/>
      <c r="BF135" s="41"/>
      <c r="BG135" s="41"/>
      <c r="BH135" s="41"/>
      <c r="BI135" s="41"/>
      <c r="BJ135" s="41"/>
      <c r="BK135" s="41"/>
      <c r="BL135" s="41"/>
      <c r="BM135" s="41"/>
      <c r="BN135" s="41"/>
      <c r="BO135" s="41"/>
      <c r="BP135" s="41"/>
      <c r="BQ135" s="41"/>
      <c r="BR135" s="41"/>
      <c r="BS135" s="41"/>
    </row>
    <row r="136" spans="1:71" ht="15.75" customHeight="1">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127"/>
      <c r="BB136" s="127"/>
      <c r="BC136" s="127"/>
      <c r="BD136" s="41"/>
      <c r="BE136" s="41"/>
      <c r="BF136" s="41"/>
      <c r="BG136" s="41"/>
      <c r="BH136" s="41"/>
      <c r="BI136" s="41"/>
      <c r="BJ136" s="41"/>
      <c r="BK136" s="41"/>
      <c r="BL136" s="41"/>
      <c r="BM136" s="41"/>
      <c r="BN136" s="41"/>
      <c r="BO136" s="41"/>
      <c r="BP136" s="41"/>
      <c r="BQ136" s="41"/>
      <c r="BR136" s="41"/>
      <c r="BS136" s="41"/>
    </row>
    <row r="137" spans="1:71" ht="15.75" customHeight="1">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127"/>
      <c r="BB137" s="127"/>
      <c r="BC137" s="127"/>
      <c r="BD137" s="41"/>
      <c r="BE137" s="41"/>
      <c r="BF137" s="41"/>
      <c r="BG137" s="41"/>
      <c r="BH137" s="41"/>
      <c r="BI137" s="41"/>
      <c r="BJ137" s="41"/>
      <c r="BK137" s="41"/>
      <c r="BL137" s="41"/>
      <c r="BM137" s="41"/>
      <c r="BN137" s="41"/>
      <c r="BO137" s="41"/>
      <c r="BP137" s="41"/>
      <c r="BQ137" s="41"/>
      <c r="BR137" s="41"/>
      <c r="BS137" s="41"/>
    </row>
    <row r="138" spans="1:71" ht="15.75" customHeight="1">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127"/>
      <c r="BB138" s="127"/>
      <c r="BC138" s="127"/>
      <c r="BD138" s="41"/>
      <c r="BE138" s="41"/>
      <c r="BF138" s="41"/>
      <c r="BG138" s="41"/>
      <c r="BH138" s="41"/>
      <c r="BI138" s="41"/>
      <c r="BJ138" s="41"/>
      <c r="BK138" s="41"/>
      <c r="BL138" s="41"/>
      <c r="BM138" s="41"/>
      <c r="BN138" s="41"/>
      <c r="BO138" s="41"/>
      <c r="BP138" s="41"/>
      <c r="BQ138" s="41"/>
      <c r="BR138" s="41"/>
      <c r="BS138" s="41"/>
    </row>
    <row r="139" spans="1:71" ht="15.75" customHeight="1">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127"/>
      <c r="BB139" s="127"/>
      <c r="BC139" s="127"/>
      <c r="BD139" s="41"/>
      <c r="BE139" s="41"/>
      <c r="BF139" s="41"/>
      <c r="BG139" s="41"/>
      <c r="BH139" s="41"/>
      <c r="BI139" s="41"/>
      <c r="BJ139" s="41"/>
      <c r="BK139" s="41"/>
      <c r="BL139" s="41"/>
      <c r="BM139" s="41"/>
      <c r="BN139" s="41"/>
      <c r="BO139" s="41"/>
      <c r="BP139" s="41"/>
      <c r="BQ139" s="41"/>
      <c r="BR139" s="41"/>
      <c r="BS139" s="41"/>
    </row>
    <row r="140" spans="1:71" ht="15.75" customHeight="1">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127"/>
      <c r="BB140" s="127"/>
      <c r="BC140" s="127"/>
      <c r="BD140" s="41"/>
      <c r="BE140" s="41"/>
      <c r="BF140" s="41"/>
      <c r="BG140" s="41"/>
      <c r="BH140" s="41"/>
      <c r="BI140" s="41"/>
      <c r="BJ140" s="41"/>
      <c r="BK140" s="41"/>
      <c r="BL140" s="41"/>
      <c r="BM140" s="41"/>
      <c r="BN140" s="41"/>
      <c r="BO140" s="41"/>
      <c r="BP140" s="41"/>
      <c r="BQ140" s="41"/>
      <c r="BR140" s="41"/>
      <c r="BS140" s="41"/>
    </row>
    <row r="141" spans="1:71" ht="15.75" customHeight="1">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127"/>
      <c r="BB141" s="127"/>
      <c r="BC141" s="127"/>
      <c r="BD141" s="41"/>
      <c r="BE141" s="41"/>
      <c r="BF141" s="41"/>
      <c r="BG141" s="41"/>
      <c r="BH141" s="41"/>
      <c r="BI141" s="41"/>
      <c r="BJ141" s="41"/>
      <c r="BK141" s="41"/>
      <c r="BL141" s="41"/>
      <c r="BM141" s="41"/>
      <c r="BN141" s="41"/>
      <c r="BO141" s="41"/>
      <c r="BP141" s="41"/>
      <c r="BQ141" s="41"/>
      <c r="BR141" s="41"/>
      <c r="BS141" s="41"/>
    </row>
    <row r="142" spans="1:71" ht="15.75" customHeight="1">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127"/>
      <c r="BB142" s="127"/>
      <c r="BC142" s="127"/>
      <c r="BD142" s="41"/>
      <c r="BE142" s="41"/>
      <c r="BF142" s="41"/>
      <c r="BG142" s="41"/>
      <c r="BH142" s="41"/>
      <c r="BI142" s="41"/>
      <c r="BJ142" s="41"/>
      <c r="BK142" s="41"/>
      <c r="BL142" s="41"/>
      <c r="BM142" s="41"/>
      <c r="BN142" s="41"/>
      <c r="BO142" s="41"/>
      <c r="BP142" s="41"/>
      <c r="BQ142" s="41"/>
      <c r="BR142" s="41"/>
      <c r="BS142" s="41"/>
    </row>
    <row r="143" spans="1:71" ht="15.75" customHeight="1">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127"/>
      <c r="BB143" s="127"/>
      <c r="BC143" s="127"/>
      <c r="BD143" s="41"/>
      <c r="BE143" s="41"/>
      <c r="BF143" s="41"/>
      <c r="BG143" s="41"/>
      <c r="BH143" s="41"/>
      <c r="BI143" s="41"/>
      <c r="BJ143" s="41"/>
      <c r="BK143" s="41"/>
      <c r="BL143" s="41"/>
      <c r="BM143" s="41"/>
      <c r="BN143" s="41"/>
      <c r="BO143" s="41"/>
      <c r="BP143" s="41"/>
      <c r="BQ143" s="41"/>
      <c r="BR143" s="41"/>
      <c r="BS143" s="41"/>
    </row>
    <row r="144" spans="1:71" ht="15.75" customHeight="1">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127"/>
      <c r="BB144" s="127"/>
      <c r="BC144" s="127"/>
      <c r="BD144" s="41"/>
      <c r="BE144" s="41"/>
      <c r="BF144" s="41"/>
      <c r="BG144" s="41"/>
      <c r="BH144" s="41"/>
      <c r="BI144" s="41"/>
      <c r="BJ144" s="41"/>
      <c r="BK144" s="41"/>
      <c r="BL144" s="41"/>
      <c r="BM144" s="41"/>
      <c r="BN144" s="41"/>
      <c r="BO144" s="41"/>
      <c r="BP144" s="41"/>
      <c r="BQ144" s="41"/>
      <c r="BR144" s="41"/>
      <c r="BS144" s="41"/>
    </row>
    <row r="145" spans="1:71" ht="15.75" customHeight="1">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127"/>
      <c r="BB145" s="127"/>
      <c r="BC145" s="127"/>
      <c r="BD145" s="41"/>
      <c r="BE145" s="41"/>
      <c r="BF145" s="41"/>
      <c r="BG145" s="41"/>
      <c r="BH145" s="41"/>
      <c r="BI145" s="41"/>
      <c r="BJ145" s="41"/>
      <c r="BK145" s="41"/>
      <c r="BL145" s="41"/>
      <c r="BM145" s="41"/>
      <c r="BN145" s="41"/>
      <c r="BO145" s="41"/>
      <c r="BP145" s="41"/>
      <c r="BQ145" s="41"/>
      <c r="BR145" s="41"/>
      <c r="BS145" s="41"/>
    </row>
    <row r="146" spans="1:71" ht="15.75" customHeight="1">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127"/>
      <c r="BB146" s="127"/>
      <c r="BC146" s="127"/>
      <c r="BD146" s="41"/>
      <c r="BE146" s="41"/>
      <c r="BF146" s="41"/>
      <c r="BG146" s="41"/>
      <c r="BH146" s="41"/>
      <c r="BI146" s="41"/>
      <c r="BJ146" s="41"/>
      <c r="BK146" s="41"/>
      <c r="BL146" s="41"/>
      <c r="BM146" s="41"/>
      <c r="BN146" s="41"/>
      <c r="BO146" s="41"/>
      <c r="BP146" s="41"/>
      <c r="BQ146" s="41"/>
      <c r="BR146" s="41"/>
      <c r="BS146" s="41"/>
    </row>
    <row r="147" spans="1:71" ht="15.75" customHeight="1">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127"/>
      <c r="BB147" s="127"/>
      <c r="BC147" s="127"/>
      <c r="BD147" s="41"/>
      <c r="BE147" s="41"/>
      <c r="BF147" s="41"/>
      <c r="BG147" s="41"/>
      <c r="BH147" s="41"/>
      <c r="BI147" s="41"/>
      <c r="BJ147" s="41"/>
      <c r="BK147" s="41"/>
      <c r="BL147" s="41"/>
      <c r="BM147" s="41"/>
      <c r="BN147" s="41"/>
      <c r="BO147" s="41"/>
      <c r="BP147" s="41"/>
      <c r="BQ147" s="41"/>
      <c r="BR147" s="41"/>
      <c r="BS147" s="41"/>
    </row>
    <row r="148" spans="1:71" ht="15.75" customHeight="1">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127"/>
      <c r="BB148" s="127"/>
      <c r="BC148" s="127"/>
      <c r="BD148" s="41"/>
      <c r="BE148" s="41"/>
      <c r="BF148" s="41"/>
      <c r="BG148" s="41"/>
      <c r="BH148" s="41"/>
      <c r="BI148" s="41"/>
      <c r="BJ148" s="41"/>
      <c r="BK148" s="41"/>
      <c r="BL148" s="41"/>
      <c r="BM148" s="41"/>
      <c r="BN148" s="41"/>
      <c r="BO148" s="41"/>
      <c r="BP148" s="41"/>
      <c r="BQ148" s="41"/>
      <c r="BR148" s="41"/>
      <c r="BS148" s="41"/>
    </row>
    <row r="149" spans="1:71" ht="15.75" customHeight="1">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127"/>
      <c r="BB149" s="127"/>
      <c r="BC149" s="127"/>
      <c r="BD149" s="41"/>
      <c r="BE149" s="41"/>
      <c r="BF149" s="41"/>
      <c r="BG149" s="41"/>
      <c r="BH149" s="41"/>
      <c r="BI149" s="41"/>
      <c r="BJ149" s="41"/>
      <c r="BK149" s="41"/>
      <c r="BL149" s="41"/>
      <c r="BM149" s="41"/>
      <c r="BN149" s="41"/>
      <c r="BO149" s="41"/>
      <c r="BP149" s="41"/>
      <c r="BQ149" s="41"/>
      <c r="BR149" s="41"/>
      <c r="BS149" s="41"/>
    </row>
    <row r="150" spans="1:71" ht="15.75" customHeight="1">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127"/>
      <c r="BB150" s="127"/>
      <c r="BC150" s="127"/>
      <c r="BD150" s="41"/>
      <c r="BE150" s="41"/>
      <c r="BF150" s="41"/>
      <c r="BG150" s="41"/>
      <c r="BH150" s="41"/>
      <c r="BI150" s="41"/>
      <c r="BJ150" s="41"/>
      <c r="BK150" s="41"/>
      <c r="BL150" s="41"/>
      <c r="BM150" s="41"/>
      <c r="BN150" s="41"/>
      <c r="BO150" s="41"/>
      <c r="BP150" s="41"/>
      <c r="BQ150" s="41"/>
      <c r="BR150" s="41"/>
      <c r="BS150" s="41"/>
    </row>
    <row r="151" spans="1:71" ht="15.75" customHeight="1">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127"/>
      <c r="BB151" s="127"/>
      <c r="BC151" s="127"/>
      <c r="BD151" s="41"/>
      <c r="BE151" s="41"/>
      <c r="BF151" s="41"/>
      <c r="BG151" s="41"/>
      <c r="BH151" s="41"/>
      <c r="BI151" s="41"/>
      <c r="BJ151" s="41"/>
      <c r="BK151" s="41"/>
      <c r="BL151" s="41"/>
      <c r="BM151" s="41"/>
      <c r="BN151" s="41"/>
      <c r="BO151" s="41"/>
      <c r="BP151" s="41"/>
      <c r="BQ151" s="41"/>
      <c r="BR151" s="41"/>
      <c r="BS151" s="41"/>
    </row>
    <row r="152" spans="1:71" ht="15.75" customHeight="1">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127"/>
      <c r="BB152" s="127"/>
      <c r="BC152" s="127"/>
      <c r="BD152" s="41"/>
      <c r="BE152" s="41"/>
      <c r="BF152" s="41"/>
      <c r="BG152" s="41"/>
      <c r="BH152" s="41"/>
      <c r="BI152" s="41"/>
      <c r="BJ152" s="41"/>
      <c r="BK152" s="41"/>
      <c r="BL152" s="41"/>
      <c r="BM152" s="41"/>
      <c r="BN152" s="41"/>
      <c r="BO152" s="41"/>
      <c r="BP152" s="41"/>
      <c r="BQ152" s="41"/>
      <c r="BR152" s="41"/>
      <c r="BS152" s="41"/>
    </row>
    <row r="153" spans="1:71" ht="15.75" customHeight="1">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127"/>
      <c r="BB153" s="127"/>
      <c r="BC153" s="127"/>
      <c r="BD153" s="41"/>
      <c r="BE153" s="41"/>
      <c r="BF153" s="41"/>
      <c r="BG153" s="41"/>
      <c r="BH153" s="41"/>
      <c r="BI153" s="41"/>
      <c r="BJ153" s="41"/>
      <c r="BK153" s="41"/>
      <c r="BL153" s="41"/>
      <c r="BM153" s="41"/>
      <c r="BN153" s="41"/>
      <c r="BO153" s="41"/>
      <c r="BP153" s="41"/>
      <c r="BQ153" s="41"/>
      <c r="BR153" s="41"/>
      <c r="BS153" s="41"/>
    </row>
    <row r="154" spans="1:71" ht="15.75" customHeight="1">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127"/>
      <c r="BB154" s="127"/>
      <c r="BC154" s="127"/>
      <c r="BD154" s="41"/>
      <c r="BE154" s="41"/>
      <c r="BF154" s="41"/>
      <c r="BG154" s="41"/>
      <c r="BH154" s="41"/>
      <c r="BI154" s="41"/>
      <c r="BJ154" s="41"/>
      <c r="BK154" s="41"/>
      <c r="BL154" s="41"/>
      <c r="BM154" s="41"/>
      <c r="BN154" s="41"/>
      <c r="BO154" s="41"/>
      <c r="BP154" s="41"/>
      <c r="BQ154" s="41"/>
      <c r="BR154" s="41"/>
      <c r="BS154" s="41"/>
    </row>
    <row r="155" spans="1:71" ht="15.75" customHeight="1">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127"/>
      <c r="BB155" s="127"/>
      <c r="BC155" s="127"/>
      <c r="BD155" s="41"/>
      <c r="BE155" s="41"/>
      <c r="BF155" s="41"/>
      <c r="BG155" s="41"/>
      <c r="BH155" s="41"/>
      <c r="BI155" s="41"/>
      <c r="BJ155" s="41"/>
      <c r="BK155" s="41"/>
      <c r="BL155" s="41"/>
      <c r="BM155" s="41"/>
      <c r="BN155" s="41"/>
      <c r="BO155" s="41"/>
      <c r="BP155" s="41"/>
      <c r="BQ155" s="41"/>
      <c r="BR155" s="41"/>
      <c r="BS155" s="41"/>
    </row>
    <row r="156" spans="1:71" ht="15.75" customHeight="1">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127"/>
      <c r="BB156" s="127"/>
      <c r="BC156" s="127"/>
      <c r="BD156" s="41"/>
      <c r="BE156" s="41"/>
      <c r="BF156" s="41"/>
      <c r="BG156" s="41"/>
      <c r="BH156" s="41"/>
      <c r="BI156" s="41"/>
      <c r="BJ156" s="41"/>
      <c r="BK156" s="41"/>
      <c r="BL156" s="41"/>
      <c r="BM156" s="41"/>
      <c r="BN156" s="41"/>
      <c r="BO156" s="41"/>
      <c r="BP156" s="41"/>
      <c r="BQ156" s="41"/>
      <c r="BR156" s="41"/>
      <c r="BS156" s="41"/>
    </row>
    <row r="157" spans="1:71" ht="15.75" customHeight="1">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127"/>
      <c r="BB157" s="127"/>
      <c r="BC157" s="127"/>
      <c r="BD157" s="41"/>
      <c r="BE157" s="41"/>
      <c r="BF157" s="41"/>
      <c r="BG157" s="41"/>
      <c r="BH157" s="41"/>
      <c r="BI157" s="41"/>
      <c r="BJ157" s="41"/>
      <c r="BK157" s="41"/>
      <c r="BL157" s="41"/>
      <c r="BM157" s="41"/>
      <c r="BN157" s="41"/>
      <c r="BO157" s="41"/>
      <c r="BP157" s="41"/>
      <c r="BQ157" s="41"/>
      <c r="BR157" s="41"/>
      <c r="BS157" s="41"/>
    </row>
    <row r="158" spans="1:71" ht="15.75" customHeight="1">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127"/>
      <c r="BB158" s="127"/>
      <c r="BC158" s="127"/>
      <c r="BD158" s="41"/>
      <c r="BE158" s="41"/>
      <c r="BF158" s="41"/>
      <c r="BG158" s="41"/>
      <c r="BH158" s="41"/>
      <c r="BI158" s="41"/>
      <c r="BJ158" s="41"/>
      <c r="BK158" s="41"/>
      <c r="BL158" s="41"/>
      <c r="BM158" s="41"/>
      <c r="BN158" s="41"/>
      <c r="BO158" s="41"/>
      <c r="BP158" s="41"/>
      <c r="BQ158" s="41"/>
      <c r="BR158" s="41"/>
      <c r="BS158" s="41"/>
    </row>
    <row r="159" spans="1:71" ht="15.75" customHeight="1">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127"/>
      <c r="BB159" s="127"/>
      <c r="BC159" s="127"/>
      <c r="BD159" s="41"/>
      <c r="BE159" s="41"/>
      <c r="BF159" s="41"/>
      <c r="BG159" s="41"/>
      <c r="BH159" s="41"/>
      <c r="BI159" s="41"/>
      <c r="BJ159" s="41"/>
      <c r="BK159" s="41"/>
      <c r="BL159" s="41"/>
      <c r="BM159" s="41"/>
      <c r="BN159" s="41"/>
      <c r="BO159" s="41"/>
      <c r="BP159" s="41"/>
      <c r="BQ159" s="41"/>
      <c r="BR159" s="41"/>
      <c r="BS159" s="41"/>
    </row>
    <row r="160" spans="1:71" ht="15.75" customHeight="1">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127"/>
      <c r="BB160" s="127"/>
      <c r="BC160" s="127"/>
      <c r="BD160" s="41"/>
      <c r="BE160" s="41"/>
      <c r="BF160" s="41"/>
      <c r="BG160" s="41"/>
      <c r="BH160" s="41"/>
      <c r="BI160" s="41"/>
      <c r="BJ160" s="41"/>
      <c r="BK160" s="41"/>
      <c r="BL160" s="41"/>
      <c r="BM160" s="41"/>
      <c r="BN160" s="41"/>
      <c r="BO160" s="41"/>
      <c r="BP160" s="41"/>
      <c r="BQ160" s="41"/>
      <c r="BR160" s="41"/>
      <c r="BS160" s="41"/>
    </row>
    <row r="161" spans="1:71" ht="15.75" customHeight="1">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127"/>
      <c r="BB161" s="127"/>
      <c r="BC161" s="127"/>
      <c r="BD161" s="41"/>
      <c r="BE161" s="41"/>
      <c r="BF161" s="41"/>
      <c r="BG161" s="41"/>
      <c r="BH161" s="41"/>
      <c r="BI161" s="41"/>
      <c r="BJ161" s="41"/>
      <c r="BK161" s="41"/>
      <c r="BL161" s="41"/>
      <c r="BM161" s="41"/>
      <c r="BN161" s="41"/>
      <c r="BO161" s="41"/>
      <c r="BP161" s="41"/>
      <c r="BQ161" s="41"/>
      <c r="BR161" s="41"/>
      <c r="BS161" s="41"/>
    </row>
    <row r="162" spans="1:71" ht="15.75" customHeight="1">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127"/>
      <c r="BB162" s="127"/>
      <c r="BC162" s="127"/>
      <c r="BD162" s="41"/>
      <c r="BE162" s="41"/>
      <c r="BF162" s="41"/>
      <c r="BG162" s="41"/>
      <c r="BH162" s="41"/>
      <c r="BI162" s="41"/>
      <c r="BJ162" s="41"/>
      <c r="BK162" s="41"/>
      <c r="BL162" s="41"/>
      <c r="BM162" s="41"/>
      <c r="BN162" s="41"/>
      <c r="BO162" s="41"/>
      <c r="BP162" s="41"/>
      <c r="BQ162" s="41"/>
      <c r="BR162" s="41"/>
      <c r="BS162" s="41"/>
    </row>
    <row r="163" spans="1:71" ht="15.75" customHeight="1">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127"/>
      <c r="BB163" s="127"/>
      <c r="BC163" s="127"/>
      <c r="BD163" s="41"/>
      <c r="BE163" s="41"/>
      <c r="BF163" s="41"/>
      <c r="BG163" s="41"/>
      <c r="BH163" s="41"/>
      <c r="BI163" s="41"/>
      <c r="BJ163" s="41"/>
      <c r="BK163" s="41"/>
      <c r="BL163" s="41"/>
      <c r="BM163" s="41"/>
      <c r="BN163" s="41"/>
      <c r="BO163" s="41"/>
      <c r="BP163" s="41"/>
      <c r="BQ163" s="41"/>
      <c r="BR163" s="41"/>
      <c r="BS163" s="41"/>
    </row>
    <row r="164" spans="1:71" ht="15.75" customHeight="1">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127"/>
      <c r="BB164" s="127"/>
      <c r="BC164" s="127"/>
      <c r="BD164" s="41"/>
      <c r="BE164" s="41"/>
      <c r="BF164" s="41"/>
      <c r="BG164" s="41"/>
      <c r="BH164" s="41"/>
      <c r="BI164" s="41"/>
      <c r="BJ164" s="41"/>
      <c r="BK164" s="41"/>
      <c r="BL164" s="41"/>
      <c r="BM164" s="41"/>
      <c r="BN164" s="41"/>
      <c r="BO164" s="41"/>
      <c r="BP164" s="41"/>
      <c r="BQ164" s="41"/>
      <c r="BR164" s="41"/>
      <c r="BS164" s="41"/>
    </row>
    <row r="165" spans="1:71" ht="15.75" customHeight="1">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127"/>
      <c r="BB165" s="127"/>
      <c r="BC165" s="127"/>
      <c r="BD165" s="41"/>
      <c r="BE165" s="41"/>
      <c r="BF165" s="41"/>
      <c r="BG165" s="41"/>
      <c r="BH165" s="41"/>
      <c r="BI165" s="41"/>
      <c r="BJ165" s="41"/>
      <c r="BK165" s="41"/>
      <c r="BL165" s="41"/>
      <c r="BM165" s="41"/>
      <c r="BN165" s="41"/>
      <c r="BO165" s="41"/>
      <c r="BP165" s="41"/>
      <c r="BQ165" s="41"/>
      <c r="BR165" s="41"/>
      <c r="BS165" s="41"/>
    </row>
    <row r="166" spans="1:71" ht="15.75" customHeight="1">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127"/>
      <c r="BB166" s="127"/>
      <c r="BC166" s="127"/>
      <c r="BD166" s="41"/>
      <c r="BE166" s="41"/>
      <c r="BF166" s="41"/>
      <c r="BG166" s="41"/>
      <c r="BH166" s="41"/>
      <c r="BI166" s="41"/>
      <c r="BJ166" s="41"/>
      <c r="BK166" s="41"/>
      <c r="BL166" s="41"/>
      <c r="BM166" s="41"/>
      <c r="BN166" s="41"/>
      <c r="BO166" s="41"/>
      <c r="BP166" s="41"/>
      <c r="BQ166" s="41"/>
      <c r="BR166" s="41"/>
      <c r="BS166" s="41"/>
    </row>
    <row r="167" spans="1:71" ht="15.75" customHeight="1">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127"/>
      <c r="BB167" s="127"/>
      <c r="BC167" s="127"/>
      <c r="BD167" s="41"/>
      <c r="BE167" s="41"/>
      <c r="BF167" s="41"/>
      <c r="BG167" s="41"/>
      <c r="BH167" s="41"/>
      <c r="BI167" s="41"/>
      <c r="BJ167" s="41"/>
      <c r="BK167" s="41"/>
      <c r="BL167" s="41"/>
      <c r="BM167" s="41"/>
      <c r="BN167" s="41"/>
      <c r="BO167" s="41"/>
      <c r="BP167" s="41"/>
      <c r="BQ167" s="41"/>
      <c r="BR167" s="41"/>
      <c r="BS167" s="41"/>
    </row>
    <row r="168" spans="1:71" ht="15.75" customHeight="1">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127"/>
      <c r="BB168" s="127"/>
      <c r="BC168" s="127"/>
      <c r="BD168" s="41"/>
      <c r="BE168" s="41"/>
      <c r="BF168" s="41"/>
      <c r="BG168" s="41"/>
      <c r="BH168" s="41"/>
      <c r="BI168" s="41"/>
      <c r="BJ168" s="41"/>
      <c r="BK168" s="41"/>
      <c r="BL168" s="41"/>
      <c r="BM168" s="41"/>
      <c r="BN168" s="41"/>
      <c r="BO168" s="41"/>
      <c r="BP168" s="41"/>
      <c r="BQ168" s="41"/>
      <c r="BR168" s="41"/>
      <c r="BS168" s="41"/>
    </row>
    <row r="169" spans="1:71" ht="15.75" customHeight="1">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127"/>
      <c r="BB169" s="127"/>
      <c r="BC169" s="127"/>
      <c r="BD169" s="41"/>
      <c r="BE169" s="41"/>
      <c r="BF169" s="41"/>
      <c r="BG169" s="41"/>
      <c r="BH169" s="41"/>
      <c r="BI169" s="41"/>
      <c r="BJ169" s="41"/>
      <c r="BK169" s="41"/>
      <c r="BL169" s="41"/>
      <c r="BM169" s="41"/>
      <c r="BN169" s="41"/>
      <c r="BO169" s="41"/>
      <c r="BP169" s="41"/>
      <c r="BQ169" s="41"/>
      <c r="BR169" s="41"/>
      <c r="BS169" s="41"/>
    </row>
    <row r="170" spans="1:71" ht="15.75" customHeight="1">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127"/>
      <c r="BB170" s="127"/>
      <c r="BC170" s="127"/>
      <c r="BD170" s="41"/>
      <c r="BE170" s="41"/>
      <c r="BF170" s="41"/>
      <c r="BG170" s="41"/>
      <c r="BH170" s="41"/>
      <c r="BI170" s="41"/>
      <c r="BJ170" s="41"/>
      <c r="BK170" s="41"/>
      <c r="BL170" s="41"/>
      <c r="BM170" s="41"/>
      <c r="BN170" s="41"/>
      <c r="BO170" s="41"/>
      <c r="BP170" s="41"/>
      <c r="BQ170" s="41"/>
      <c r="BR170" s="41"/>
      <c r="BS170" s="41"/>
    </row>
    <row r="171" spans="1:71" ht="15.75" customHeight="1">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127"/>
      <c r="BB171" s="127"/>
      <c r="BC171" s="127"/>
      <c r="BD171" s="41"/>
      <c r="BE171" s="41"/>
      <c r="BF171" s="41"/>
      <c r="BG171" s="41"/>
      <c r="BH171" s="41"/>
      <c r="BI171" s="41"/>
      <c r="BJ171" s="41"/>
      <c r="BK171" s="41"/>
      <c r="BL171" s="41"/>
      <c r="BM171" s="41"/>
      <c r="BN171" s="41"/>
      <c r="BO171" s="41"/>
      <c r="BP171" s="41"/>
      <c r="BQ171" s="41"/>
      <c r="BR171" s="41"/>
      <c r="BS171" s="41"/>
    </row>
    <row r="172" spans="1:71" ht="15.75" customHeight="1">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127"/>
      <c r="BB172" s="127"/>
      <c r="BC172" s="127"/>
      <c r="BD172" s="41"/>
      <c r="BE172" s="41"/>
      <c r="BF172" s="41"/>
      <c r="BG172" s="41"/>
      <c r="BH172" s="41"/>
      <c r="BI172" s="41"/>
      <c r="BJ172" s="41"/>
      <c r="BK172" s="41"/>
      <c r="BL172" s="41"/>
      <c r="BM172" s="41"/>
      <c r="BN172" s="41"/>
      <c r="BO172" s="41"/>
      <c r="BP172" s="41"/>
      <c r="BQ172" s="41"/>
      <c r="BR172" s="41"/>
      <c r="BS172" s="41"/>
    </row>
    <row r="173" spans="1:71" ht="15.75" customHeight="1">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127"/>
      <c r="BB173" s="127"/>
      <c r="BC173" s="127"/>
      <c r="BD173" s="41"/>
      <c r="BE173" s="41"/>
      <c r="BF173" s="41"/>
      <c r="BG173" s="41"/>
      <c r="BH173" s="41"/>
      <c r="BI173" s="41"/>
      <c r="BJ173" s="41"/>
      <c r="BK173" s="41"/>
      <c r="BL173" s="41"/>
      <c r="BM173" s="41"/>
      <c r="BN173" s="41"/>
      <c r="BO173" s="41"/>
      <c r="BP173" s="41"/>
      <c r="BQ173" s="41"/>
      <c r="BR173" s="41"/>
      <c r="BS173" s="41"/>
    </row>
    <row r="174" spans="1:71" ht="15.75" customHeight="1">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127"/>
      <c r="BB174" s="127"/>
      <c r="BC174" s="127"/>
      <c r="BD174" s="41"/>
      <c r="BE174" s="41"/>
      <c r="BF174" s="41"/>
      <c r="BG174" s="41"/>
      <c r="BH174" s="41"/>
      <c r="BI174" s="41"/>
      <c r="BJ174" s="41"/>
      <c r="BK174" s="41"/>
      <c r="BL174" s="41"/>
      <c r="BM174" s="41"/>
      <c r="BN174" s="41"/>
      <c r="BO174" s="41"/>
      <c r="BP174" s="41"/>
      <c r="BQ174" s="41"/>
      <c r="BR174" s="41"/>
      <c r="BS174" s="41"/>
    </row>
    <row r="175" spans="1:71" ht="15.75" customHeight="1">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127"/>
      <c r="BB175" s="127"/>
      <c r="BC175" s="127"/>
      <c r="BD175" s="41"/>
      <c r="BE175" s="41"/>
      <c r="BF175" s="41"/>
      <c r="BG175" s="41"/>
      <c r="BH175" s="41"/>
      <c r="BI175" s="41"/>
      <c r="BJ175" s="41"/>
      <c r="BK175" s="41"/>
      <c r="BL175" s="41"/>
      <c r="BM175" s="41"/>
      <c r="BN175" s="41"/>
      <c r="BO175" s="41"/>
      <c r="BP175" s="41"/>
      <c r="BQ175" s="41"/>
      <c r="BR175" s="41"/>
      <c r="BS175" s="41"/>
    </row>
    <row r="176" spans="1:71" ht="15.75" customHeight="1">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127"/>
      <c r="BB176" s="127"/>
      <c r="BC176" s="127"/>
      <c r="BD176" s="41"/>
      <c r="BE176" s="41"/>
      <c r="BF176" s="41"/>
      <c r="BG176" s="41"/>
      <c r="BH176" s="41"/>
      <c r="BI176" s="41"/>
      <c r="BJ176" s="41"/>
      <c r="BK176" s="41"/>
      <c r="BL176" s="41"/>
      <c r="BM176" s="41"/>
      <c r="BN176" s="41"/>
      <c r="BO176" s="41"/>
      <c r="BP176" s="41"/>
      <c r="BQ176" s="41"/>
      <c r="BR176" s="41"/>
      <c r="BS176" s="41"/>
    </row>
    <row r="177" spans="1:71" ht="15.75" customHeight="1">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127"/>
      <c r="BB177" s="127"/>
      <c r="BC177" s="127"/>
      <c r="BD177" s="41"/>
      <c r="BE177" s="41"/>
      <c r="BF177" s="41"/>
      <c r="BG177" s="41"/>
      <c r="BH177" s="41"/>
      <c r="BI177" s="41"/>
      <c r="BJ177" s="41"/>
      <c r="BK177" s="41"/>
      <c r="BL177" s="41"/>
      <c r="BM177" s="41"/>
      <c r="BN177" s="41"/>
      <c r="BO177" s="41"/>
      <c r="BP177" s="41"/>
      <c r="BQ177" s="41"/>
      <c r="BR177" s="41"/>
      <c r="BS177" s="41"/>
    </row>
    <row r="178" spans="1:71" ht="15.75" customHeight="1">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127"/>
      <c r="BB178" s="127"/>
      <c r="BC178" s="127"/>
      <c r="BD178" s="41"/>
      <c r="BE178" s="41"/>
      <c r="BF178" s="41"/>
      <c r="BG178" s="41"/>
      <c r="BH178" s="41"/>
      <c r="BI178" s="41"/>
      <c r="BJ178" s="41"/>
      <c r="BK178" s="41"/>
      <c r="BL178" s="41"/>
      <c r="BM178" s="41"/>
      <c r="BN178" s="41"/>
      <c r="BO178" s="41"/>
      <c r="BP178" s="41"/>
      <c r="BQ178" s="41"/>
      <c r="BR178" s="41"/>
      <c r="BS178" s="41"/>
    </row>
    <row r="179" spans="1:71" ht="15.75" customHeight="1">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127"/>
      <c r="BB179" s="127"/>
      <c r="BC179" s="127"/>
      <c r="BD179" s="41"/>
      <c r="BE179" s="41"/>
      <c r="BF179" s="41"/>
      <c r="BG179" s="41"/>
      <c r="BH179" s="41"/>
      <c r="BI179" s="41"/>
      <c r="BJ179" s="41"/>
      <c r="BK179" s="41"/>
      <c r="BL179" s="41"/>
      <c r="BM179" s="41"/>
      <c r="BN179" s="41"/>
      <c r="BO179" s="41"/>
      <c r="BP179" s="41"/>
      <c r="BQ179" s="41"/>
      <c r="BR179" s="41"/>
      <c r="BS179" s="41"/>
    </row>
    <row r="180" spans="1:71" ht="15.75" customHeight="1">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127"/>
      <c r="BB180" s="127"/>
      <c r="BC180" s="127"/>
      <c r="BD180" s="41"/>
      <c r="BE180" s="41"/>
      <c r="BF180" s="41"/>
      <c r="BG180" s="41"/>
      <c r="BH180" s="41"/>
      <c r="BI180" s="41"/>
      <c r="BJ180" s="41"/>
      <c r="BK180" s="41"/>
      <c r="BL180" s="41"/>
      <c r="BM180" s="41"/>
      <c r="BN180" s="41"/>
      <c r="BO180" s="41"/>
      <c r="BP180" s="41"/>
      <c r="BQ180" s="41"/>
      <c r="BR180" s="41"/>
      <c r="BS180" s="41"/>
    </row>
    <row r="181" spans="1:71" ht="15.75" customHeight="1">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127"/>
      <c r="BB181" s="127"/>
      <c r="BC181" s="127"/>
      <c r="BD181" s="41"/>
      <c r="BE181" s="41"/>
      <c r="BF181" s="41"/>
      <c r="BG181" s="41"/>
      <c r="BH181" s="41"/>
      <c r="BI181" s="41"/>
      <c r="BJ181" s="41"/>
      <c r="BK181" s="41"/>
      <c r="BL181" s="41"/>
      <c r="BM181" s="41"/>
      <c r="BN181" s="41"/>
      <c r="BO181" s="41"/>
      <c r="BP181" s="41"/>
      <c r="BQ181" s="41"/>
      <c r="BR181" s="41"/>
      <c r="BS181" s="41"/>
    </row>
    <row r="182" spans="1:71" ht="15.75" customHeight="1">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127"/>
      <c r="BB182" s="127"/>
      <c r="BC182" s="127"/>
      <c r="BD182" s="41"/>
      <c r="BE182" s="41"/>
      <c r="BF182" s="41"/>
      <c r="BG182" s="41"/>
      <c r="BH182" s="41"/>
      <c r="BI182" s="41"/>
      <c r="BJ182" s="41"/>
      <c r="BK182" s="41"/>
      <c r="BL182" s="41"/>
      <c r="BM182" s="41"/>
      <c r="BN182" s="41"/>
      <c r="BO182" s="41"/>
      <c r="BP182" s="41"/>
      <c r="BQ182" s="41"/>
      <c r="BR182" s="41"/>
      <c r="BS182" s="41"/>
    </row>
    <row r="183" spans="1:71" ht="15.75" customHeight="1">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127"/>
      <c r="BB183" s="127"/>
      <c r="BC183" s="127"/>
      <c r="BD183" s="41"/>
      <c r="BE183" s="41"/>
      <c r="BF183" s="41"/>
      <c r="BG183" s="41"/>
      <c r="BH183" s="41"/>
      <c r="BI183" s="41"/>
      <c r="BJ183" s="41"/>
      <c r="BK183" s="41"/>
      <c r="BL183" s="41"/>
      <c r="BM183" s="41"/>
      <c r="BN183" s="41"/>
      <c r="BO183" s="41"/>
      <c r="BP183" s="41"/>
      <c r="BQ183" s="41"/>
      <c r="BR183" s="41"/>
      <c r="BS183" s="41"/>
    </row>
    <row r="184" spans="1:71" ht="15.75" customHeight="1">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127"/>
      <c r="BB184" s="127"/>
      <c r="BC184" s="127"/>
      <c r="BD184" s="41"/>
      <c r="BE184" s="41"/>
      <c r="BF184" s="41"/>
      <c r="BG184" s="41"/>
      <c r="BH184" s="41"/>
      <c r="BI184" s="41"/>
      <c r="BJ184" s="41"/>
      <c r="BK184" s="41"/>
      <c r="BL184" s="41"/>
      <c r="BM184" s="41"/>
      <c r="BN184" s="41"/>
      <c r="BO184" s="41"/>
      <c r="BP184" s="41"/>
      <c r="BQ184" s="41"/>
      <c r="BR184" s="41"/>
      <c r="BS184" s="41"/>
    </row>
    <row r="185" spans="1:71" ht="15.75" customHeight="1">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127"/>
      <c r="BB185" s="127"/>
      <c r="BC185" s="127"/>
      <c r="BD185" s="41"/>
      <c r="BE185" s="41"/>
      <c r="BF185" s="41"/>
      <c r="BG185" s="41"/>
      <c r="BH185" s="41"/>
      <c r="BI185" s="41"/>
      <c r="BJ185" s="41"/>
      <c r="BK185" s="41"/>
      <c r="BL185" s="41"/>
      <c r="BM185" s="41"/>
      <c r="BN185" s="41"/>
      <c r="BO185" s="41"/>
      <c r="BP185" s="41"/>
      <c r="BQ185" s="41"/>
      <c r="BR185" s="41"/>
      <c r="BS185" s="41"/>
    </row>
    <row r="186" spans="1:71" ht="15.75" customHeight="1">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127"/>
      <c r="BB186" s="127"/>
      <c r="BC186" s="127"/>
      <c r="BD186" s="41"/>
      <c r="BE186" s="41"/>
      <c r="BF186" s="41"/>
      <c r="BG186" s="41"/>
      <c r="BH186" s="41"/>
      <c r="BI186" s="41"/>
      <c r="BJ186" s="41"/>
      <c r="BK186" s="41"/>
      <c r="BL186" s="41"/>
      <c r="BM186" s="41"/>
      <c r="BN186" s="41"/>
      <c r="BO186" s="41"/>
      <c r="BP186" s="41"/>
      <c r="BQ186" s="41"/>
      <c r="BR186" s="41"/>
      <c r="BS186" s="41"/>
    </row>
    <row r="187" spans="1:71" ht="15.75" customHeight="1">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127"/>
      <c r="BB187" s="127"/>
      <c r="BC187" s="127"/>
      <c r="BD187" s="41"/>
      <c r="BE187" s="41"/>
      <c r="BF187" s="41"/>
      <c r="BG187" s="41"/>
      <c r="BH187" s="41"/>
      <c r="BI187" s="41"/>
      <c r="BJ187" s="41"/>
      <c r="BK187" s="41"/>
      <c r="BL187" s="41"/>
      <c r="BM187" s="41"/>
      <c r="BN187" s="41"/>
      <c r="BO187" s="41"/>
      <c r="BP187" s="41"/>
      <c r="BQ187" s="41"/>
      <c r="BR187" s="41"/>
      <c r="BS187" s="41"/>
    </row>
    <row r="188" spans="1:71" ht="15.75" customHeight="1">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127"/>
      <c r="BB188" s="127"/>
      <c r="BC188" s="127"/>
      <c r="BD188" s="41"/>
      <c r="BE188" s="41"/>
      <c r="BF188" s="41"/>
      <c r="BG188" s="41"/>
      <c r="BH188" s="41"/>
      <c r="BI188" s="41"/>
      <c r="BJ188" s="41"/>
      <c r="BK188" s="41"/>
      <c r="BL188" s="41"/>
      <c r="BM188" s="41"/>
      <c r="BN188" s="41"/>
      <c r="BO188" s="41"/>
      <c r="BP188" s="41"/>
      <c r="BQ188" s="41"/>
      <c r="BR188" s="41"/>
      <c r="BS188" s="41"/>
    </row>
    <row r="189" spans="1:71" ht="15.75" customHeight="1">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127"/>
      <c r="BB189" s="127"/>
      <c r="BC189" s="127"/>
      <c r="BD189" s="41"/>
      <c r="BE189" s="41"/>
      <c r="BF189" s="41"/>
      <c r="BG189" s="41"/>
      <c r="BH189" s="41"/>
      <c r="BI189" s="41"/>
      <c r="BJ189" s="41"/>
      <c r="BK189" s="41"/>
      <c r="BL189" s="41"/>
      <c r="BM189" s="41"/>
      <c r="BN189" s="41"/>
      <c r="BO189" s="41"/>
      <c r="BP189" s="41"/>
      <c r="BQ189" s="41"/>
      <c r="BR189" s="41"/>
      <c r="BS189" s="41"/>
    </row>
    <row r="190" spans="1:71" ht="15.75" customHeight="1">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127"/>
      <c r="BB190" s="127"/>
      <c r="BC190" s="127"/>
      <c r="BD190" s="41"/>
      <c r="BE190" s="41"/>
      <c r="BF190" s="41"/>
      <c r="BG190" s="41"/>
      <c r="BH190" s="41"/>
      <c r="BI190" s="41"/>
      <c r="BJ190" s="41"/>
      <c r="BK190" s="41"/>
      <c r="BL190" s="41"/>
      <c r="BM190" s="41"/>
      <c r="BN190" s="41"/>
      <c r="BO190" s="41"/>
      <c r="BP190" s="41"/>
      <c r="BQ190" s="41"/>
      <c r="BR190" s="41"/>
      <c r="BS190" s="41"/>
    </row>
    <row r="191" spans="1:71" ht="15.75" customHeight="1">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127"/>
      <c r="BB191" s="127"/>
      <c r="BC191" s="127"/>
      <c r="BD191" s="41"/>
      <c r="BE191" s="41"/>
      <c r="BF191" s="41"/>
      <c r="BG191" s="41"/>
      <c r="BH191" s="41"/>
      <c r="BI191" s="41"/>
      <c r="BJ191" s="41"/>
      <c r="BK191" s="41"/>
      <c r="BL191" s="41"/>
      <c r="BM191" s="41"/>
      <c r="BN191" s="41"/>
      <c r="BO191" s="41"/>
      <c r="BP191" s="41"/>
      <c r="BQ191" s="41"/>
      <c r="BR191" s="41"/>
      <c r="BS191" s="41"/>
    </row>
    <row r="192" spans="1:71" ht="15.75" customHeight="1">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127"/>
      <c r="BB192" s="127"/>
      <c r="BC192" s="127"/>
      <c r="BD192" s="41"/>
      <c r="BE192" s="41"/>
      <c r="BF192" s="41"/>
      <c r="BG192" s="41"/>
      <c r="BH192" s="41"/>
      <c r="BI192" s="41"/>
      <c r="BJ192" s="41"/>
      <c r="BK192" s="41"/>
      <c r="BL192" s="41"/>
      <c r="BM192" s="41"/>
      <c r="BN192" s="41"/>
      <c r="BO192" s="41"/>
      <c r="BP192" s="41"/>
      <c r="BQ192" s="41"/>
      <c r="BR192" s="41"/>
      <c r="BS192" s="41"/>
    </row>
    <row r="193" spans="1:71" ht="15.75" customHeight="1">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127"/>
      <c r="BB193" s="127"/>
      <c r="BC193" s="127"/>
      <c r="BD193" s="41"/>
      <c r="BE193" s="41"/>
      <c r="BF193" s="41"/>
      <c r="BG193" s="41"/>
      <c r="BH193" s="41"/>
      <c r="BI193" s="41"/>
      <c r="BJ193" s="41"/>
      <c r="BK193" s="41"/>
      <c r="BL193" s="41"/>
      <c r="BM193" s="41"/>
      <c r="BN193" s="41"/>
      <c r="BO193" s="41"/>
      <c r="BP193" s="41"/>
      <c r="BQ193" s="41"/>
      <c r="BR193" s="41"/>
      <c r="BS193" s="41"/>
    </row>
    <row r="194" spans="1:71" ht="15.75" customHeight="1">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127"/>
      <c r="BB194" s="127"/>
      <c r="BC194" s="127"/>
      <c r="BD194" s="41"/>
      <c r="BE194" s="41"/>
      <c r="BF194" s="41"/>
      <c r="BG194" s="41"/>
      <c r="BH194" s="41"/>
      <c r="BI194" s="41"/>
      <c r="BJ194" s="41"/>
      <c r="BK194" s="41"/>
      <c r="BL194" s="41"/>
      <c r="BM194" s="41"/>
      <c r="BN194" s="41"/>
      <c r="BO194" s="41"/>
      <c r="BP194" s="41"/>
      <c r="BQ194" s="41"/>
      <c r="BR194" s="41"/>
      <c r="BS194" s="41"/>
    </row>
    <row r="195" spans="1:71" ht="15.75" customHeight="1">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127"/>
      <c r="BB195" s="127"/>
      <c r="BC195" s="127"/>
      <c r="BD195" s="41"/>
      <c r="BE195" s="41"/>
      <c r="BF195" s="41"/>
      <c r="BG195" s="41"/>
      <c r="BH195" s="41"/>
      <c r="BI195" s="41"/>
      <c r="BJ195" s="41"/>
      <c r="BK195" s="41"/>
      <c r="BL195" s="41"/>
      <c r="BM195" s="41"/>
      <c r="BN195" s="41"/>
      <c r="BO195" s="41"/>
      <c r="BP195" s="41"/>
      <c r="BQ195" s="41"/>
      <c r="BR195" s="41"/>
      <c r="BS195" s="41"/>
    </row>
    <row r="196" spans="1:71" ht="15.75" customHeight="1">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127"/>
      <c r="BB196" s="127"/>
      <c r="BC196" s="127"/>
      <c r="BD196" s="41"/>
      <c r="BE196" s="41"/>
      <c r="BF196" s="41"/>
      <c r="BG196" s="41"/>
      <c r="BH196" s="41"/>
      <c r="BI196" s="41"/>
      <c r="BJ196" s="41"/>
      <c r="BK196" s="41"/>
      <c r="BL196" s="41"/>
      <c r="BM196" s="41"/>
      <c r="BN196" s="41"/>
      <c r="BO196" s="41"/>
      <c r="BP196" s="41"/>
      <c r="BQ196" s="41"/>
      <c r="BR196" s="41"/>
      <c r="BS196" s="41"/>
    </row>
    <row r="197" spans="1:71" ht="15.75" customHeight="1">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127"/>
      <c r="BB197" s="127"/>
      <c r="BC197" s="127"/>
      <c r="BD197" s="41"/>
      <c r="BE197" s="41"/>
      <c r="BF197" s="41"/>
      <c r="BG197" s="41"/>
      <c r="BH197" s="41"/>
      <c r="BI197" s="41"/>
      <c r="BJ197" s="41"/>
      <c r="BK197" s="41"/>
      <c r="BL197" s="41"/>
      <c r="BM197" s="41"/>
      <c r="BN197" s="41"/>
      <c r="BO197" s="41"/>
      <c r="BP197" s="41"/>
      <c r="BQ197" s="41"/>
      <c r="BR197" s="41"/>
      <c r="BS197" s="41"/>
    </row>
    <row r="198" spans="1:71" ht="15.75" customHeight="1">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127"/>
      <c r="BB198" s="127"/>
      <c r="BC198" s="127"/>
      <c r="BD198" s="41"/>
      <c r="BE198" s="41"/>
      <c r="BF198" s="41"/>
      <c r="BG198" s="41"/>
      <c r="BH198" s="41"/>
      <c r="BI198" s="41"/>
      <c r="BJ198" s="41"/>
      <c r="BK198" s="41"/>
      <c r="BL198" s="41"/>
      <c r="BM198" s="41"/>
      <c r="BN198" s="41"/>
      <c r="BO198" s="41"/>
      <c r="BP198" s="41"/>
      <c r="BQ198" s="41"/>
      <c r="BR198" s="41"/>
      <c r="BS198" s="41"/>
    </row>
    <row r="199" spans="1:71" ht="15.75" customHeight="1">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1"/>
      <c r="BA199" s="127"/>
      <c r="BB199" s="127"/>
      <c r="BC199" s="127"/>
      <c r="BD199" s="41"/>
      <c r="BE199" s="41"/>
      <c r="BF199" s="41"/>
      <c r="BG199" s="41"/>
      <c r="BH199" s="41"/>
      <c r="BI199" s="41"/>
      <c r="BJ199" s="41"/>
      <c r="BK199" s="41"/>
      <c r="BL199" s="41"/>
      <c r="BM199" s="41"/>
      <c r="BN199" s="41"/>
      <c r="BO199" s="41"/>
      <c r="BP199" s="41"/>
      <c r="BQ199" s="41"/>
      <c r="BR199" s="41"/>
      <c r="BS199" s="41"/>
    </row>
    <row r="200" spans="1:71" ht="15.75" customHeight="1">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127"/>
      <c r="BB200" s="127"/>
      <c r="BC200" s="127"/>
      <c r="BD200" s="41"/>
      <c r="BE200" s="41"/>
      <c r="BF200" s="41"/>
      <c r="BG200" s="41"/>
      <c r="BH200" s="41"/>
      <c r="BI200" s="41"/>
      <c r="BJ200" s="41"/>
      <c r="BK200" s="41"/>
      <c r="BL200" s="41"/>
      <c r="BM200" s="41"/>
      <c r="BN200" s="41"/>
      <c r="BO200" s="41"/>
      <c r="BP200" s="41"/>
      <c r="BQ200" s="41"/>
      <c r="BR200" s="41"/>
      <c r="BS200" s="41"/>
    </row>
    <row r="201" spans="1:71" ht="15.75" customHeight="1">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127"/>
      <c r="BB201" s="127"/>
      <c r="BC201" s="127"/>
      <c r="BD201" s="41"/>
      <c r="BE201" s="41"/>
      <c r="BF201" s="41"/>
      <c r="BG201" s="41"/>
      <c r="BH201" s="41"/>
      <c r="BI201" s="41"/>
      <c r="BJ201" s="41"/>
      <c r="BK201" s="41"/>
      <c r="BL201" s="41"/>
      <c r="BM201" s="41"/>
      <c r="BN201" s="41"/>
      <c r="BO201" s="41"/>
      <c r="BP201" s="41"/>
      <c r="BQ201" s="41"/>
      <c r="BR201" s="41"/>
      <c r="BS201" s="41"/>
    </row>
    <row r="202" spans="1:71" ht="15.75" customHeight="1">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127"/>
      <c r="BB202" s="127"/>
      <c r="BC202" s="127"/>
      <c r="BD202" s="41"/>
      <c r="BE202" s="41"/>
      <c r="BF202" s="41"/>
      <c r="BG202" s="41"/>
      <c r="BH202" s="41"/>
      <c r="BI202" s="41"/>
      <c r="BJ202" s="41"/>
      <c r="BK202" s="41"/>
      <c r="BL202" s="41"/>
      <c r="BM202" s="41"/>
      <c r="BN202" s="41"/>
      <c r="BO202" s="41"/>
      <c r="BP202" s="41"/>
      <c r="BQ202" s="41"/>
      <c r="BR202" s="41"/>
      <c r="BS202" s="41"/>
    </row>
    <row r="203" spans="1:71" ht="15.75" customHeight="1">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127"/>
      <c r="BB203" s="127"/>
      <c r="BC203" s="127"/>
      <c r="BD203" s="41"/>
      <c r="BE203" s="41"/>
      <c r="BF203" s="41"/>
      <c r="BG203" s="41"/>
      <c r="BH203" s="41"/>
      <c r="BI203" s="41"/>
      <c r="BJ203" s="41"/>
      <c r="BK203" s="41"/>
      <c r="BL203" s="41"/>
      <c r="BM203" s="41"/>
      <c r="BN203" s="41"/>
      <c r="BO203" s="41"/>
      <c r="BP203" s="41"/>
      <c r="BQ203" s="41"/>
      <c r="BR203" s="41"/>
      <c r="BS203" s="41"/>
    </row>
    <row r="204" spans="1:71" ht="15.75" customHeight="1">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127"/>
      <c r="BB204" s="127"/>
      <c r="BC204" s="127"/>
      <c r="BD204" s="41"/>
      <c r="BE204" s="41"/>
      <c r="BF204" s="41"/>
      <c r="BG204" s="41"/>
      <c r="BH204" s="41"/>
      <c r="BI204" s="41"/>
      <c r="BJ204" s="41"/>
      <c r="BK204" s="41"/>
      <c r="BL204" s="41"/>
      <c r="BM204" s="41"/>
      <c r="BN204" s="41"/>
      <c r="BO204" s="41"/>
      <c r="BP204" s="41"/>
      <c r="BQ204" s="41"/>
      <c r="BR204" s="41"/>
      <c r="BS204" s="41"/>
    </row>
    <row r="205" spans="1:71" ht="15.75" customHeight="1">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127"/>
      <c r="BB205" s="127"/>
      <c r="BC205" s="127"/>
      <c r="BD205" s="41"/>
      <c r="BE205" s="41"/>
      <c r="BF205" s="41"/>
      <c r="BG205" s="41"/>
      <c r="BH205" s="41"/>
      <c r="BI205" s="41"/>
      <c r="BJ205" s="41"/>
      <c r="BK205" s="41"/>
      <c r="BL205" s="41"/>
      <c r="BM205" s="41"/>
      <c r="BN205" s="41"/>
      <c r="BO205" s="41"/>
      <c r="BP205" s="41"/>
      <c r="BQ205" s="41"/>
      <c r="BR205" s="41"/>
      <c r="BS205" s="41"/>
    </row>
    <row r="206" spans="1:71" ht="15.75" customHeight="1">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127"/>
      <c r="BB206" s="127"/>
      <c r="BC206" s="127"/>
      <c r="BD206" s="41"/>
      <c r="BE206" s="41"/>
      <c r="BF206" s="41"/>
      <c r="BG206" s="41"/>
      <c r="BH206" s="41"/>
      <c r="BI206" s="41"/>
      <c r="BJ206" s="41"/>
      <c r="BK206" s="41"/>
      <c r="BL206" s="41"/>
      <c r="BM206" s="41"/>
      <c r="BN206" s="41"/>
      <c r="BO206" s="41"/>
      <c r="BP206" s="41"/>
      <c r="BQ206" s="41"/>
      <c r="BR206" s="41"/>
      <c r="BS206" s="41"/>
    </row>
    <row r="207" spans="1:71" ht="15.75" customHeight="1">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127"/>
      <c r="BB207" s="127"/>
      <c r="BC207" s="127"/>
      <c r="BD207" s="41"/>
      <c r="BE207" s="41"/>
      <c r="BF207" s="41"/>
      <c r="BG207" s="41"/>
      <c r="BH207" s="41"/>
      <c r="BI207" s="41"/>
      <c r="BJ207" s="41"/>
      <c r="BK207" s="41"/>
      <c r="BL207" s="41"/>
      <c r="BM207" s="41"/>
      <c r="BN207" s="41"/>
      <c r="BO207" s="41"/>
      <c r="BP207" s="41"/>
      <c r="BQ207" s="41"/>
      <c r="BR207" s="41"/>
      <c r="BS207" s="41"/>
    </row>
    <row r="208" spans="1:71" ht="15.75" customHeight="1">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127"/>
      <c r="BB208" s="127"/>
      <c r="BC208" s="127"/>
      <c r="BD208" s="41"/>
      <c r="BE208" s="41"/>
      <c r="BF208" s="41"/>
      <c r="BG208" s="41"/>
      <c r="BH208" s="41"/>
      <c r="BI208" s="41"/>
      <c r="BJ208" s="41"/>
      <c r="BK208" s="41"/>
      <c r="BL208" s="41"/>
      <c r="BM208" s="41"/>
      <c r="BN208" s="41"/>
      <c r="BO208" s="41"/>
      <c r="BP208" s="41"/>
      <c r="BQ208" s="41"/>
      <c r="BR208" s="41"/>
      <c r="BS208" s="41"/>
    </row>
    <row r="209" spans="1:71" ht="15.75" customHeight="1">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127"/>
      <c r="BB209" s="127"/>
      <c r="BC209" s="127"/>
      <c r="BD209" s="41"/>
      <c r="BE209" s="41"/>
      <c r="BF209" s="41"/>
      <c r="BG209" s="41"/>
      <c r="BH209" s="41"/>
      <c r="BI209" s="41"/>
      <c r="BJ209" s="41"/>
      <c r="BK209" s="41"/>
      <c r="BL209" s="41"/>
      <c r="BM209" s="41"/>
      <c r="BN209" s="41"/>
      <c r="BO209" s="41"/>
      <c r="BP209" s="41"/>
      <c r="BQ209" s="41"/>
      <c r="BR209" s="41"/>
      <c r="BS209" s="41"/>
    </row>
    <row r="210" spans="1:71" ht="15.75" customHeight="1">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127"/>
      <c r="BB210" s="127"/>
      <c r="BC210" s="127"/>
      <c r="BD210" s="41"/>
      <c r="BE210" s="41"/>
      <c r="BF210" s="41"/>
      <c r="BG210" s="41"/>
      <c r="BH210" s="41"/>
      <c r="BI210" s="41"/>
      <c r="BJ210" s="41"/>
      <c r="BK210" s="41"/>
      <c r="BL210" s="41"/>
      <c r="BM210" s="41"/>
      <c r="BN210" s="41"/>
      <c r="BO210" s="41"/>
      <c r="BP210" s="41"/>
      <c r="BQ210" s="41"/>
      <c r="BR210" s="41"/>
      <c r="BS210" s="41"/>
    </row>
    <row r="211" spans="1:71" ht="15.75" customHeight="1">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127"/>
      <c r="BB211" s="127"/>
      <c r="BC211" s="127"/>
      <c r="BD211" s="41"/>
      <c r="BE211" s="41"/>
      <c r="BF211" s="41"/>
      <c r="BG211" s="41"/>
      <c r="BH211" s="41"/>
      <c r="BI211" s="41"/>
      <c r="BJ211" s="41"/>
      <c r="BK211" s="41"/>
      <c r="BL211" s="41"/>
      <c r="BM211" s="41"/>
      <c r="BN211" s="41"/>
      <c r="BO211" s="41"/>
      <c r="BP211" s="41"/>
      <c r="BQ211" s="41"/>
      <c r="BR211" s="41"/>
      <c r="BS211" s="41"/>
    </row>
    <row r="212" spans="1:71" ht="15.75" customHeight="1">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127"/>
      <c r="BB212" s="127"/>
      <c r="BC212" s="127"/>
      <c r="BD212" s="41"/>
      <c r="BE212" s="41"/>
      <c r="BF212" s="41"/>
      <c r="BG212" s="41"/>
      <c r="BH212" s="41"/>
      <c r="BI212" s="41"/>
      <c r="BJ212" s="41"/>
      <c r="BK212" s="41"/>
      <c r="BL212" s="41"/>
      <c r="BM212" s="41"/>
      <c r="BN212" s="41"/>
      <c r="BO212" s="41"/>
      <c r="BP212" s="41"/>
      <c r="BQ212" s="41"/>
      <c r="BR212" s="41"/>
      <c r="BS212" s="41"/>
    </row>
    <row r="213" spans="1:71" ht="15.75" customHeight="1">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127"/>
      <c r="BB213" s="127"/>
      <c r="BC213" s="127"/>
      <c r="BD213" s="41"/>
      <c r="BE213" s="41"/>
      <c r="BF213" s="41"/>
      <c r="BG213" s="41"/>
      <c r="BH213" s="41"/>
      <c r="BI213" s="41"/>
      <c r="BJ213" s="41"/>
      <c r="BK213" s="41"/>
      <c r="BL213" s="41"/>
      <c r="BM213" s="41"/>
      <c r="BN213" s="41"/>
      <c r="BO213" s="41"/>
      <c r="BP213" s="41"/>
      <c r="BQ213" s="41"/>
      <c r="BR213" s="41"/>
      <c r="BS213" s="41"/>
    </row>
    <row r="214" spans="1:71" ht="15.75" customHeight="1">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127"/>
      <c r="BB214" s="127"/>
      <c r="BC214" s="127"/>
      <c r="BD214" s="41"/>
      <c r="BE214" s="41"/>
      <c r="BF214" s="41"/>
      <c r="BG214" s="41"/>
      <c r="BH214" s="41"/>
      <c r="BI214" s="41"/>
      <c r="BJ214" s="41"/>
      <c r="BK214" s="41"/>
      <c r="BL214" s="41"/>
      <c r="BM214" s="41"/>
      <c r="BN214" s="41"/>
      <c r="BO214" s="41"/>
      <c r="BP214" s="41"/>
      <c r="BQ214" s="41"/>
      <c r="BR214" s="41"/>
      <c r="BS214" s="41"/>
    </row>
    <row r="215" spans="1:71" ht="15.75" customHeight="1">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127"/>
      <c r="BB215" s="127"/>
      <c r="BC215" s="127"/>
      <c r="BD215" s="41"/>
      <c r="BE215" s="41"/>
      <c r="BF215" s="41"/>
      <c r="BG215" s="41"/>
      <c r="BH215" s="41"/>
      <c r="BI215" s="41"/>
      <c r="BJ215" s="41"/>
      <c r="BK215" s="41"/>
      <c r="BL215" s="41"/>
      <c r="BM215" s="41"/>
      <c r="BN215" s="41"/>
      <c r="BO215" s="41"/>
      <c r="BP215" s="41"/>
      <c r="BQ215" s="41"/>
      <c r="BR215" s="41"/>
      <c r="BS215" s="41"/>
    </row>
    <row r="216" spans="1:71" ht="15.75" customHeight="1">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127"/>
      <c r="BB216" s="127"/>
      <c r="BC216" s="127"/>
      <c r="BD216" s="41"/>
      <c r="BE216" s="41"/>
      <c r="BF216" s="41"/>
      <c r="BG216" s="41"/>
      <c r="BH216" s="41"/>
      <c r="BI216" s="41"/>
      <c r="BJ216" s="41"/>
      <c r="BK216" s="41"/>
      <c r="BL216" s="41"/>
      <c r="BM216" s="41"/>
      <c r="BN216" s="41"/>
      <c r="BO216" s="41"/>
      <c r="BP216" s="41"/>
      <c r="BQ216" s="41"/>
      <c r="BR216" s="41"/>
      <c r="BS216" s="41"/>
    </row>
    <row r="217" spans="1:71" ht="15.75" customHeight="1">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c r="BA217" s="127"/>
      <c r="BB217" s="127"/>
      <c r="BC217" s="127"/>
      <c r="BD217" s="41"/>
      <c r="BE217" s="41"/>
      <c r="BF217" s="41"/>
      <c r="BG217" s="41"/>
      <c r="BH217" s="41"/>
      <c r="BI217" s="41"/>
      <c r="BJ217" s="41"/>
      <c r="BK217" s="41"/>
      <c r="BL217" s="41"/>
      <c r="BM217" s="41"/>
      <c r="BN217" s="41"/>
      <c r="BO217" s="41"/>
      <c r="BP217" s="41"/>
      <c r="BQ217" s="41"/>
      <c r="BR217" s="41"/>
      <c r="BS217" s="41"/>
    </row>
    <row r="218" spans="1:71" ht="15.75" customHeight="1">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127"/>
      <c r="BB218" s="127"/>
      <c r="BC218" s="127"/>
      <c r="BD218" s="41"/>
      <c r="BE218" s="41"/>
      <c r="BF218" s="41"/>
      <c r="BG218" s="41"/>
      <c r="BH218" s="41"/>
      <c r="BI218" s="41"/>
      <c r="BJ218" s="41"/>
      <c r="BK218" s="41"/>
      <c r="BL218" s="41"/>
      <c r="BM218" s="41"/>
      <c r="BN218" s="41"/>
      <c r="BO218" s="41"/>
      <c r="BP218" s="41"/>
      <c r="BQ218" s="41"/>
      <c r="BR218" s="41"/>
      <c r="BS218" s="41"/>
    </row>
    <row r="219" spans="1:71" ht="15.75" customHeight="1">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127"/>
      <c r="BB219" s="127"/>
      <c r="BC219" s="127"/>
      <c r="BD219" s="41"/>
      <c r="BE219" s="41"/>
      <c r="BF219" s="41"/>
      <c r="BG219" s="41"/>
      <c r="BH219" s="41"/>
      <c r="BI219" s="41"/>
      <c r="BJ219" s="41"/>
      <c r="BK219" s="41"/>
      <c r="BL219" s="41"/>
      <c r="BM219" s="41"/>
      <c r="BN219" s="41"/>
      <c r="BO219" s="41"/>
      <c r="BP219" s="41"/>
      <c r="BQ219" s="41"/>
      <c r="BR219" s="41"/>
      <c r="BS219" s="41"/>
    </row>
    <row r="220" spans="1:71" ht="15.75" customHeight="1">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127"/>
      <c r="BB220" s="127"/>
      <c r="BC220" s="127"/>
      <c r="BD220" s="41"/>
      <c r="BE220" s="41"/>
      <c r="BF220" s="41"/>
      <c r="BG220" s="41"/>
      <c r="BH220" s="41"/>
      <c r="BI220" s="41"/>
      <c r="BJ220" s="41"/>
      <c r="BK220" s="41"/>
      <c r="BL220" s="41"/>
      <c r="BM220" s="41"/>
      <c r="BN220" s="41"/>
      <c r="BO220" s="41"/>
      <c r="BP220" s="41"/>
      <c r="BQ220" s="41"/>
      <c r="BR220" s="41"/>
      <c r="BS220" s="41"/>
    </row>
    <row r="221" spans="1:71" ht="15.75" customHeight="1">
      <c r="BE221" s="2"/>
      <c r="BF221" s="2"/>
      <c r="BH221" s="2"/>
    </row>
    <row r="222" spans="1:71" ht="15.75" customHeight="1">
      <c r="BE222" s="2"/>
      <c r="BF222" s="2"/>
      <c r="BH222" s="2"/>
    </row>
    <row r="223" spans="1:71" ht="15.75" customHeight="1">
      <c r="BE223" s="2"/>
      <c r="BF223" s="2"/>
      <c r="BH223" s="2"/>
    </row>
    <row r="224" spans="1:71"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89">
    <mergeCell ref="AW8:AW9"/>
    <mergeCell ref="AV8:AV9"/>
    <mergeCell ref="AO8:AO9"/>
    <mergeCell ref="AL8:AL9"/>
    <mergeCell ref="AD8:AD9"/>
    <mergeCell ref="I8:AA8"/>
    <mergeCell ref="AJ8:AJ9"/>
    <mergeCell ref="AK8:AK9"/>
    <mergeCell ref="AQ8:AQ9"/>
    <mergeCell ref="AP8:AP9"/>
    <mergeCell ref="BC7:BF7"/>
    <mergeCell ref="BC6:BI6"/>
    <mergeCell ref="BD8:BD9"/>
    <mergeCell ref="BE8:BF8"/>
    <mergeCell ref="BB8:BB9"/>
    <mergeCell ref="BC8:BC9"/>
    <mergeCell ref="BG7:BI7"/>
    <mergeCell ref="BH8:BH9"/>
    <mergeCell ref="BG8:BG9"/>
    <mergeCell ref="BD4:BI4"/>
    <mergeCell ref="BI8:BI9"/>
    <mergeCell ref="Y10:Y12"/>
    <mergeCell ref="Z10:Z12"/>
    <mergeCell ref="X10:X12"/>
    <mergeCell ref="AA10:AA12"/>
    <mergeCell ref="AC10:AC12"/>
    <mergeCell ref="AB10:AB12"/>
    <mergeCell ref="AS8:AT9"/>
    <mergeCell ref="AS10:AS12"/>
    <mergeCell ref="AT10:AT12"/>
    <mergeCell ref="AR8:AR9"/>
    <mergeCell ref="AR10:AR12"/>
    <mergeCell ref="AR7:AW7"/>
    <mergeCell ref="AX6:BB7"/>
    <mergeCell ref="AY8:AY9"/>
    <mergeCell ref="V10:V12"/>
    <mergeCell ref="W10:W12"/>
    <mergeCell ref="O10:O12"/>
    <mergeCell ref="N10:N12"/>
    <mergeCell ref="T10:T12"/>
    <mergeCell ref="U10:U12"/>
    <mergeCell ref="A1:C4"/>
    <mergeCell ref="AD6:AW6"/>
    <mergeCell ref="AF7:AQ7"/>
    <mergeCell ref="AD7:AE7"/>
    <mergeCell ref="BA8:BA9"/>
    <mergeCell ref="AZ8:AZ9"/>
    <mergeCell ref="AX8:AX9"/>
    <mergeCell ref="H6:AC7"/>
    <mergeCell ref="AG8:AG9"/>
    <mergeCell ref="AH8:AH9"/>
    <mergeCell ref="AF8:AF9"/>
    <mergeCell ref="AI8:AI9"/>
    <mergeCell ref="AM8:AM9"/>
    <mergeCell ref="AB8:AB9"/>
    <mergeCell ref="AC8:AC9"/>
    <mergeCell ref="AE8:AE9"/>
    <mergeCell ref="BD2:BI2"/>
    <mergeCell ref="BD1:BI1"/>
    <mergeCell ref="Q10:Q12"/>
    <mergeCell ref="R10:R12"/>
    <mergeCell ref="AO10:AO12"/>
    <mergeCell ref="D1:BC4"/>
    <mergeCell ref="AV10:AV12"/>
    <mergeCell ref="AW10:AW12"/>
    <mergeCell ref="M10:M12"/>
    <mergeCell ref="S10:S12"/>
    <mergeCell ref="H10:H12"/>
    <mergeCell ref="I10:I12"/>
    <mergeCell ref="L10:L12"/>
    <mergeCell ref="P10:P12"/>
    <mergeCell ref="J10:J12"/>
    <mergeCell ref="K10:K12"/>
    <mergeCell ref="B8:B9"/>
    <mergeCell ref="G10:G12"/>
    <mergeCell ref="A10:A12"/>
    <mergeCell ref="B10:B12"/>
    <mergeCell ref="BD3:BI3"/>
    <mergeCell ref="F8:F9"/>
    <mergeCell ref="G8:G9"/>
    <mergeCell ref="H8:H9"/>
    <mergeCell ref="A8:A9"/>
    <mergeCell ref="C8:C9"/>
    <mergeCell ref="D8:D9"/>
    <mergeCell ref="E8:E9"/>
    <mergeCell ref="E10:E12"/>
    <mergeCell ref="C6:D7"/>
    <mergeCell ref="E6:G7"/>
    <mergeCell ref="A6:B7"/>
  </mergeCells>
  <conditionalFormatting sqref="AC10 AV10">
    <cfRule type="containsText" dxfId="857" priority="1" operator="containsText" text="Zona de Riesgo Extrema">
      <formula>NOT(ISERROR(SEARCH(("Zona de Riesgo Extrema"),(AC10))))</formula>
    </cfRule>
  </conditionalFormatting>
  <conditionalFormatting sqref="H10 AR10">
    <cfRule type="cellIs" dxfId="856" priority="2" operator="equal">
      <formula>"1 - Rara vez"</formula>
    </cfRule>
  </conditionalFormatting>
  <conditionalFormatting sqref="H10 AR10">
    <cfRule type="cellIs" dxfId="855" priority="3" operator="equal">
      <formula>"2 - Improbable"</formula>
    </cfRule>
  </conditionalFormatting>
  <conditionalFormatting sqref="H10 AR10">
    <cfRule type="cellIs" dxfId="854" priority="4" operator="equal">
      <formula>"3 - Posible"</formula>
    </cfRule>
  </conditionalFormatting>
  <conditionalFormatting sqref="H10 AR10">
    <cfRule type="cellIs" dxfId="853" priority="5" operator="equal">
      <formula>"5 - Casi seguro"</formula>
    </cfRule>
  </conditionalFormatting>
  <conditionalFormatting sqref="H10 AR10">
    <cfRule type="cellIs" dxfId="852" priority="6" operator="equal">
      <formula>"4 - Probable"</formula>
    </cfRule>
  </conditionalFormatting>
  <conditionalFormatting sqref="AC10 AV10">
    <cfRule type="cellIs" dxfId="851" priority="7" operator="equal">
      <formula>"Zona de Riesgo Baja"</formula>
    </cfRule>
  </conditionalFormatting>
  <conditionalFormatting sqref="AC10 AV10">
    <cfRule type="cellIs" dxfId="850" priority="8" operator="equal">
      <formula>"Zona de Riesgo Moderada"</formula>
    </cfRule>
  </conditionalFormatting>
  <conditionalFormatting sqref="AC10 AV10">
    <cfRule type="cellIs" dxfId="849" priority="9" operator="equal">
      <formula>"Zona de Riesgo Alta"</formula>
    </cfRule>
  </conditionalFormatting>
  <conditionalFormatting sqref="AB10 AS10">
    <cfRule type="containsText" dxfId="848" priority="10" operator="containsText" text="10 - Mayor">
      <formula>NOT(ISERROR(SEARCH(("10 - Mayor"),(AB10))))</formula>
    </cfRule>
  </conditionalFormatting>
  <conditionalFormatting sqref="AB10 AS10">
    <cfRule type="containsText" dxfId="847" priority="11" operator="containsText" text="20 - Catastrófico">
      <formula>NOT(ISERROR(SEARCH(("20 - Catastrófico"),(AB10))))</formula>
    </cfRule>
  </conditionalFormatting>
  <conditionalFormatting sqref="AB10 AS10">
    <cfRule type="containsText" dxfId="846" priority="12" operator="containsText" text="5 - Moderado">
      <formula>NOT(ISERROR(SEARCH(("5 - Moderado"),(AB10))))</formula>
    </cfRule>
  </conditionalFormatting>
  <conditionalFormatting sqref="AF10:AF12 AJ10:AJ12">
    <cfRule type="cellIs" dxfId="845" priority="13" operator="equal">
      <formula>15</formula>
    </cfRule>
  </conditionalFormatting>
  <conditionalFormatting sqref="AF10:AF12 AL10:AL12">
    <cfRule type="cellIs" dxfId="844" priority="14" operator="equal">
      <formula>0</formula>
    </cfRule>
  </conditionalFormatting>
  <conditionalFormatting sqref="AG10:AG12">
    <cfRule type="cellIs" dxfId="843" priority="15" operator="equal">
      <formula>5</formula>
    </cfRule>
  </conditionalFormatting>
  <conditionalFormatting sqref="AG10:AG12">
    <cfRule type="cellIs" dxfId="842" priority="16" operator="equal">
      <formula>0</formula>
    </cfRule>
  </conditionalFormatting>
  <conditionalFormatting sqref="AH10:AH12">
    <cfRule type="cellIs" dxfId="841" priority="17" operator="equal">
      <formula>15</formula>
    </cfRule>
  </conditionalFormatting>
  <conditionalFormatting sqref="AH10:AH12">
    <cfRule type="cellIs" dxfId="840" priority="18" operator="equal">
      <formula>0</formula>
    </cfRule>
  </conditionalFormatting>
  <conditionalFormatting sqref="AI10:AI12">
    <cfRule type="cellIs" dxfId="839" priority="19" operator="equal">
      <formula>0</formula>
    </cfRule>
  </conditionalFormatting>
  <conditionalFormatting sqref="AI10:AI12 AK10:AK12">
    <cfRule type="cellIs" dxfId="838" priority="20" operator="equal">
      <formula>10</formula>
    </cfRule>
  </conditionalFormatting>
  <conditionalFormatting sqref="AJ10:AJ12">
    <cfRule type="cellIs" dxfId="837" priority="21" operator="equal">
      <formula>15</formula>
    </cfRule>
  </conditionalFormatting>
  <conditionalFormatting sqref="AJ10:AJ12">
    <cfRule type="cellIs" dxfId="836" priority="22" operator="equal">
      <formula>0</formula>
    </cfRule>
  </conditionalFormatting>
  <conditionalFormatting sqref="AK10:AK12">
    <cfRule type="cellIs" dxfId="835" priority="23" operator="equal">
      <formula>0</formula>
    </cfRule>
  </conditionalFormatting>
  <conditionalFormatting sqref="AK10:AK12">
    <cfRule type="cellIs" dxfId="834" priority="24" operator="equal">
      <formula>10</formula>
    </cfRule>
  </conditionalFormatting>
  <conditionalFormatting sqref="AL10:AL12">
    <cfRule type="cellIs" dxfId="833" priority="25" operator="equal">
      <formula>0</formula>
    </cfRule>
  </conditionalFormatting>
  <conditionalFormatting sqref="AL10:AL12">
    <cfRule type="cellIs" dxfId="832" priority="26" operator="equal">
      <formula>30</formula>
    </cfRule>
  </conditionalFormatting>
  <conditionalFormatting sqref="AT10">
    <cfRule type="cellIs" dxfId="831" priority="27" operator="equal">
      <formula>"Zona de Riesgo Baja"</formula>
    </cfRule>
  </conditionalFormatting>
  <conditionalFormatting sqref="AT10">
    <cfRule type="cellIs" dxfId="830" priority="28" operator="equal">
      <formula>"Zona de Riesgo Moderada"</formula>
    </cfRule>
  </conditionalFormatting>
  <conditionalFormatting sqref="AT10">
    <cfRule type="cellIs" dxfId="829" priority="29" operator="equal">
      <formula>"Zona de Riesgo Alta"</formula>
    </cfRule>
  </conditionalFormatting>
  <conditionalFormatting sqref="AR10">
    <cfRule type="cellIs" dxfId="828" priority="30" operator="equal">
      <formula>"1 - Rara vez"</formula>
    </cfRule>
  </conditionalFormatting>
  <conditionalFormatting sqref="AR10">
    <cfRule type="cellIs" dxfId="827" priority="31" operator="equal">
      <formula>"2 - Improbable"</formula>
    </cfRule>
  </conditionalFormatting>
  <conditionalFormatting sqref="AR10">
    <cfRule type="cellIs" dxfId="826" priority="32" operator="equal">
      <formula>"3 - Posible"</formula>
    </cfRule>
  </conditionalFormatting>
  <conditionalFormatting sqref="AR10">
    <cfRule type="cellIs" dxfId="825" priority="33" operator="equal">
      <formula>"5 - Casi seguro"</formula>
    </cfRule>
  </conditionalFormatting>
  <conditionalFormatting sqref="AR10">
    <cfRule type="cellIs" dxfId="824" priority="34" operator="equal">
      <formula>"4 - Probable"</formula>
    </cfRule>
  </conditionalFormatting>
  <conditionalFormatting sqref="AS10">
    <cfRule type="containsText" dxfId="823" priority="35" operator="containsText" text="10 - Mayor">
      <formula>NOT(ISERROR(SEARCH(("10 - Mayor"),(AS10))))</formula>
    </cfRule>
  </conditionalFormatting>
  <conditionalFormatting sqref="AS10">
    <cfRule type="containsText" dxfId="822" priority="36" operator="containsText" text="20 - Catastrófico">
      <formula>NOT(ISERROR(SEARCH(("20 - Catastrófico"),(AS10))))</formula>
    </cfRule>
  </conditionalFormatting>
  <conditionalFormatting sqref="AS10">
    <cfRule type="containsText" dxfId="821" priority="37" operator="containsText" text="5 - Moderado">
      <formula>NOT(ISERROR(SEARCH(("5 - Moderado"),(AS10))))</formula>
    </cfRule>
  </conditionalFormatting>
  <conditionalFormatting sqref="AV10">
    <cfRule type="cellIs" dxfId="820" priority="38" operator="equal">
      <formula>"Zona de Riesgo Baja"</formula>
    </cfRule>
  </conditionalFormatting>
  <conditionalFormatting sqref="AV10">
    <cfRule type="cellIs" dxfId="819" priority="39" operator="equal">
      <formula>"Zona de Riesgo Moderada"</formula>
    </cfRule>
  </conditionalFormatting>
  <conditionalFormatting sqref="AV10">
    <cfRule type="cellIs" dxfId="818" priority="40" operator="equal">
      <formula>"Zona de Riesgo Alta"</formula>
    </cfRule>
  </conditionalFormatting>
  <conditionalFormatting sqref="AF11:AF12">
    <cfRule type="cellIs" dxfId="817" priority="41" operator="equal">
      <formula>15</formula>
    </cfRule>
  </conditionalFormatting>
  <conditionalFormatting sqref="AF11:AF12">
    <cfRule type="cellIs" dxfId="816" priority="42" operator="equal">
      <formula>0</formula>
    </cfRule>
  </conditionalFormatting>
  <conditionalFormatting sqref="AG11:AG12">
    <cfRule type="cellIs" dxfId="815" priority="43" operator="equal">
      <formula>5</formula>
    </cfRule>
  </conditionalFormatting>
  <conditionalFormatting sqref="AG11:AG12">
    <cfRule type="cellIs" dxfId="814" priority="44" operator="equal">
      <formula>0</formula>
    </cfRule>
  </conditionalFormatting>
  <conditionalFormatting sqref="AH11:AH12">
    <cfRule type="cellIs" dxfId="813" priority="45" operator="equal">
      <formula>15</formula>
    </cfRule>
  </conditionalFormatting>
  <conditionalFormatting sqref="AH11:AH12">
    <cfRule type="cellIs" dxfId="812" priority="46" operator="equal">
      <formula>0</formula>
    </cfRule>
  </conditionalFormatting>
  <conditionalFormatting sqref="AI11:AI12">
    <cfRule type="cellIs" dxfId="811" priority="47" operator="equal">
      <formula>0</formula>
    </cfRule>
  </conditionalFormatting>
  <conditionalFormatting sqref="AI11:AI12">
    <cfRule type="cellIs" dxfId="810" priority="48" operator="equal">
      <formula>10</formula>
    </cfRule>
  </conditionalFormatting>
  <conditionalFormatting sqref="AJ11:AJ12">
    <cfRule type="cellIs" dxfId="809" priority="49" operator="equal">
      <formula>15</formula>
    </cfRule>
  </conditionalFormatting>
  <conditionalFormatting sqref="AJ11:AJ12">
    <cfRule type="cellIs" dxfId="808" priority="50" operator="equal">
      <formula>0</formula>
    </cfRule>
  </conditionalFormatting>
  <conditionalFormatting sqref="AK11:AK12">
    <cfRule type="cellIs" dxfId="807" priority="51" operator="equal">
      <formula>0</formula>
    </cfRule>
  </conditionalFormatting>
  <conditionalFormatting sqref="AK11:AK12">
    <cfRule type="cellIs" dxfId="806" priority="52" operator="equal">
      <formula>10</formula>
    </cfRule>
  </conditionalFormatting>
  <conditionalFormatting sqref="AL11:AL12">
    <cfRule type="cellIs" dxfId="805" priority="53" operator="equal">
      <formula>0</formula>
    </cfRule>
  </conditionalFormatting>
  <conditionalFormatting sqref="AL11:AL12">
    <cfRule type="cellIs" dxfId="804"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5">
        <x14:dataValidation type="list" allowBlank="1">
          <x14:formula1>
            <xm:f>Listas!$E$2:$E$6</xm:f>
          </x14:formula1>
          <xm:sqref>H10 AR10</xm:sqref>
        </x14:dataValidation>
        <x14:dataValidation type="list" allowBlank="1">
          <x14:formula1>
            <xm:f>Listas!$E$16:$E$18</xm:f>
          </x14:formula1>
          <xm:sqref>AB10 AS10</xm:sqref>
        </x14:dataValidation>
        <x14:dataValidation type="list" allowBlank="1">
          <x14:formula1>
            <xm:f>Listas!$G$18:$G$19</xm:f>
          </x14:formula1>
          <xm:sqref>AL10:AL12</xm:sqref>
        </x14:dataValidation>
        <x14:dataValidation type="list" allowBlank="1">
          <x14:formula1>
            <xm:f>Listas!$C$2:$C$19</xm:f>
          </x14:formula1>
          <xm:sqref>C10:C12</xm:sqref>
        </x14:dataValidation>
        <x14:dataValidation type="list" allowBlank="1">
          <x14:formula1>
            <xm:f>Listas!$C$22:$C$24</xm:f>
          </x14:formula1>
          <xm:sqref>AW10</xm:sqref>
        </x14:dataValidation>
        <x14:dataValidation type="list" allowBlank="1">
          <x14:formula1>
            <xm:f>Listas!$E$14:$E$15</xm:f>
          </x14:formula1>
          <xm:sqref>I10:Z10</xm:sqref>
        </x14:dataValidation>
        <x14:dataValidation type="list" allowBlank="1">
          <x14:formula1>
            <xm:f>Listas!$G$14:$G$15</xm:f>
          </x14:formula1>
          <xm:sqref>AG10:AG12</xm:sqref>
        </x14:dataValidation>
        <x14:dataValidation type="list" allowBlank="1">
          <x14:formula1>
            <xm:f>Listas!$G$16:$G$17</xm:f>
          </x14:formula1>
          <xm:sqref>AI10:AI12</xm:sqref>
        </x14:dataValidation>
        <x14:dataValidation type="list" allowBlank="1">
          <x14:formula1>
            <xm:f>Listas!$G$15:$G$16</xm:f>
          </x14:formula1>
          <xm:sqref>AK10:AK12</xm:sqref>
        </x14:dataValidation>
        <x14:dataValidation type="list" allowBlank="1">
          <x14:formula1>
            <xm:f>Listas!$G$8:$G$9</xm:f>
          </x14:formula1>
          <xm:sqref>AM10:AM12</xm:sqref>
        </x14:dataValidation>
        <x14:dataValidation type="list" allowBlank="1">
          <x14:formula1>
            <xm:f>Listas!$G$2:$G$5</xm:f>
          </x14:formula1>
          <xm:sqref>AC10 AV10</xm:sqref>
        </x14:dataValidation>
        <x14:dataValidation type="list" allowBlank="1">
          <x14:formula1>
            <xm:f>Listas!$A$2:$A$15</xm:f>
          </x14:formula1>
          <xm:sqref>A10</xm:sqref>
        </x14:dataValidation>
        <x14:dataValidation type="list" allowBlank="1">
          <x14:formula1>
            <xm:f>Listas!$A$27:$A$30</xm:f>
          </x14:formula1>
          <xm:sqref>G10</xm:sqref>
        </x14:dataValidation>
        <x14:dataValidation type="list" allowBlank="1">
          <x14:formula1>
            <xm:f>Listas!$G$12:$G$13</xm:f>
          </x14:formula1>
          <xm:sqref>AF10:AF12 AH10:AH12 AJ10:AJ12</xm:sqref>
        </x14:dataValidation>
        <x14:dataValidation type="list" allowBlank="1">
          <x14:formula1>
            <xm:f>Listas!$G$22:$G$24</xm:f>
          </x14:formula1>
          <xm:sqref>AE10:AE12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A86E8"/>
  </sheetPr>
  <dimension ref="A1:BG1000"/>
  <sheetViews>
    <sheetView topLeftCell="A8" zoomScale="70" zoomScaleNormal="70" workbookViewId="0">
      <pane xSplit="2" ySplit="2" topLeftCell="AF30" activePane="bottomRight" state="frozen"/>
      <selection activeCell="A8" sqref="A8"/>
      <selection pane="topRight" activeCell="C8" sqref="C8"/>
      <selection pane="bottomLeft" activeCell="A10" sqref="A10"/>
      <selection pane="bottomRight" activeCell="AL32" sqref="AL32"/>
    </sheetView>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24.85546875" bestFit="1" customWidth="1"/>
    <col min="6" max="6" width="37.140625" customWidth="1"/>
    <col min="7" max="7" width="14.140625" customWidth="1"/>
    <col min="8" max="8" width="17.140625" customWidth="1"/>
    <col min="9" max="9" width="12.7109375" customWidth="1"/>
    <col min="10" max="10" width="14.7109375" customWidth="1"/>
    <col min="11" max="11" width="55.7109375" customWidth="1"/>
    <col min="12" max="12" width="12.7109375" customWidth="1"/>
    <col min="13" max="13" width="1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3" width="12.7109375" customWidth="1"/>
    <col min="24" max="24" width="14.5703125" customWidth="1"/>
    <col min="25" max="26" width="12.7109375" customWidth="1"/>
    <col min="27" max="27" width="14.85546875" bestFit="1" customWidth="1"/>
    <col min="28" max="28" width="65.5703125" customWidth="1"/>
    <col min="29" max="29" width="18.7109375" customWidth="1"/>
    <col min="30" max="30" width="38.7109375" customWidth="1"/>
    <col min="31" max="32" width="15.7109375" customWidth="1"/>
    <col min="33" max="33" width="13.140625" customWidth="1"/>
    <col min="34" max="34" width="58.42578125" customWidth="1"/>
    <col min="35" max="36" width="7.7109375" customWidth="1"/>
    <col min="37" max="37" width="15.7109375" customWidth="1"/>
    <col min="38" max="38" width="86.140625" customWidth="1"/>
    <col min="39" max="39" width="32.7109375" customWidth="1"/>
    <col min="40" max="41" width="15.7109375" customWidth="1"/>
    <col min="42" max="42" width="13" customWidth="1"/>
    <col min="43" max="43" width="6.85546875" hidden="1" customWidth="1"/>
    <col min="44" max="44" width="13.85546875" customWidth="1"/>
    <col min="45" max="45" width="15.5703125" customWidth="1"/>
    <col min="46" max="46" width="6.85546875" hidden="1" customWidth="1"/>
    <col min="47" max="47" width="16" customWidth="1"/>
    <col min="48" max="48" width="18.42578125" customWidth="1"/>
    <col min="49" max="50" width="6.85546875" hidden="1" customWidth="1"/>
    <col min="51" max="51" width="19.5703125" customWidth="1"/>
    <col min="52" max="52" width="18.42578125" customWidth="1"/>
    <col min="53" max="53" width="46" customWidth="1"/>
    <col min="54" max="54" width="24.85546875" customWidth="1"/>
    <col min="55" max="55" width="17.85546875" customWidth="1"/>
    <col min="56" max="58" width="17.7109375" customWidth="1"/>
    <col min="59" max="59" width="70" customWidth="1"/>
  </cols>
  <sheetData>
    <row r="1" spans="1:59" ht="30" customHeight="1">
      <c r="A1" s="299"/>
      <c r="B1" s="300"/>
      <c r="C1" s="301"/>
      <c r="D1" s="310" t="s">
        <v>54</v>
      </c>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1"/>
      <c r="AH1" s="317" t="s">
        <v>73</v>
      </c>
      <c r="AI1" s="297"/>
      <c r="AJ1" s="297"/>
      <c r="AK1" s="297"/>
      <c r="AL1" s="297"/>
      <c r="AM1" s="298"/>
      <c r="AN1" s="14"/>
      <c r="AO1" s="14"/>
      <c r="AP1" s="14"/>
      <c r="AQ1" s="14"/>
      <c r="AR1" s="14"/>
      <c r="AS1" s="14"/>
      <c r="AT1" s="14"/>
      <c r="AU1" s="14"/>
      <c r="AV1" s="14"/>
      <c r="AW1" s="14"/>
      <c r="AX1" s="14"/>
      <c r="AY1" s="14"/>
      <c r="AZ1" s="14"/>
      <c r="BA1" s="14"/>
      <c r="BB1" s="14"/>
      <c r="BC1" s="14"/>
      <c r="BD1" s="14"/>
      <c r="BE1" s="14"/>
      <c r="BF1" s="14"/>
      <c r="BG1" s="14"/>
    </row>
    <row r="2" spans="1:59" ht="30" customHeight="1">
      <c r="A2" s="302"/>
      <c r="B2" s="263"/>
      <c r="C2" s="303"/>
      <c r="D2" s="302"/>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303"/>
      <c r="AH2" s="309" t="s">
        <v>81</v>
      </c>
      <c r="AI2" s="297"/>
      <c r="AJ2" s="297"/>
      <c r="AK2" s="297"/>
      <c r="AL2" s="297"/>
      <c r="AM2" s="298"/>
      <c r="AN2" s="14"/>
      <c r="AO2" s="14"/>
      <c r="AP2" s="14"/>
      <c r="AQ2" s="14"/>
      <c r="AR2" s="14"/>
      <c r="AS2" s="14"/>
      <c r="AT2" s="14"/>
      <c r="AU2" s="14"/>
      <c r="AV2" s="14"/>
      <c r="AW2" s="14"/>
      <c r="AX2" s="14"/>
      <c r="AY2" s="14"/>
      <c r="AZ2" s="14"/>
      <c r="BA2" s="14"/>
      <c r="BB2" s="14"/>
      <c r="BC2" s="14"/>
      <c r="BD2" s="14"/>
      <c r="BE2" s="14"/>
      <c r="BF2" s="14"/>
      <c r="BG2" s="14"/>
    </row>
    <row r="3" spans="1:59" ht="30" customHeight="1">
      <c r="A3" s="302"/>
      <c r="B3" s="263"/>
      <c r="C3" s="303"/>
      <c r="D3" s="302"/>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303"/>
      <c r="AH3" s="309" t="s">
        <v>82</v>
      </c>
      <c r="AI3" s="297"/>
      <c r="AJ3" s="297"/>
      <c r="AK3" s="297"/>
      <c r="AL3" s="297"/>
      <c r="AM3" s="298"/>
      <c r="AN3" s="14"/>
      <c r="AO3" s="14"/>
      <c r="AP3" s="14"/>
      <c r="AQ3" s="14"/>
      <c r="AR3" s="14"/>
      <c r="AS3" s="14"/>
      <c r="AT3" s="14"/>
      <c r="AU3" s="14"/>
      <c r="AV3" s="14"/>
      <c r="AW3" s="14"/>
      <c r="AX3" s="14"/>
      <c r="AY3" s="14"/>
      <c r="AZ3" s="14"/>
      <c r="BA3" s="14"/>
      <c r="BB3" s="14"/>
      <c r="BC3" s="14"/>
      <c r="BD3" s="14"/>
      <c r="BE3" s="14"/>
      <c r="BF3" s="14"/>
      <c r="BG3" s="14"/>
    </row>
    <row r="4" spans="1:59" ht="30" customHeight="1">
      <c r="A4" s="304"/>
      <c r="B4" s="305"/>
      <c r="C4" s="306"/>
      <c r="D4" s="304"/>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6"/>
      <c r="AH4" s="309" t="s">
        <v>83</v>
      </c>
      <c r="AI4" s="297"/>
      <c r="AJ4" s="297"/>
      <c r="AK4" s="297"/>
      <c r="AL4" s="297"/>
      <c r="AM4" s="298"/>
      <c r="AN4" s="14"/>
      <c r="AO4" s="14"/>
      <c r="AP4" s="14"/>
      <c r="AQ4" s="14"/>
      <c r="AR4" s="14"/>
      <c r="AS4" s="14"/>
      <c r="AT4" s="14"/>
      <c r="AU4" s="14"/>
      <c r="AV4" s="14"/>
      <c r="AW4" s="14"/>
      <c r="AX4" s="14"/>
      <c r="AY4" s="14"/>
      <c r="AZ4" s="14"/>
      <c r="BA4" s="14"/>
      <c r="BB4" s="14"/>
      <c r="BC4" s="14"/>
      <c r="BD4" s="14"/>
      <c r="BE4" s="14"/>
      <c r="BF4" s="14"/>
      <c r="BG4" s="14"/>
    </row>
    <row r="5" spans="1:5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14"/>
      <c r="AO5" s="14"/>
      <c r="AP5" s="14"/>
      <c r="AQ5" s="14"/>
      <c r="AR5" s="14"/>
      <c r="AS5" s="14"/>
      <c r="AT5" s="14"/>
      <c r="AU5" s="14"/>
      <c r="AV5" s="14"/>
      <c r="AW5" s="14"/>
      <c r="AX5" s="14"/>
      <c r="AY5" s="14"/>
      <c r="AZ5" s="14"/>
      <c r="BA5" s="14"/>
      <c r="BB5" s="14"/>
      <c r="BC5" s="14"/>
      <c r="BD5" s="14"/>
      <c r="BE5" s="14"/>
      <c r="BF5" s="14"/>
      <c r="BG5" s="14"/>
    </row>
    <row r="6" spans="1:59" ht="38.25" customHeight="1">
      <c r="A6" s="316" t="s">
        <v>84</v>
      </c>
      <c r="B6" s="301"/>
      <c r="C6" s="336" t="s">
        <v>85</v>
      </c>
      <c r="D6" s="301"/>
      <c r="E6" s="335" t="s">
        <v>86</v>
      </c>
      <c r="F6" s="300"/>
      <c r="G6" s="301"/>
      <c r="H6" s="308" t="s">
        <v>87</v>
      </c>
      <c r="I6" s="300"/>
      <c r="J6" s="301"/>
      <c r="K6" s="341" t="s">
        <v>88</v>
      </c>
      <c r="L6" s="297"/>
      <c r="M6" s="297"/>
      <c r="N6" s="297"/>
      <c r="O6" s="297"/>
      <c r="P6" s="297"/>
      <c r="Q6" s="297"/>
      <c r="R6" s="297"/>
      <c r="S6" s="297"/>
      <c r="T6" s="297"/>
      <c r="U6" s="297"/>
      <c r="V6" s="297"/>
      <c r="W6" s="297"/>
      <c r="X6" s="297"/>
      <c r="Y6" s="297"/>
      <c r="Z6" s="297"/>
      <c r="AA6" s="298"/>
      <c r="AB6" s="322" t="s">
        <v>89</v>
      </c>
      <c r="AC6" s="300"/>
      <c r="AD6" s="300"/>
      <c r="AE6" s="300"/>
      <c r="AF6" s="301"/>
      <c r="AG6" s="340" t="s">
        <v>90</v>
      </c>
      <c r="AH6" s="297"/>
      <c r="AI6" s="297"/>
      <c r="AJ6" s="297"/>
      <c r="AK6" s="297"/>
      <c r="AL6" s="297"/>
      <c r="AM6" s="298"/>
      <c r="AN6" s="20"/>
      <c r="AO6" s="20"/>
      <c r="AP6" s="20"/>
      <c r="AQ6" s="20"/>
      <c r="AR6" s="20"/>
      <c r="AS6" s="20"/>
      <c r="AT6" s="20"/>
      <c r="AU6" s="20"/>
      <c r="AV6" s="20"/>
      <c r="AW6" s="20"/>
      <c r="AX6" s="20"/>
      <c r="AY6" s="20"/>
      <c r="AZ6" s="20"/>
      <c r="BA6" s="20"/>
      <c r="BB6" s="20"/>
      <c r="BC6" s="20"/>
      <c r="BD6" s="20"/>
      <c r="BE6" s="20"/>
      <c r="BF6" s="20"/>
      <c r="BG6" s="20"/>
    </row>
    <row r="7" spans="1:59" ht="51.75" customHeight="1">
      <c r="A7" s="304"/>
      <c r="B7" s="306"/>
      <c r="C7" s="304"/>
      <c r="D7" s="306"/>
      <c r="E7" s="304"/>
      <c r="F7" s="305"/>
      <c r="G7" s="306"/>
      <c r="H7" s="304"/>
      <c r="I7" s="305"/>
      <c r="J7" s="306"/>
      <c r="K7" s="106" t="s">
        <v>91</v>
      </c>
      <c r="L7" s="106"/>
      <c r="M7" s="313" t="s">
        <v>92</v>
      </c>
      <c r="N7" s="297"/>
      <c r="O7" s="297"/>
      <c r="P7" s="297"/>
      <c r="Q7" s="297"/>
      <c r="R7" s="297"/>
      <c r="S7" s="297"/>
      <c r="T7" s="297"/>
      <c r="U7" s="297"/>
      <c r="V7" s="297"/>
      <c r="W7" s="298"/>
      <c r="X7" s="296" t="s">
        <v>93</v>
      </c>
      <c r="Y7" s="297"/>
      <c r="Z7" s="297"/>
      <c r="AA7" s="298"/>
      <c r="AB7" s="304"/>
      <c r="AC7" s="305"/>
      <c r="AD7" s="305"/>
      <c r="AE7" s="305"/>
      <c r="AF7" s="306"/>
      <c r="AG7" s="318" t="s">
        <v>95</v>
      </c>
      <c r="AH7" s="297"/>
      <c r="AI7" s="297"/>
      <c r="AJ7" s="298"/>
      <c r="AK7" s="318" t="s">
        <v>96</v>
      </c>
      <c r="AL7" s="297"/>
      <c r="AM7" s="298"/>
      <c r="AN7" s="14"/>
      <c r="AO7" s="14"/>
      <c r="AP7" s="14"/>
      <c r="AQ7" s="14"/>
      <c r="AR7" s="14"/>
      <c r="AS7" s="14"/>
      <c r="AT7" s="14"/>
      <c r="AU7" s="14"/>
      <c r="AV7" s="14"/>
      <c r="AW7" s="14"/>
      <c r="AX7" s="14"/>
      <c r="AY7" s="14"/>
      <c r="AZ7" s="14"/>
      <c r="BA7" s="14"/>
      <c r="BB7" s="14"/>
      <c r="BC7" s="14"/>
      <c r="BD7" s="14"/>
      <c r="BE7" s="14"/>
      <c r="BF7" s="14"/>
      <c r="BG7" s="14"/>
    </row>
    <row r="8" spans="1:59" ht="70.5" customHeight="1">
      <c r="A8" s="371" t="s">
        <v>97</v>
      </c>
      <c r="B8" s="372" t="s">
        <v>98</v>
      </c>
      <c r="C8" s="374" t="s">
        <v>99</v>
      </c>
      <c r="D8" s="373" t="s">
        <v>100</v>
      </c>
      <c r="E8" s="376" t="s">
        <v>101</v>
      </c>
      <c r="F8" s="378" t="s">
        <v>102</v>
      </c>
      <c r="G8" s="379" t="s">
        <v>103</v>
      </c>
      <c r="H8" s="377" t="s">
        <v>104</v>
      </c>
      <c r="I8" s="375" t="s">
        <v>105</v>
      </c>
      <c r="J8" s="370" t="s">
        <v>106</v>
      </c>
      <c r="K8" s="312" t="s">
        <v>107</v>
      </c>
      <c r="L8" s="312" t="s">
        <v>108</v>
      </c>
      <c r="M8" s="369" t="s">
        <v>109</v>
      </c>
      <c r="N8" s="363" t="s">
        <v>110</v>
      </c>
      <c r="O8" s="363" t="s">
        <v>111</v>
      </c>
      <c r="P8" s="363" t="s">
        <v>112</v>
      </c>
      <c r="Q8" s="363" t="s">
        <v>113</v>
      </c>
      <c r="R8" s="363" t="s">
        <v>114</v>
      </c>
      <c r="S8" s="363" t="s">
        <v>115</v>
      </c>
      <c r="T8" s="129"/>
      <c r="U8" s="363" t="s">
        <v>117</v>
      </c>
      <c r="V8" s="363" t="s">
        <v>118</v>
      </c>
      <c r="W8" s="130"/>
      <c r="X8" s="367" t="s">
        <v>104</v>
      </c>
      <c r="Y8" s="363" t="s">
        <v>105</v>
      </c>
      <c r="Z8" s="363" t="s">
        <v>120</v>
      </c>
      <c r="AA8" s="364" t="s">
        <v>121</v>
      </c>
      <c r="AB8" s="366" t="s">
        <v>122</v>
      </c>
      <c r="AC8" s="365" t="s">
        <v>123</v>
      </c>
      <c r="AD8" s="365" t="s">
        <v>124</v>
      </c>
      <c r="AE8" s="365" t="s">
        <v>125</v>
      </c>
      <c r="AF8" s="368" t="s">
        <v>126</v>
      </c>
      <c r="AG8" s="359" t="s">
        <v>127</v>
      </c>
      <c r="AH8" s="343" t="s">
        <v>128</v>
      </c>
      <c r="AI8" s="294" t="s">
        <v>129</v>
      </c>
      <c r="AJ8" s="295"/>
      <c r="AK8" s="359" t="s">
        <v>130</v>
      </c>
      <c r="AL8" s="361" t="s">
        <v>128</v>
      </c>
      <c r="AM8" s="343" t="s">
        <v>131</v>
      </c>
      <c r="AN8" s="14"/>
      <c r="AO8" s="14"/>
      <c r="AP8" s="14"/>
      <c r="AQ8" s="14"/>
      <c r="AR8" s="14"/>
      <c r="AS8" s="14"/>
      <c r="AT8" s="14"/>
      <c r="AU8" s="14"/>
      <c r="AV8" s="14"/>
      <c r="AW8" s="14"/>
      <c r="AX8" s="14"/>
      <c r="AY8" s="14"/>
      <c r="AZ8" s="14"/>
      <c r="BA8" s="14"/>
      <c r="BB8" s="14"/>
      <c r="BC8" s="14"/>
      <c r="BD8" s="14"/>
      <c r="BE8" s="14"/>
      <c r="BF8" s="14"/>
      <c r="BG8" s="14"/>
    </row>
    <row r="9" spans="1:59" ht="86.25" customHeight="1">
      <c r="A9" s="360"/>
      <c r="B9" s="344"/>
      <c r="C9" s="360"/>
      <c r="D9" s="344"/>
      <c r="E9" s="360"/>
      <c r="F9" s="362"/>
      <c r="G9" s="344"/>
      <c r="H9" s="360"/>
      <c r="I9" s="362"/>
      <c r="J9" s="344"/>
      <c r="K9" s="293"/>
      <c r="L9" s="293"/>
      <c r="M9" s="360"/>
      <c r="N9" s="362"/>
      <c r="O9" s="362"/>
      <c r="P9" s="362"/>
      <c r="Q9" s="362"/>
      <c r="R9" s="362"/>
      <c r="S9" s="362"/>
      <c r="T9" s="21" t="s">
        <v>116</v>
      </c>
      <c r="U9" s="362"/>
      <c r="V9" s="362"/>
      <c r="W9" s="21" t="s">
        <v>119</v>
      </c>
      <c r="X9" s="360"/>
      <c r="Y9" s="362"/>
      <c r="Z9" s="362"/>
      <c r="AA9" s="344"/>
      <c r="AB9" s="360"/>
      <c r="AC9" s="362"/>
      <c r="AD9" s="362"/>
      <c r="AE9" s="362"/>
      <c r="AF9" s="344"/>
      <c r="AG9" s="360"/>
      <c r="AH9" s="344"/>
      <c r="AI9" s="22" t="s">
        <v>47</v>
      </c>
      <c r="AJ9" s="22" t="s">
        <v>50</v>
      </c>
      <c r="AK9" s="360"/>
      <c r="AL9" s="362"/>
      <c r="AM9" s="344"/>
      <c r="AN9" s="14"/>
      <c r="AO9" s="14"/>
      <c r="AP9" s="14"/>
      <c r="AQ9" s="14"/>
      <c r="AR9" s="14"/>
      <c r="AS9" s="14"/>
      <c r="AT9" s="14"/>
      <c r="AU9" s="14"/>
      <c r="AV9" s="14"/>
      <c r="AW9" s="14"/>
      <c r="AX9" s="14"/>
      <c r="AY9" s="14"/>
      <c r="AZ9" s="14"/>
      <c r="BA9" s="14"/>
      <c r="BB9" s="14"/>
      <c r="BC9" s="14"/>
      <c r="BD9" s="14"/>
      <c r="BE9" s="14"/>
      <c r="BF9" s="14"/>
      <c r="BG9" s="14"/>
    </row>
    <row r="10" spans="1:59" ht="349.5" customHeight="1">
      <c r="A10" s="321" t="s">
        <v>16</v>
      </c>
      <c r="B10" s="324">
        <v>1</v>
      </c>
      <c r="C10" s="34" t="s">
        <v>43</v>
      </c>
      <c r="D10" s="34" t="s">
        <v>372</v>
      </c>
      <c r="E10" s="354" t="s">
        <v>373</v>
      </c>
      <c r="F10" s="196" t="s">
        <v>374</v>
      </c>
      <c r="G10" s="321" t="s">
        <v>57</v>
      </c>
      <c r="H10" s="321" t="s">
        <v>22</v>
      </c>
      <c r="I10" s="321" t="s">
        <v>34</v>
      </c>
      <c r="J10" s="321" t="s">
        <v>11</v>
      </c>
      <c r="K10" s="34" t="s">
        <v>375</v>
      </c>
      <c r="L10" s="32" t="s">
        <v>2</v>
      </c>
      <c r="M10" s="35">
        <v>15</v>
      </c>
      <c r="N10" s="35">
        <v>5</v>
      </c>
      <c r="O10" s="35">
        <v>0</v>
      </c>
      <c r="P10" s="35">
        <v>10</v>
      </c>
      <c r="Q10" s="35">
        <v>15</v>
      </c>
      <c r="R10" s="35">
        <v>10</v>
      </c>
      <c r="S10" s="35">
        <v>30</v>
      </c>
      <c r="T10" s="32"/>
      <c r="U10" s="324">
        <f>COUNTA(K10:K13)</f>
        <v>3</v>
      </c>
      <c r="V10" s="35">
        <f>SUM(M10:S10)</f>
        <v>85</v>
      </c>
      <c r="W10" s="32"/>
      <c r="X10" s="321" t="s">
        <v>22</v>
      </c>
      <c r="Y10" s="321" t="s">
        <v>41</v>
      </c>
      <c r="Z10" s="321" t="s">
        <v>19</v>
      </c>
      <c r="AA10" s="321" t="s">
        <v>74</v>
      </c>
      <c r="AB10" s="196" t="s">
        <v>376</v>
      </c>
      <c r="AC10" s="23" t="s">
        <v>377</v>
      </c>
      <c r="AD10" s="34" t="s">
        <v>378</v>
      </c>
      <c r="AE10" s="38">
        <v>43215</v>
      </c>
      <c r="AF10" s="38">
        <v>43464</v>
      </c>
      <c r="AG10" s="196" t="s">
        <v>1046</v>
      </c>
      <c r="AH10" s="196" t="s">
        <v>379</v>
      </c>
      <c r="AI10" s="50" t="s">
        <v>169</v>
      </c>
      <c r="AJ10" s="34"/>
      <c r="AK10" s="222">
        <v>43357</v>
      </c>
      <c r="AL10" s="218" t="s">
        <v>1147</v>
      </c>
      <c r="AM10" s="247"/>
      <c r="AN10" s="41"/>
      <c r="AO10" s="41"/>
      <c r="AP10" s="41"/>
      <c r="AQ10" s="41"/>
      <c r="AR10" s="41"/>
      <c r="AS10" s="41"/>
      <c r="AT10" s="41"/>
      <c r="AU10" s="41"/>
      <c r="AV10" s="41"/>
      <c r="AW10" s="41"/>
      <c r="AX10" s="41"/>
      <c r="AY10" s="41"/>
      <c r="AZ10" s="41"/>
      <c r="BA10" s="41"/>
      <c r="BB10" s="41"/>
      <c r="BC10" s="41"/>
      <c r="BD10" s="41"/>
      <c r="BE10" s="41"/>
      <c r="BF10" s="41"/>
      <c r="BG10" s="41"/>
    </row>
    <row r="11" spans="1:59" ht="151.5" customHeight="1">
      <c r="A11" s="320"/>
      <c r="B11" s="320"/>
      <c r="C11" s="34" t="s">
        <v>49</v>
      </c>
      <c r="D11" s="196" t="s">
        <v>380</v>
      </c>
      <c r="E11" s="320"/>
      <c r="F11" s="34" t="s">
        <v>381</v>
      </c>
      <c r="G11" s="320"/>
      <c r="H11" s="320"/>
      <c r="I11" s="320"/>
      <c r="J11" s="320"/>
      <c r="K11" s="34" t="s">
        <v>382</v>
      </c>
      <c r="L11" s="32" t="s">
        <v>28</v>
      </c>
      <c r="M11" s="35">
        <v>15</v>
      </c>
      <c r="N11" s="35">
        <v>5</v>
      </c>
      <c r="O11" s="35">
        <v>0</v>
      </c>
      <c r="P11" s="35">
        <v>10</v>
      </c>
      <c r="Q11" s="35">
        <v>15</v>
      </c>
      <c r="R11" s="35">
        <v>10</v>
      </c>
      <c r="S11" s="35">
        <v>30</v>
      </c>
      <c r="T11" s="32"/>
      <c r="U11" s="320"/>
      <c r="V11" s="35">
        <f>SUM(M11:S11)</f>
        <v>85</v>
      </c>
      <c r="W11" s="32"/>
      <c r="X11" s="320"/>
      <c r="Y11" s="320"/>
      <c r="Z11" s="320"/>
      <c r="AA11" s="320"/>
      <c r="AB11" s="34"/>
      <c r="AC11" s="23"/>
      <c r="AD11" s="34"/>
      <c r="AE11" s="38"/>
      <c r="AF11" s="38"/>
      <c r="AG11" s="196" t="s">
        <v>1046</v>
      </c>
      <c r="AH11" s="40" t="s">
        <v>383</v>
      </c>
      <c r="AI11" s="50" t="s">
        <v>169</v>
      </c>
      <c r="AJ11" s="34"/>
      <c r="AK11" s="227"/>
      <c r="AL11" s="227"/>
      <c r="AM11" s="32"/>
      <c r="AN11" s="41"/>
      <c r="AO11" s="41"/>
      <c r="AP11" s="41"/>
      <c r="AQ11" s="41"/>
      <c r="AR11" s="41"/>
      <c r="AS11" s="41"/>
      <c r="AT11" s="41"/>
      <c r="AU11" s="41"/>
      <c r="AV11" s="41"/>
      <c r="AW11" s="41"/>
      <c r="AX11" s="41"/>
      <c r="AY11" s="41"/>
      <c r="AZ11" s="41"/>
      <c r="BA11" s="41"/>
      <c r="BB11" s="41"/>
      <c r="BC11" s="41"/>
      <c r="BD11" s="41"/>
      <c r="BE11" s="41"/>
      <c r="BF11" s="41"/>
      <c r="BG11" s="41"/>
    </row>
    <row r="12" spans="1:59" ht="88.5" customHeight="1">
      <c r="A12" s="320"/>
      <c r="B12" s="320"/>
      <c r="C12" s="34" t="s">
        <v>30</v>
      </c>
      <c r="D12" s="34" t="s">
        <v>384</v>
      </c>
      <c r="E12" s="320"/>
      <c r="F12" s="34" t="s">
        <v>385</v>
      </c>
      <c r="G12" s="320"/>
      <c r="H12" s="320"/>
      <c r="I12" s="320"/>
      <c r="J12" s="320"/>
      <c r="K12" s="34" t="s">
        <v>386</v>
      </c>
      <c r="L12" s="32" t="s">
        <v>2</v>
      </c>
      <c r="M12" s="35">
        <v>15</v>
      </c>
      <c r="N12" s="35">
        <v>5</v>
      </c>
      <c r="O12" s="35">
        <v>0</v>
      </c>
      <c r="P12" s="35">
        <v>10</v>
      </c>
      <c r="Q12" s="35">
        <v>15</v>
      </c>
      <c r="R12" s="35">
        <v>10</v>
      </c>
      <c r="S12" s="35">
        <v>30</v>
      </c>
      <c r="T12" s="32"/>
      <c r="U12" s="320"/>
      <c r="V12" s="35">
        <f>SUM(M12:S12)</f>
        <v>85</v>
      </c>
      <c r="W12" s="32"/>
      <c r="X12" s="320"/>
      <c r="Y12" s="320"/>
      <c r="Z12" s="320"/>
      <c r="AA12" s="320"/>
      <c r="AB12" s="34"/>
      <c r="AC12" s="23"/>
      <c r="AD12" s="34"/>
      <c r="AE12" s="38"/>
      <c r="AF12" s="38"/>
      <c r="AG12" s="196" t="s">
        <v>1046</v>
      </c>
      <c r="AH12" s="196" t="s">
        <v>387</v>
      </c>
      <c r="AI12" s="50" t="s">
        <v>169</v>
      </c>
      <c r="AJ12" s="34"/>
      <c r="AK12" s="227"/>
      <c r="AL12" s="227"/>
      <c r="AM12" s="32"/>
      <c r="AN12" s="41"/>
      <c r="AO12" s="41"/>
      <c r="AP12" s="41"/>
      <c r="AQ12" s="41"/>
      <c r="AR12" s="41"/>
      <c r="AS12" s="41"/>
      <c r="AT12" s="41"/>
      <c r="AU12" s="41"/>
      <c r="AV12" s="41"/>
      <c r="AW12" s="41"/>
      <c r="AX12" s="41"/>
      <c r="AY12" s="41"/>
      <c r="AZ12" s="41"/>
      <c r="BA12" s="41"/>
      <c r="BB12" s="41"/>
      <c r="BC12" s="41"/>
      <c r="BD12" s="41"/>
      <c r="BE12" s="41"/>
      <c r="BF12" s="41"/>
      <c r="BG12" s="41"/>
    </row>
    <row r="13" spans="1:59" ht="78.75" customHeight="1">
      <c r="A13" s="320"/>
      <c r="B13" s="320"/>
      <c r="C13" s="34"/>
      <c r="D13" s="34"/>
      <c r="E13" s="320"/>
      <c r="F13" s="34"/>
      <c r="G13" s="320"/>
      <c r="H13" s="320"/>
      <c r="I13" s="320"/>
      <c r="J13" s="320"/>
      <c r="K13" s="32"/>
      <c r="L13" s="32"/>
      <c r="M13" s="35"/>
      <c r="N13" s="35"/>
      <c r="O13" s="35"/>
      <c r="P13" s="35"/>
      <c r="Q13" s="35"/>
      <c r="R13" s="35"/>
      <c r="S13" s="35"/>
      <c r="T13" s="32"/>
      <c r="U13" s="293"/>
      <c r="V13" s="35">
        <f>SUM(M13:S13)</f>
        <v>0</v>
      </c>
      <c r="W13" s="32"/>
      <c r="X13" s="320"/>
      <c r="Y13" s="320"/>
      <c r="Z13" s="320"/>
      <c r="AA13" s="320"/>
      <c r="AB13" s="34"/>
      <c r="AC13" s="34"/>
      <c r="AD13" s="34"/>
      <c r="AE13" s="34"/>
      <c r="AF13" s="34"/>
      <c r="AG13" s="32"/>
      <c r="AH13" s="32"/>
      <c r="AI13" s="35"/>
      <c r="AJ13" s="32"/>
      <c r="AK13" s="227"/>
      <c r="AL13" s="227"/>
      <c r="AM13" s="32"/>
      <c r="AN13" s="41"/>
      <c r="AO13" s="41"/>
      <c r="AP13" s="41"/>
      <c r="AQ13" s="41"/>
      <c r="AR13" s="41"/>
      <c r="AS13" s="41"/>
      <c r="AT13" s="41"/>
      <c r="AU13" s="41"/>
      <c r="AV13" s="41"/>
      <c r="AW13" s="41"/>
      <c r="AX13" s="41"/>
      <c r="AY13" s="41"/>
      <c r="AZ13" s="41"/>
      <c r="BA13" s="41"/>
      <c r="BB13" s="41"/>
      <c r="BC13" s="41"/>
      <c r="BD13" s="41"/>
      <c r="BE13" s="41"/>
      <c r="BF13" s="41"/>
      <c r="BG13" s="41"/>
    </row>
    <row r="14" spans="1:59">
      <c r="A14" s="113"/>
      <c r="B14" s="113"/>
      <c r="C14" s="48"/>
      <c r="D14" s="48"/>
      <c r="E14" s="48"/>
      <c r="F14" s="48"/>
      <c r="G14" s="48"/>
      <c r="H14" s="48"/>
      <c r="I14" s="48"/>
      <c r="J14" s="48"/>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4"/>
      <c r="AJ14" s="113"/>
      <c r="AK14" s="228"/>
      <c r="AL14" s="228"/>
      <c r="AM14" s="113"/>
      <c r="AN14" s="41"/>
      <c r="AO14" s="41"/>
      <c r="AP14" s="41"/>
      <c r="AQ14" s="41"/>
      <c r="AR14" s="41"/>
      <c r="AS14" s="41"/>
      <c r="AT14" s="41"/>
      <c r="AU14" s="41"/>
      <c r="AV14" s="41"/>
      <c r="AW14" s="41"/>
      <c r="AX14" s="41"/>
      <c r="AY14" s="41"/>
      <c r="AZ14" s="41"/>
      <c r="BA14" s="41"/>
      <c r="BB14" s="41"/>
      <c r="BC14" s="41"/>
      <c r="BD14" s="41"/>
      <c r="BE14" s="41"/>
      <c r="BF14" s="41"/>
      <c r="BG14" s="41"/>
    </row>
    <row r="15" spans="1:59" ht="165.75" customHeight="1">
      <c r="A15" s="321" t="s">
        <v>16</v>
      </c>
      <c r="B15" s="324">
        <v>2</v>
      </c>
      <c r="C15" s="34" t="s">
        <v>30</v>
      </c>
      <c r="D15" s="34" t="s">
        <v>388</v>
      </c>
      <c r="E15" s="354" t="s">
        <v>389</v>
      </c>
      <c r="F15" s="34" t="s">
        <v>390</v>
      </c>
      <c r="G15" s="321" t="s">
        <v>62</v>
      </c>
      <c r="H15" s="321" t="s">
        <v>22</v>
      </c>
      <c r="I15" s="321" t="s">
        <v>34</v>
      </c>
      <c r="J15" s="321" t="s">
        <v>11</v>
      </c>
      <c r="K15" s="34" t="s">
        <v>391</v>
      </c>
      <c r="L15" s="32" t="s">
        <v>2</v>
      </c>
      <c r="M15" s="35">
        <v>15</v>
      </c>
      <c r="N15" s="35">
        <v>5</v>
      </c>
      <c r="O15" s="35">
        <v>0</v>
      </c>
      <c r="P15" s="35">
        <v>10</v>
      </c>
      <c r="Q15" s="35">
        <v>15</v>
      </c>
      <c r="R15" s="35">
        <v>10</v>
      </c>
      <c r="S15" s="35">
        <v>30</v>
      </c>
      <c r="T15" s="32"/>
      <c r="U15" s="324">
        <f>COUNTA(K15:K18)</f>
        <v>2</v>
      </c>
      <c r="V15" s="35">
        <f>SUM(M15:S15)</f>
        <v>85</v>
      </c>
      <c r="W15" s="32"/>
      <c r="X15" s="321" t="s">
        <v>22</v>
      </c>
      <c r="Y15" s="321" t="s">
        <v>34</v>
      </c>
      <c r="Z15" s="321" t="s">
        <v>11</v>
      </c>
      <c r="AA15" s="321" t="s">
        <v>67</v>
      </c>
      <c r="AB15" s="34" t="s">
        <v>392</v>
      </c>
      <c r="AC15" s="23" t="s">
        <v>175</v>
      </c>
      <c r="AD15" s="34" t="s">
        <v>393</v>
      </c>
      <c r="AE15" s="38">
        <v>43313</v>
      </c>
      <c r="AF15" s="38">
        <v>43373</v>
      </c>
      <c r="AG15" s="131" t="s">
        <v>317</v>
      </c>
      <c r="AH15" s="40" t="s">
        <v>394</v>
      </c>
      <c r="AI15" s="50" t="s">
        <v>169</v>
      </c>
      <c r="AJ15" s="34"/>
      <c r="AK15" s="229">
        <v>43357</v>
      </c>
      <c r="AL15" s="218" t="s">
        <v>1068</v>
      </c>
      <c r="AM15" s="32"/>
      <c r="AN15" s="41"/>
      <c r="AO15" s="41"/>
      <c r="AP15" s="41"/>
      <c r="AQ15" s="41"/>
      <c r="AR15" s="41"/>
      <c r="AS15" s="41"/>
      <c r="AT15" s="41"/>
      <c r="AU15" s="41"/>
      <c r="AV15" s="41"/>
      <c r="AW15" s="41"/>
      <c r="AX15" s="41"/>
      <c r="AY15" s="41"/>
      <c r="AZ15" s="41"/>
      <c r="BA15" s="41"/>
      <c r="BB15" s="41"/>
      <c r="BC15" s="41"/>
      <c r="BD15" s="41"/>
      <c r="BE15" s="41"/>
      <c r="BF15" s="41"/>
      <c r="BG15" s="41"/>
    </row>
    <row r="16" spans="1:59" ht="209.25" customHeight="1">
      <c r="A16" s="320"/>
      <c r="B16" s="320"/>
      <c r="C16" s="34" t="s">
        <v>30</v>
      </c>
      <c r="D16" s="34" t="s">
        <v>395</v>
      </c>
      <c r="E16" s="320"/>
      <c r="F16" s="34" t="s">
        <v>396</v>
      </c>
      <c r="G16" s="320"/>
      <c r="H16" s="320"/>
      <c r="I16" s="320"/>
      <c r="J16" s="320"/>
      <c r="K16" s="34" t="s">
        <v>397</v>
      </c>
      <c r="L16" s="32" t="s">
        <v>2</v>
      </c>
      <c r="M16" s="35">
        <v>15</v>
      </c>
      <c r="N16" s="35">
        <v>5</v>
      </c>
      <c r="O16" s="35">
        <v>0</v>
      </c>
      <c r="P16" s="35">
        <v>10</v>
      </c>
      <c r="Q16" s="35">
        <v>15</v>
      </c>
      <c r="R16" s="35">
        <v>10</v>
      </c>
      <c r="S16" s="35">
        <v>30</v>
      </c>
      <c r="T16" s="32"/>
      <c r="U16" s="320"/>
      <c r="V16" s="35">
        <f>SUM(M16:S16)</f>
        <v>85</v>
      </c>
      <c r="W16" s="32"/>
      <c r="X16" s="320"/>
      <c r="Y16" s="320"/>
      <c r="Z16" s="320"/>
      <c r="AA16" s="320"/>
      <c r="AB16" s="34"/>
      <c r="AC16" s="23"/>
      <c r="AD16" s="34"/>
      <c r="AE16" s="38"/>
      <c r="AF16" s="38"/>
      <c r="AG16" s="196" t="s">
        <v>1046</v>
      </c>
      <c r="AH16" s="196" t="s">
        <v>398</v>
      </c>
      <c r="AI16" s="50" t="s">
        <v>169</v>
      </c>
      <c r="AJ16" s="34"/>
      <c r="AK16" s="227"/>
      <c r="AL16" s="218" t="s">
        <v>1069</v>
      </c>
      <c r="AM16" s="32"/>
      <c r="AN16" s="41"/>
      <c r="AO16" s="41"/>
      <c r="AP16" s="41"/>
      <c r="AQ16" s="41"/>
      <c r="AR16" s="41"/>
      <c r="AS16" s="41"/>
      <c r="AT16" s="41"/>
      <c r="AU16" s="41"/>
      <c r="AV16" s="41"/>
      <c r="AW16" s="41"/>
      <c r="AX16" s="41"/>
      <c r="AY16" s="41"/>
      <c r="AZ16" s="41"/>
      <c r="BA16" s="41"/>
      <c r="BB16" s="41"/>
      <c r="BC16" s="41"/>
      <c r="BD16" s="41"/>
      <c r="BE16" s="41"/>
      <c r="BF16" s="41"/>
      <c r="BG16" s="41"/>
    </row>
    <row r="17" spans="1:59" ht="61.5" customHeight="1">
      <c r="A17" s="320"/>
      <c r="B17" s="320"/>
      <c r="C17" s="34" t="s">
        <v>9</v>
      </c>
      <c r="D17" s="34" t="s">
        <v>399</v>
      </c>
      <c r="E17" s="320"/>
      <c r="F17" s="34"/>
      <c r="G17" s="320"/>
      <c r="H17" s="320"/>
      <c r="I17" s="320"/>
      <c r="J17" s="320"/>
      <c r="K17" s="34"/>
      <c r="L17" s="32"/>
      <c r="M17" s="35"/>
      <c r="N17" s="35"/>
      <c r="O17" s="35"/>
      <c r="P17" s="35"/>
      <c r="Q17" s="35"/>
      <c r="R17" s="35"/>
      <c r="S17" s="35"/>
      <c r="T17" s="32"/>
      <c r="U17" s="320"/>
      <c r="V17" s="35">
        <f>SUM(M17:S17)</f>
        <v>0</v>
      </c>
      <c r="W17" s="32"/>
      <c r="X17" s="320"/>
      <c r="Y17" s="320"/>
      <c r="Z17" s="320"/>
      <c r="AA17" s="320"/>
      <c r="AB17" s="34"/>
      <c r="AC17" s="23"/>
      <c r="AD17" s="34"/>
      <c r="AE17" s="38"/>
      <c r="AF17" s="38"/>
      <c r="AG17" s="32"/>
      <c r="AH17" s="32"/>
      <c r="AI17" s="35"/>
      <c r="AJ17" s="32"/>
      <c r="AK17" s="227"/>
      <c r="AL17" s="218"/>
      <c r="AM17" s="32"/>
      <c r="AN17" s="41"/>
      <c r="AO17" s="41"/>
      <c r="AP17" s="41"/>
      <c r="AQ17" s="41"/>
      <c r="AR17" s="41"/>
      <c r="AS17" s="41"/>
      <c r="AT17" s="41"/>
      <c r="AU17" s="41"/>
      <c r="AV17" s="41"/>
      <c r="AW17" s="41"/>
      <c r="AX17" s="41"/>
      <c r="AY17" s="41"/>
      <c r="AZ17" s="41"/>
      <c r="BA17" s="41"/>
      <c r="BB17" s="41"/>
      <c r="BC17" s="41"/>
      <c r="BD17" s="41"/>
      <c r="BE17" s="41"/>
      <c r="BF17" s="41"/>
      <c r="BG17" s="41"/>
    </row>
    <row r="18" spans="1:59" ht="61.5" customHeight="1">
      <c r="A18" s="293"/>
      <c r="B18" s="293"/>
      <c r="C18" s="34" t="s">
        <v>30</v>
      </c>
      <c r="D18" s="34" t="s">
        <v>400</v>
      </c>
      <c r="E18" s="293"/>
      <c r="F18" s="34"/>
      <c r="G18" s="293"/>
      <c r="H18" s="293"/>
      <c r="I18" s="293"/>
      <c r="J18" s="293"/>
      <c r="K18" s="32"/>
      <c r="L18" s="32"/>
      <c r="M18" s="35"/>
      <c r="N18" s="35"/>
      <c r="O18" s="35"/>
      <c r="P18" s="35"/>
      <c r="Q18" s="35"/>
      <c r="R18" s="35"/>
      <c r="S18" s="35"/>
      <c r="T18" s="32"/>
      <c r="U18" s="293"/>
      <c r="V18" s="35">
        <f>SUM(M18:S18)</f>
        <v>0</v>
      </c>
      <c r="W18" s="32"/>
      <c r="X18" s="293"/>
      <c r="Y18" s="293"/>
      <c r="Z18" s="293"/>
      <c r="AA18" s="293"/>
      <c r="AB18" s="34"/>
      <c r="AC18" s="34"/>
      <c r="AD18" s="34"/>
      <c r="AE18" s="34"/>
      <c r="AF18" s="34"/>
      <c r="AG18" s="32"/>
      <c r="AH18" s="32"/>
      <c r="AI18" s="35"/>
      <c r="AJ18" s="32"/>
      <c r="AK18" s="227"/>
      <c r="AL18" s="218"/>
      <c r="AM18" s="32"/>
      <c r="AN18" s="41"/>
      <c r="AO18" s="41"/>
      <c r="AP18" s="41"/>
      <c r="AQ18" s="41"/>
      <c r="AR18" s="41"/>
      <c r="AS18" s="41"/>
      <c r="AT18" s="41"/>
      <c r="AU18" s="41"/>
      <c r="AV18" s="41"/>
      <c r="AW18" s="41"/>
      <c r="AX18" s="41"/>
      <c r="AY18" s="41"/>
      <c r="AZ18" s="41"/>
      <c r="BA18" s="41"/>
      <c r="BB18" s="41"/>
      <c r="BC18" s="41"/>
      <c r="BD18" s="41"/>
      <c r="BE18" s="41"/>
      <c r="BF18" s="41"/>
      <c r="BG18" s="41"/>
    </row>
    <row r="19" spans="1:59">
      <c r="A19" s="113"/>
      <c r="B19" s="113"/>
      <c r="C19" s="48"/>
      <c r="D19" s="48"/>
      <c r="E19" s="48"/>
      <c r="F19" s="48"/>
      <c r="G19" s="48"/>
      <c r="H19" s="48"/>
      <c r="I19" s="48"/>
      <c r="J19" s="48"/>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4"/>
      <c r="AJ19" s="113"/>
      <c r="AK19" s="228"/>
      <c r="AL19" s="228"/>
      <c r="AM19" s="113"/>
      <c r="AN19" s="41"/>
      <c r="AO19" s="41"/>
      <c r="AP19" s="41"/>
      <c r="AQ19" s="41"/>
      <c r="AR19" s="41"/>
      <c r="AS19" s="41"/>
      <c r="AT19" s="41"/>
      <c r="AU19" s="41"/>
      <c r="AV19" s="41"/>
      <c r="AW19" s="41"/>
      <c r="AX19" s="41"/>
      <c r="AY19" s="41"/>
      <c r="AZ19" s="41"/>
      <c r="BA19" s="41"/>
      <c r="BB19" s="41"/>
      <c r="BC19" s="41"/>
      <c r="BD19" s="41"/>
      <c r="BE19" s="41"/>
      <c r="BF19" s="41"/>
      <c r="BG19" s="41"/>
    </row>
    <row r="20" spans="1:59" ht="133.5" customHeight="1">
      <c r="A20" s="321" t="s">
        <v>16</v>
      </c>
      <c r="B20" s="324">
        <v>3</v>
      </c>
      <c r="C20" s="34" t="s">
        <v>33</v>
      </c>
      <c r="D20" s="34" t="s">
        <v>401</v>
      </c>
      <c r="E20" s="321" t="s">
        <v>402</v>
      </c>
      <c r="F20" s="34" t="s">
        <v>403</v>
      </c>
      <c r="G20" s="321" t="s">
        <v>62</v>
      </c>
      <c r="H20" s="321" t="s">
        <v>22</v>
      </c>
      <c r="I20" s="321" t="s">
        <v>34</v>
      </c>
      <c r="J20" s="321" t="s">
        <v>11</v>
      </c>
      <c r="K20" s="34" t="s">
        <v>404</v>
      </c>
      <c r="L20" s="32" t="s">
        <v>2</v>
      </c>
      <c r="M20" s="35">
        <v>15</v>
      </c>
      <c r="N20" s="35">
        <v>5</v>
      </c>
      <c r="O20" s="35">
        <v>0</v>
      </c>
      <c r="P20" s="35">
        <v>10</v>
      </c>
      <c r="Q20" s="35">
        <v>15</v>
      </c>
      <c r="R20" s="35">
        <v>10</v>
      </c>
      <c r="S20" s="35">
        <v>30</v>
      </c>
      <c r="T20" s="32"/>
      <c r="U20" s="324">
        <f>COUNTA(K20:K23)</f>
        <v>4</v>
      </c>
      <c r="V20" s="35">
        <f>SUM(M20:S20)</f>
        <v>85</v>
      </c>
      <c r="W20" s="32"/>
      <c r="X20" s="321" t="s">
        <v>22</v>
      </c>
      <c r="Y20" s="321" t="s">
        <v>41</v>
      </c>
      <c r="Z20" s="321" t="s">
        <v>19</v>
      </c>
      <c r="AA20" s="321" t="s">
        <v>74</v>
      </c>
      <c r="AB20" s="44"/>
      <c r="AC20" s="23"/>
      <c r="AD20" s="32"/>
      <c r="AE20" s="51"/>
      <c r="AF20" s="51"/>
      <c r="AG20" s="196" t="s">
        <v>1046</v>
      </c>
      <c r="AH20" s="196" t="s">
        <v>405</v>
      </c>
      <c r="AI20" s="50" t="s">
        <v>169</v>
      </c>
      <c r="AJ20" s="34"/>
      <c r="AK20" s="227"/>
      <c r="AL20" s="218" t="s">
        <v>1070</v>
      </c>
      <c r="AM20" s="32"/>
      <c r="AN20" s="41"/>
      <c r="AO20" s="41"/>
      <c r="AP20" s="41"/>
      <c r="AQ20" s="41"/>
      <c r="AR20" s="41"/>
      <c r="AS20" s="41"/>
      <c r="AT20" s="41"/>
      <c r="AU20" s="41"/>
      <c r="AV20" s="41"/>
      <c r="AW20" s="41"/>
      <c r="AX20" s="41"/>
      <c r="AY20" s="41"/>
      <c r="AZ20" s="41"/>
      <c r="BA20" s="41"/>
      <c r="BB20" s="41"/>
      <c r="BC20" s="41"/>
      <c r="BD20" s="41"/>
      <c r="BE20" s="41"/>
      <c r="BF20" s="41"/>
      <c r="BG20" s="41"/>
    </row>
    <row r="21" spans="1:59" ht="189.75" customHeight="1">
      <c r="A21" s="320"/>
      <c r="B21" s="320"/>
      <c r="C21" s="34" t="s">
        <v>406</v>
      </c>
      <c r="D21" s="34" t="s">
        <v>407</v>
      </c>
      <c r="E21" s="320"/>
      <c r="F21" s="34" t="s">
        <v>408</v>
      </c>
      <c r="G21" s="320"/>
      <c r="H21" s="320"/>
      <c r="I21" s="320"/>
      <c r="J21" s="320"/>
      <c r="K21" s="34" t="s">
        <v>409</v>
      </c>
      <c r="L21" s="32" t="s">
        <v>2</v>
      </c>
      <c r="M21" s="35">
        <v>15</v>
      </c>
      <c r="N21" s="35">
        <v>5</v>
      </c>
      <c r="O21" s="35">
        <v>0</v>
      </c>
      <c r="P21" s="35">
        <v>10</v>
      </c>
      <c r="Q21" s="35">
        <v>15</v>
      </c>
      <c r="R21" s="35">
        <v>10</v>
      </c>
      <c r="S21" s="35">
        <v>30</v>
      </c>
      <c r="T21" s="32"/>
      <c r="U21" s="320"/>
      <c r="V21" s="35">
        <f>SUM(M21:S21)</f>
        <v>85</v>
      </c>
      <c r="W21" s="32"/>
      <c r="X21" s="320"/>
      <c r="Y21" s="320"/>
      <c r="Z21" s="320"/>
      <c r="AA21" s="320"/>
      <c r="AB21" s="44"/>
      <c r="AC21" s="23"/>
      <c r="AD21" s="32"/>
      <c r="AE21" s="51"/>
      <c r="AF21" s="51"/>
      <c r="AG21" s="196" t="s">
        <v>1046</v>
      </c>
      <c r="AH21" s="40" t="s">
        <v>410</v>
      </c>
      <c r="AI21" s="50" t="s">
        <v>169</v>
      </c>
      <c r="AJ21" s="34"/>
      <c r="AK21" s="227"/>
      <c r="AL21" s="218"/>
      <c r="AM21" s="32"/>
      <c r="AN21" s="41"/>
      <c r="AO21" s="41"/>
      <c r="AP21" s="41"/>
      <c r="AQ21" s="41"/>
      <c r="AR21" s="41"/>
      <c r="AS21" s="41"/>
      <c r="AT21" s="41"/>
      <c r="AU21" s="41"/>
      <c r="AV21" s="41"/>
      <c r="AW21" s="41"/>
      <c r="AX21" s="41"/>
      <c r="AY21" s="41"/>
      <c r="AZ21" s="41"/>
      <c r="BA21" s="41"/>
      <c r="BB21" s="41"/>
      <c r="BC21" s="41"/>
      <c r="BD21" s="41"/>
      <c r="BE21" s="41"/>
      <c r="BF21" s="41"/>
      <c r="BG21" s="41"/>
    </row>
    <row r="22" spans="1:59" ht="160.5" customHeight="1">
      <c r="A22" s="320"/>
      <c r="B22" s="320"/>
      <c r="C22" s="34" t="s">
        <v>58</v>
      </c>
      <c r="D22" s="34" t="s">
        <v>389</v>
      </c>
      <c r="E22" s="320"/>
      <c r="F22" s="34" t="s">
        <v>385</v>
      </c>
      <c r="G22" s="320"/>
      <c r="H22" s="320"/>
      <c r="I22" s="320"/>
      <c r="J22" s="320"/>
      <c r="K22" s="34" t="s">
        <v>411</v>
      </c>
      <c r="L22" s="32" t="s">
        <v>2</v>
      </c>
      <c r="M22" s="35">
        <v>15</v>
      </c>
      <c r="N22" s="35">
        <v>5</v>
      </c>
      <c r="O22" s="35">
        <v>0</v>
      </c>
      <c r="P22" s="35">
        <v>10</v>
      </c>
      <c r="Q22" s="35">
        <v>15</v>
      </c>
      <c r="R22" s="35">
        <v>10</v>
      </c>
      <c r="S22" s="35">
        <v>30</v>
      </c>
      <c r="T22" s="32"/>
      <c r="U22" s="320"/>
      <c r="V22" s="35">
        <f>SUM(M22:S22)</f>
        <v>85</v>
      </c>
      <c r="W22" s="32"/>
      <c r="X22" s="320"/>
      <c r="Y22" s="320"/>
      <c r="Z22" s="320"/>
      <c r="AA22" s="320"/>
      <c r="AB22" s="44"/>
      <c r="AC22" s="23"/>
      <c r="AD22" s="32"/>
      <c r="AE22" s="51"/>
      <c r="AF22" s="51"/>
      <c r="AG22" s="196" t="s">
        <v>1046</v>
      </c>
      <c r="AH22" s="40" t="s">
        <v>412</v>
      </c>
      <c r="AI22" s="50" t="s">
        <v>169</v>
      </c>
      <c r="AJ22" s="34"/>
      <c r="AK22" s="227"/>
      <c r="AL22" s="218"/>
      <c r="AM22" s="32"/>
      <c r="AN22" s="41"/>
      <c r="AO22" s="41"/>
      <c r="AP22" s="41"/>
      <c r="AQ22" s="41"/>
      <c r="AR22" s="41"/>
      <c r="AS22" s="41"/>
      <c r="AT22" s="41"/>
      <c r="AU22" s="41"/>
      <c r="AV22" s="41"/>
      <c r="AW22" s="41"/>
      <c r="AX22" s="41"/>
      <c r="AY22" s="41"/>
      <c r="AZ22" s="41"/>
      <c r="BA22" s="41"/>
      <c r="BB22" s="41"/>
      <c r="BC22" s="41"/>
      <c r="BD22" s="41"/>
      <c r="BE22" s="41"/>
      <c r="BF22" s="41"/>
      <c r="BG22" s="41"/>
    </row>
    <row r="23" spans="1:59" ht="192" customHeight="1">
      <c r="A23" s="293"/>
      <c r="B23" s="293"/>
      <c r="C23" s="34"/>
      <c r="D23" s="34"/>
      <c r="E23" s="293"/>
      <c r="F23" s="34" t="s">
        <v>390</v>
      </c>
      <c r="G23" s="293"/>
      <c r="H23" s="293"/>
      <c r="I23" s="293"/>
      <c r="J23" s="293"/>
      <c r="K23" s="32" t="s">
        <v>413</v>
      </c>
      <c r="L23" s="32" t="s">
        <v>28</v>
      </c>
      <c r="M23" s="35">
        <v>15</v>
      </c>
      <c r="N23" s="35">
        <v>5</v>
      </c>
      <c r="O23" s="35">
        <v>0</v>
      </c>
      <c r="P23" s="35">
        <v>10</v>
      </c>
      <c r="Q23" s="35">
        <v>15</v>
      </c>
      <c r="R23" s="35">
        <v>10</v>
      </c>
      <c r="S23" s="35">
        <v>30</v>
      </c>
      <c r="T23" s="32"/>
      <c r="U23" s="293"/>
      <c r="V23" s="35">
        <f>SUM(M23:S23)</f>
        <v>85</v>
      </c>
      <c r="W23" s="32"/>
      <c r="X23" s="293"/>
      <c r="Y23" s="293"/>
      <c r="Z23" s="293"/>
      <c r="AA23" s="293"/>
      <c r="AB23" s="44"/>
      <c r="AC23" s="34"/>
      <c r="AD23" s="32"/>
      <c r="AE23" s="32"/>
      <c r="AF23" s="32"/>
      <c r="AG23" s="196" t="s">
        <v>1046</v>
      </c>
      <c r="AH23" s="40" t="s">
        <v>414</v>
      </c>
      <c r="AI23" s="50" t="s">
        <v>169</v>
      </c>
      <c r="AJ23" s="34"/>
      <c r="AK23" s="227"/>
      <c r="AL23" s="218"/>
      <c r="AM23" s="32"/>
      <c r="AN23" s="41"/>
      <c r="AO23" s="41"/>
      <c r="AP23" s="41"/>
      <c r="AQ23" s="41"/>
      <c r="AR23" s="41"/>
      <c r="AS23" s="41"/>
      <c r="AT23" s="41"/>
      <c r="AU23" s="41"/>
      <c r="AV23" s="41"/>
      <c r="AW23" s="41"/>
      <c r="AX23" s="41"/>
      <c r="AY23" s="41"/>
      <c r="AZ23" s="41"/>
      <c r="BA23" s="41"/>
      <c r="BB23" s="41"/>
      <c r="BC23" s="41"/>
      <c r="BD23" s="41"/>
      <c r="BE23" s="41"/>
      <c r="BF23" s="41"/>
      <c r="BG23" s="41"/>
    </row>
    <row r="24" spans="1:59" ht="15.75" customHeight="1">
      <c r="A24" s="113"/>
      <c r="B24" s="113"/>
      <c r="C24" s="48"/>
      <c r="D24" s="48"/>
      <c r="E24" s="48"/>
      <c r="F24" s="48"/>
      <c r="G24" s="48"/>
      <c r="H24" s="48"/>
      <c r="I24" s="48"/>
      <c r="J24" s="48"/>
      <c r="K24" s="113"/>
      <c r="L24" s="113"/>
      <c r="M24" s="113"/>
      <c r="N24" s="113"/>
      <c r="O24" s="113"/>
      <c r="P24" s="113"/>
      <c r="Q24" s="113"/>
      <c r="R24" s="113"/>
      <c r="S24" s="113"/>
      <c r="T24" s="113"/>
      <c r="U24" s="113"/>
      <c r="V24" s="113"/>
      <c r="W24" s="113"/>
      <c r="X24" s="48"/>
      <c r="Y24" s="48"/>
      <c r="Z24" s="48"/>
      <c r="AA24" s="48"/>
      <c r="AB24" s="48"/>
      <c r="AC24" s="48"/>
      <c r="AD24" s="113"/>
      <c r="AE24" s="113"/>
      <c r="AF24" s="113"/>
      <c r="AG24" s="113"/>
      <c r="AH24" s="113"/>
      <c r="AI24" s="114"/>
      <c r="AJ24" s="113"/>
      <c r="AK24" s="228"/>
      <c r="AL24" s="228"/>
      <c r="AM24" s="113"/>
      <c r="AN24" s="41"/>
      <c r="AO24" s="41"/>
      <c r="AP24" s="41"/>
      <c r="AQ24" s="41"/>
      <c r="AR24" s="41"/>
      <c r="AS24" s="41"/>
      <c r="AT24" s="41"/>
      <c r="AU24" s="41"/>
      <c r="AV24" s="41"/>
      <c r="AW24" s="41"/>
      <c r="AX24" s="41"/>
      <c r="AY24" s="41"/>
      <c r="AZ24" s="41"/>
      <c r="BA24" s="41"/>
      <c r="BB24" s="41"/>
      <c r="BC24" s="41"/>
      <c r="BD24" s="41"/>
      <c r="BE24" s="41"/>
      <c r="BF24" s="41"/>
      <c r="BG24" s="41"/>
    </row>
    <row r="25" spans="1:59" ht="174.75" customHeight="1">
      <c r="A25" s="321" t="s">
        <v>16</v>
      </c>
      <c r="B25" s="324">
        <v>4</v>
      </c>
      <c r="C25" s="34" t="s">
        <v>13</v>
      </c>
      <c r="D25" s="34" t="s">
        <v>415</v>
      </c>
      <c r="E25" s="354" t="s">
        <v>416</v>
      </c>
      <c r="F25" s="34" t="s">
        <v>417</v>
      </c>
      <c r="G25" s="321" t="s">
        <v>66</v>
      </c>
      <c r="H25" s="321" t="s">
        <v>10</v>
      </c>
      <c r="I25" s="321" t="s">
        <v>34</v>
      </c>
      <c r="J25" s="321" t="s">
        <v>330</v>
      </c>
      <c r="K25" s="34" t="s">
        <v>418</v>
      </c>
      <c r="L25" s="32" t="s">
        <v>2</v>
      </c>
      <c r="M25" s="35">
        <v>0</v>
      </c>
      <c r="N25" s="35">
        <v>5</v>
      </c>
      <c r="O25" s="35">
        <v>0</v>
      </c>
      <c r="P25" s="35">
        <v>10</v>
      </c>
      <c r="Q25" s="35">
        <v>15</v>
      </c>
      <c r="R25" s="35">
        <v>10</v>
      </c>
      <c r="S25" s="35">
        <v>30</v>
      </c>
      <c r="T25" s="32"/>
      <c r="U25" s="324">
        <f>COUNTA(K25:K27)</f>
        <v>3</v>
      </c>
      <c r="V25" s="35">
        <f>SUM(M25:S25)</f>
        <v>70</v>
      </c>
      <c r="W25" s="32"/>
      <c r="X25" s="321" t="s">
        <v>18</v>
      </c>
      <c r="Y25" s="321" t="s">
        <v>34</v>
      </c>
      <c r="Z25" s="321" t="s">
        <v>11</v>
      </c>
      <c r="AA25" s="321" t="s">
        <v>67</v>
      </c>
      <c r="AB25" s="196" t="s">
        <v>419</v>
      </c>
      <c r="AC25" s="23" t="s">
        <v>175</v>
      </c>
      <c r="AD25" s="32"/>
      <c r="AE25" s="51"/>
      <c r="AF25" s="51"/>
      <c r="AG25" s="196" t="s">
        <v>1046</v>
      </c>
      <c r="AH25" s="40" t="s">
        <v>420</v>
      </c>
      <c r="AI25" s="50" t="s">
        <v>169</v>
      </c>
      <c r="AJ25" s="34"/>
      <c r="AK25" s="227"/>
      <c r="AL25" s="356" t="s">
        <v>1071</v>
      </c>
      <c r="AM25" s="32"/>
      <c r="AN25" s="41"/>
      <c r="AO25" s="41"/>
      <c r="AP25" s="41"/>
      <c r="AQ25" s="41"/>
      <c r="AR25" s="41"/>
      <c r="AS25" s="41"/>
      <c r="AT25" s="41"/>
      <c r="AU25" s="41"/>
      <c r="AV25" s="41"/>
      <c r="AW25" s="41"/>
      <c r="AX25" s="41"/>
      <c r="AY25" s="41"/>
      <c r="AZ25" s="41"/>
      <c r="BA25" s="41"/>
      <c r="BB25" s="41"/>
      <c r="BC25" s="41"/>
      <c r="BD25" s="41"/>
      <c r="BE25" s="41"/>
      <c r="BF25" s="41"/>
      <c r="BG25" s="41"/>
    </row>
    <row r="26" spans="1:59" ht="195" customHeight="1">
      <c r="A26" s="320"/>
      <c r="B26" s="320"/>
      <c r="C26" s="34" t="s">
        <v>43</v>
      </c>
      <c r="D26" s="34" t="s">
        <v>421</v>
      </c>
      <c r="E26" s="320"/>
      <c r="F26" s="34" t="s">
        <v>422</v>
      </c>
      <c r="G26" s="320"/>
      <c r="H26" s="320"/>
      <c r="I26" s="320"/>
      <c r="J26" s="320"/>
      <c r="K26" s="34" t="s">
        <v>423</v>
      </c>
      <c r="L26" s="32" t="s">
        <v>2</v>
      </c>
      <c r="M26" s="35">
        <v>0</v>
      </c>
      <c r="N26" s="35">
        <v>5</v>
      </c>
      <c r="O26" s="35">
        <v>0</v>
      </c>
      <c r="P26" s="35">
        <v>10</v>
      </c>
      <c r="Q26" s="35">
        <v>15</v>
      </c>
      <c r="R26" s="35">
        <v>10</v>
      </c>
      <c r="S26" s="35">
        <v>30</v>
      </c>
      <c r="T26" s="32"/>
      <c r="U26" s="320"/>
      <c r="V26" s="35">
        <f>SUM(M26:S26)</f>
        <v>70</v>
      </c>
      <c r="W26" s="32"/>
      <c r="X26" s="320"/>
      <c r="Y26" s="320"/>
      <c r="Z26" s="320"/>
      <c r="AA26" s="320"/>
      <c r="AB26" s="196" t="s">
        <v>1048</v>
      </c>
      <c r="AC26" s="23" t="s">
        <v>175</v>
      </c>
      <c r="AD26" s="32"/>
      <c r="AE26" s="51"/>
      <c r="AF26" s="51"/>
      <c r="AG26" s="196" t="s">
        <v>1046</v>
      </c>
      <c r="AH26" s="40" t="s">
        <v>424</v>
      </c>
      <c r="AI26" s="50" t="s">
        <v>169</v>
      </c>
      <c r="AJ26" s="34"/>
      <c r="AK26" s="227"/>
      <c r="AL26" s="357"/>
      <c r="AM26" s="32"/>
      <c r="AN26" s="41"/>
      <c r="AO26" s="41"/>
      <c r="AP26" s="41"/>
      <c r="AQ26" s="41"/>
      <c r="AR26" s="41"/>
      <c r="AS26" s="41"/>
      <c r="AT26" s="41"/>
      <c r="AU26" s="41"/>
      <c r="AV26" s="41"/>
      <c r="AW26" s="41"/>
      <c r="AX26" s="41"/>
      <c r="AY26" s="41"/>
      <c r="AZ26" s="41"/>
      <c r="BA26" s="41"/>
      <c r="BB26" s="41"/>
      <c r="BC26" s="41"/>
      <c r="BD26" s="41"/>
      <c r="BE26" s="41"/>
      <c r="BF26" s="41"/>
      <c r="BG26" s="41"/>
    </row>
    <row r="27" spans="1:59" ht="203.25" customHeight="1">
      <c r="A27" s="320"/>
      <c r="B27" s="320"/>
      <c r="C27" s="34" t="s">
        <v>13</v>
      </c>
      <c r="D27" s="34" t="s">
        <v>425</v>
      </c>
      <c r="E27" s="320"/>
      <c r="F27" s="34"/>
      <c r="G27" s="320"/>
      <c r="H27" s="320"/>
      <c r="I27" s="320"/>
      <c r="J27" s="320"/>
      <c r="K27" s="32" t="s">
        <v>426</v>
      </c>
      <c r="L27" s="32" t="s">
        <v>2</v>
      </c>
      <c r="M27" s="35">
        <v>0</v>
      </c>
      <c r="N27" s="35">
        <v>5</v>
      </c>
      <c r="O27" s="35">
        <v>0</v>
      </c>
      <c r="P27" s="35">
        <v>10</v>
      </c>
      <c r="Q27" s="35">
        <v>15</v>
      </c>
      <c r="R27" s="35">
        <v>10</v>
      </c>
      <c r="S27" s="35">
        <v>30</v>
      </c>
      <c r="T27" s="32"/>
      <c r="U27" s="293"/>
      <c r="V27" s="35">
        <f>SUM(M27:S27)</f>
        <v>70</v>
      </c>
      <c r="W27" s="32"/>
      <c r="X27" s="320"/>
      <c r="Y27" s="320"/>
      <c r="Z27" s="320"/>
      <c r="AA27" s="320"/>
      <c r="AB27" s="196" t="s">
        <v>427</v>
      </c>
      <c r="AC27" s="50" t="s">
        <v>175</v>
      </c>
      <c r="AD27" s="32"/>
      <c r="AE27" s="32"/>
      <c r="AF27" s="32"/>
      <c r="AG27" s="196" t="s">
        <v>1046</v>
      </c>
      <c r="AH27" s="40" t="s">
        <v>428</v>
      </c>
      <c r="AI27" s="50" t="s">
        <v>169</v>
      </c>
      <c r="AJ27" s="34"/>
      <c r="AK27" s="227"/>
      <c r="AL27" s="358"/>
      <c r="AM27" s="32"/>
      <c r="AN27" s="41"/>
      <c r="AO27" s="41"/>
      <c r="AP27" s="41"/>
      <c r="AQ27" s="41"/>
      <c r="AR27" s="41"/>
      <c r="AS27" s="41"/>
      <c r="AT27" s="41"/>
      <c r="AU27" s="41"/>
      <c r="AV27" s="41"/>
      <c r="AW27" s="41"/>
      <c r="AX27" s="41"/>
      <c r="AY27" s="41"/>
      <c r="AZ27" s="41"/>
      <c r="BA27" s="41"/>
      <c r="BB27" s="41"/>
      <c r="BC27" s="41"/>
      <c r="BD27" s="41"/>
      <c r="BE27" s="41"/>
      <c r="BF27" s="41"/>
      <c r="BG27" s="41"/>
    </row>
    <row r="28" spans="1:59" ht="15.75" customHeight="1">
      <c r="A28" s="113"/>
      <c r="B28" s="113"/>
      <c r="C28" s="48"/>
      <c r="D28" s="48"/>
      <c r="E28" s="48"/>
      <c r="F28" s="48"/>
      <c r="G28" s="48"/>
      <c r="H28" s="48"/>
      <c r="I28" s="48"/>
      <c r="J28" s="48"/>
      <c r="K28" s="113"/>
      <c r="L28" s="113"/>
      <c r="M28" s="113"/>
      <c r="N28" s="113"/>
      <c r="O28" s="113"/>
      <c r="P28" s="113"/>
      <c r="Q28" s="113"/>
      <c r="R28" s="113"/>
      <c r="S28" s="113"/>
      <c r="T28" s="113"/>
      <c r="U28" s="113"/>
      <c r="V28" s="113"/>
      <c r="W28" s="113"/>
      <c r="X28" s="48"/>
      <c r="Y28" s="48"/>
      <c r="Z28" s="48"/>
      <c r="AA28" s="48"/>
      <c r="AB28" s="48"/>
      <c r="AC28" s="48"/>
      <c r="AD28" s="113"/>
      <c r="AE28" s="113"/>
      <c r="AF28" s="113"/>
      <c r="AG28" s="113"/>
      <c r="AH28" s="113"/>
      <c r="AI28" s="114"/>
      <c r="AJ28" s="113"/>
      <c r="AK28" s="228"/>
      <c r="AL28" s="228"/>
      <c r="AM28" s="113"/>
      <c r="AN28" s="41"/>
      <c r="AO28" s="41"/>
      <c r="AP28" s="41"/>
      <c r="AQ28" s="41"/>
      <c r="AR28" s="41"/>
      <c r="AS28" s="41"/>
      <c r="AT28" s="41"/>
      <c r="AU28" s="41"/>
      <c r="AV28" s="41"/>
      <c r="AW28" s="41"/>
      <c r="AX28" s="41"/>
      <c r="AY28" s="41"/>
      <c r="AZ28" s="41"/>
      <c r="BA28" s="41"/>
      <c r="BB28" s="41"/>
      <c r="BC28" s="41"/>
      <c r="BD28" s="41"/>
      <c r="BE28" s="41"/>
      <c r="BF28" s="41"/>
      <c r="BG28" s="41"/>
    </row>
    <row r="29" spans="1:59" ht="184.5" customHeight="1">
      <c r="A29" s="321" t="s">
        <v>16</v>
      </c>
      <c r="B29" s="324">
        <v>5</v>
      </c>
      <c r="C29" s="34" t="s">
        <v>24</v>
      </c>
      <c r="D29" s="34" t="s">
        <v>429</v>
      </c>
      <c r="E29" s="354" t="s">
        <v>430</v>
      </c>
      <c r="F29" s="34" t="s">
        <v>431</v>
      </c>
      <c r="G29" s="321" t="s">
        <v>62</v>
      </c>
      <c r="H29" s="321" t="s">
        <v>10</v>
      </c>
      <c r="I29" s="321" t="s">
        <v>34</v>
      </c>
      <c r="J29" s="321" t="s">
        <v>330</v>
      </c>
      <c r="K29" s="34" t="s">
        <v>432</v>
      </c>
      <c r="L29" s="32" t="s">
        <v>2</v>
      </c>
      <c r="M29" s="35">
        <v>15</v>
      </c>
      <c r="N29" s="35">
        <v>5</v>
      </c>
      <c r="O29" s="35">
        <v>0</v>
      </c>
      <c r="P29" s="35">
        <v>10</v>
      </c>
      <c r="Q29" s="35">
        <v>15</v>
      </c>
      <c r="R29" s="35">
        <v>10</v>
      </c>
      <c r="S29" s="35">
        <v>30</v>
      </c>
      <c r="T29" s="32"/>
      <c r="U29" s="324">
        <f>COUNTA(K29:K32)</f>
        <v>2</v>
      </c>
      <c r="V29" s="35">
        <f>SUM(M29:S29)</f>
        <v>85</v>
      </c>
      <c r="W29" s="32"/>
      <c r="X29" s="321" t="s">
        <v>22</v>
      </c>
      <c r="Y29" s="321" t="s">
        <v>34</v>
      </c>
      <c r="Z29" s="321" t="s">
        <v>11</v>
      </c>
      <c r="AA29" s="321" t="s">
        <v>67</v>
      </c>
      <c r="AB29" s="196" t="s">
        <v>433</v>
      </c>
      <c r="AC29" s="23" t="s">
        <v>175</v>
      </c>
      <c r="AD29" s="32"/>
      <c r="AE29" s="51"/>
      <c r="AF29" s="51"/>
      <c r="AG29" s="196" t="s">
        <v>1046</v>
      </c>
      <c r="AH29" s="196" t="s">
        <v>434</v>
      </c>
      <c r="AI29" s="50" t="s">
        <v>169</v>
      </c>
      <c r="AJ29" s="34"/>
      <c r="AK29" s="227"/>
      <c r="AL29" s="218" t="s">
        <v>1072</v>
      </c>
      <c r="AM29" s="32"/>
      <c r="AN29" s="41"/>
      <c r="AO29" s="41"/>
      <c r="AP29" s="41"/>
      <c r="AQ29" s="41"/>
      <c r="AR29" s="41"/>
      <c r="AS29" s="41"/>
      <c r="AT29" s="41"/>
      <c r="AU29" s="41"/>
      <c r="AV29" s="41"/>
      <c r="AW29" s="41"/>
      <c r="AX29" s="41"/>
      <c r="AY29" s="41"/>
      <c r="AZ29" s="41"/>
      <c r="BA29" s="41"/>
      <c r="BB29" s="41"/>
      <c r="BC29" s="41"/>
      <c r="BD29" s="41"/>
      <c r="BE29" s="41"/>
      <c r="BF29" s="41"/>
      <c r="BG29" s="41"/>
    </row>
    <row r="30" spans="1:59" ht="180.75" customHeight="1">
      <c r="A30" s="320"/>
      <c r="B30" s="320"/>
      <c r="C30" s="34" t="s">
        <v>13</v>
      </c>
      <c r="D30" s="34" t="s">
        <v>435</v>
      </c>
      <c r="E30" s="320"/>
      <c r="F30" s="34" t="s">
        <v>417</v>
      </c>
      <c r="G30" s="320"/>
      <c r="H30" s="320"/>
      <c r="I30" s="320"/>
      <c r="J30" s="320"/>
      <c r="K30" s="34" t="s">
        <v>436</v>
      </c>
      <c r="L30" s="32" t="s">
        <v>2</v>
      </c>
      <c r="M30" s="35">
        <v>0</v>
      </c>
      <c r="N30" s="35">
        <v>5</v>
      </c>
      <c r="O30" s="35">
        <v>0</v>
      </c>
      <c r="P30" s="35">
        <v>10</v>
      </c>
      <c r="Q30" s="35">
        <v>15</v>
      </c>
      <c r="R30" s="35">
        <v>10</v>
      </c>
      <c r="S30" s="35">
        <v>30</v>
      </c>
      <c r="T30" s="32"/>
      <c r="U30" s="320"/>
      <c r="V30" s="35">
        <f>SUM(M30:S30)</f>
        <v>70</v>
      </c>
      <c r="W30" s="32"/>
      <c r="X30" s="320"/>
      <c r="Y30" s="320"/>
      <c r="Z30" s="320"/>
      <c r="AA30" s="320"/>
      <c r="AB30" s="34"/>
      <c r="AC30" s="23"/>
      <c r="AD30" s="32"/>
      <c r="AE30" s="51"/>
      <c r="AF30" s="51"/>
      <c r="AG30" s="196" t="s">
        <v>1046</v>
      </c>
      <c r="AH30" s="196" t="s">
        <v>437</v>
      </c>
      <c r="AI30" s="50" t="s">
        <v>169</v>
      </c>
      <c r="AJ30" s="34"/>
      <c r="AK30" s="227"/>
      <c r="AL30" s="227"/>
      <c r="AM30" s="32"/>
      <c r="AN30" s="41"/>
      <c r="AO30" s="41"/>
      <c r="AP30" s="41"/>
      <c r="AQ30" s="41"/>
      <c r="AR30" s="41"/>
      <c r="AS30" s="41"/>
      <c r="AT30" s="41"/>
      <c r="AU30" s="41"/>
      <c r="AV30" s="41"/>
      <c r="AW30" s="41"/>
      <c r="AX30" s="41"/>
      <c r="AY30" s="41"/>
      <c r="AZ30" s="41"/>
      <c r="BA30" s="41"/>
      <c r="BB30" s="41"/>
      <c r="BC30" s="41"/>
      <c r="BD30" s="41"/>
      <c r="BE30" s="41"/>
      <c r="BF30" s="41"/>
      <c r="BG30" s="41"/>
    </row>
    <row r="31" spans="1:59" ht="61.5" customHeight="1">
      <c r="A31" s="320"/>
      <c r="B31" s="320"/>
      <c r="C31" s="34" t="s">
        <v>43</v>
      </c>
      <c r="D31" s="34" t="s">
        <v>438</v>
      </c>
      <c r="E31" s="320"/>
      <c r="F31" s="34" t="s">
        <v>385</v>
      </c>
      <c r="G31" s="320"/>
      <c r="H31" s="320"/>
      <c r="I31" s="320"/>
      <c r="J31" s="320"/>
      <c r="K31" s="34"/>
      <c r="L31" s="32"/>
      <c r="M31" s="35"/>
      <c r="N31" s="35"/>
      <c r="O31" s="35"/>
      <c r="P31" s="35"/>
      <c r="Q31" s="35"/>
      <c r="R31" s="35"/>
      <c r="S31" s="35"/>
      <c r="T31" s="32"/>
      <c r="U31" s="320"/>
      <c r="V31" s="35">
        <f>SUM(M31:S31)</f>
        <v>0</v>
      </c>
      <c r="W31" s="32"/>
      <c r="X31" s="320"/>
      <c r="Y31" s="320"/>
      <c r="Z31" s="320"/>
      <c r="AA31" s="320"/>
      <c r="AB31" s="34"/>
      <c r="AC31" s="23"/>
      <c r="AD31" s="32"/>
      <c r="AE31" s="51"/>
      <c r="AF31" s="51"/>
      <c r="AG31" s="32"/>
      <c r="AH31" s="32"/>
      <c r="AI31" s="35"/>
      <c r="AJ31" s="32"/>
      <c r="AK31" s="227"/>
      <c r="AL31" s="227"/>
      <c r="AM31" s="32"/>
      <c r="AN31" s="41"/>
      <c r="AO31" s="41"/>
      <c r="AP31" s="41"/>
      <c r="AQ31" s="41"/>
      <c r="AR31" s="41"/>
      <c r="AS31" s="41"/>
      <c r="AT31" s="41"/>
      <c r="AU31" s="41"/>
      <c r="AV31" s="41"/>
      <c r="AW31" s="41"/>
      <c r="AX31" s="41"/>
      <c r="AY31" s="41"/>
      <c r="AZ31" s="41"/>
      <c r="BA31" s="41"/>
      <c r="BB31" s="41"/>
      <c r="BC31" s="41"/>
      <c r="BD31" s="41"/>
      <c r="BE31" s="41"/>
      <c r="BF31" s="41"/>
      <c r="BG31" s="41"/>
    </row>
    <row r="32" spans="1:59" ht="61.5" customHeight="1">
      <c r="A32" s="320"/>
      <c r="B32" s="320"/>
      <c r="C32" s="34" t="s">
        <v>13</v>
      </c>
      <c r="D32" s="34" t="s">
        <v>415</v>
      </c>
      <c r="E32" s="320"/>
      <c r="F32" s="34" t="s">
        <v>390</v>
      </c>
      <c r="G32" s="320"/>
      <c r="H32" s="320"/>
      <c r="I32" s="320"/>
      <c r="J32" s="320"/>
      <c r="K32" s="32"/>
      <c r="L32" s="32"/>
      <c r="M32" s="35"/>
      <c r="N32" s="35"/>
      <c r="O32" s="35"/>
      <c r="P32" s="35"/>
      <c r="Q32" s="35"/>
      <c r="R32" s="35"/>
      <c r="S32" s="35"/>
      <c r="T32" s="32"/>
      <c r="U32" s="293"/>
      <c r="V32" s="35">
        <f>SUM(M32:S32)</f>
        <v>0</v>
      </c>
      <c r="W32" s="32"/>
      <c r="X32" s="320"/>
      <c r="Y32" s="320"/>
      <c r="Z32" s="320"/>
      <c r="AA32" s="320"/>
      <c r="AB32" s="34"/>
      <c r="AC32" s="34"/>
      <c r="AD32" s="32"/>
      <c r="AE32" s="32"/>
      <c r="AF32" s="32"/>
      <c r="AG32" s="32"/>
      <c r="AH32" s="32"/>
      <c r="AI32" s="35"/>
      <c r="AJ32" s="32"/>
      <c r="AK32" s="227"/>
      <c r="AL32" s="227"/>
      <c r="AM32" s="32"/>
      <c r="AN32" s="41"/>
      <c r="AO32" s="41"/>
      <c r="AP32" s="41"/>
      <c r="AQ32" s="41"/>
      <c r="AR32" s="41"/>
      <c r="AS32" s="41"/>
      <c r="AT32" s="41"/>
      <c r="AU32" s="41"/>
      <c r="AV32" s="41"/>
      <c r="AW32" s="41"/>
      <c r="AX32" s="41"/>
      <c r="AY32" s="41"/>
      <c r="AZ32" s="41"/>
      <c r="BA32" s="41"/>
      <c r="BB32" s="41"/>
      <c r="BC32" s="41"/>
      <c r="BD32" s="41"/>
      <c r="BE32" s="41"/>
      <c r="BF32" s="41"/>
      <c r="BG32" s="41"/>
    </row>
    <row r="33" spans="1:59" ht="15.75" customHeight="1">
      <c r="A33" s="113"/>
      <c r="B33" s="113"/>
      <c r="C33" s="48"/>
      <c r="D33" s="48"/>
      <c r="E33" s="48"/>
      <c r="F33" s="48"/>
      <c r="G33" s="48"/>
      <c r="H33" s="48"/>
      <c r="I33" s="48"/>
      <c r="J33" s="48"/>
      <c r="K33" s="113"/>
      <c r="L33" s="113"/>
      <c r="M33" s="113"/>
      <c r="N33" s="113"/>
      <c r="O33" s="113"/>
      <c r="P33" s="113"/>
      <c r="Q33" s="113"/>
      <c r="R33" s="113"/>
      <c r="S33" s="113"/>
      <c r="T33" s="113"/>
      <c r="U33" s="113"/>
      <c r="V33" s="113"/>
      <c r="W33" s="113"/>
      <c r="X33" s="48"/>
      <c r="Y33" s="48"/>
      <c r="Z33" s="48"/>
      <c r="AA33" s="48"/>
      <c r="AB33" s="48"/>
      <c r="AC33" s="48"/>
      <c r="AD33" s="113"/>
      <c r="AE33" s="113"/>
      <c r="AF33" s="113"/>
      <c r="AG33" s="113"/>
      <c r="AH33" s="113"/>
      <c r="AI33" s="114"/>
      <c r="AJ33" s="113"/>
      <c r="AK33" s="228"/>
      <c r="AL33" s="228"/>
      <c r="AM33" s="113"/>
      <c r="AN33" s="41"/>
      <c r="AO33" s="41"/>
      <c r="AP33" s="41"/>
      <c r="AQ33" s="41"/>
      <c r="AR33" s="41"/>
      <c r="AS33" s="41"/>
      <c r="AT33" s="41"/>
      <c r="AU33" s="41"/>
      <c r="AV33" s="41"/>
      <c r="AW33" s="41"/>
      <c r="AX33" s="41"/>
      <c r="AY33" s="41"/>
      <c r="AZ33" s="41"/>
      <c r="BA33" s="41"/>
      <c r="BB33" s="41"/>
      <c r="BC33" s="41"/>
      <c r="BD33" s="41"/>
      <c r="BE33" s="41"/>
      <c r="BF33" s="41"/>
      <c r="BG33" s="41"/>
    </row>
    <row r="34" spans="1:59" ht="15.75" customHeight="1">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124"/>
      <c r="AJ34" s="41"/>
      <c r="AK34" s="230"/>
      <c r="AL34" s="230"/>
      <c r="AM34" s="41"/>
      <c r="AN34" s="41"/>
      <c r="AO34" s="41"/>
      <c r="AP34" s="41"/>
      <c r="AQ34" s="41"/>
      <c r="AR34" s="41"/>
      <c r="AS34" s="41"/>
      <c r="AT34" s="41"/>
      <c r="AU34" s="41"/>
      <c r="AV34" s="41"/>
      <c r="AW34" s="41"/>
      <c r="AX34" s="41"/>
      <c r="AY34" s="41"/>
      <c r="AZ34" s="41"/>
      <c r="BA34" s="41"/>
      <c r="BB34" s="41"/>
      <c r="BC34" s="41"/>
      <c r="BD34" s="41"/>
      <c r="BE34" s="41"/>
      <c r="BF34" s="41"/>
      <c r="BG34" s="41"/>
    </row>
    <row r="35" spans="1:59" ht="15.75" customHeight="1">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124"/>
      <c r="AJ35" s="41"/>
      <c r="AK35" s="230"/>
      <c r="AL35" s="230"/>
      <c r="AM35" s="41"/>
      <c r="AN35" s="41"/>
      <c r="AO35" s="41"/>
      <c r="AP35" s="41"/>
      <c r="AQ35" s="41"/>
      <c r="AR35" s="41"/>
      <c r="AS35" s="41"/>
      <c r="AT35" s="41"/>
      <c r="AU35" s="41"/>
      <c r="AV35" s="41"/>
      <c r="AW35" s="41"/>
      <c r="AX35" s="41"/>
      <c r="AY35" s="41"/>
      <c r="AZ35" s="41"/>
      <c r="BA35" s="41"/>
      <c r="BB35" s="41"/>
      <c r="BC35" s="41"/>
      <c r="BD35" s="41"/>
      <c r="BE35" s="41"/>
      <c r="BF35" s="41"/>
      <c r="BG35" s="41"/>
    </row>
    <row r="36" spans="1:59" ht="15.75" customHeight="1">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124"/>
      <c r="AJ36" s="41"/>
      <c r="AK36" s="230"/>
      <c r="AL36" s="230"/>
      <c r="AM36" s="41"/>
      <c r="AN36" s="41"/>
      <c r="AO36" s="41"/>
      <c r="AP36" s="41"/>
      <c r="AQ36" s="41"/>
      <c r="AR36" s="41"/>
      <c r="AS36" s="41"/>
      <c r="AT36" s="41"/>
      <c r="AU36" s="41"/>
      <c r="AV36" s="41"/>
      <c r="AW36" s="41"/>
      <c r="AX36" s="41"/>
      <c r="AY36" s="41"/>
      <c r="AZ36" s="41"/>
      <c r="BA36" s="41"/>
      <c r="BB36" s="41"/>
      <c r="BC36" s="41"/>
      <c r="BD36" s="41"/>
      <c r="BE36" s="41"/>
      <c r="BF36" s="41"/>
      <c r="BG36" s="41"/>
    </row>
    <row r="37" spans="1:59" ht="15.75" customHeight="1">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124"/>
      <c r="AJ37" s="41"/>
      <c r="AK37" s="230"/>
      <c r="AL37" s="230"/>
      <c r="AM37" s="41"/>
      <c r="AN37" s="41"/>
      <c r="AO37" s="41"/>
      <c r="AP37" s="41"/>
      <c r="AQ37" s="41"/>
      <c r="AR37" s="41"/>
      <c r="AS37" s="41"/>
      <c r="AT37" s="41"/>
      <c r="AU37" s="41"/>
      <c r="AV37" s="41"/>
      <c r="AW37" s="41"/>
      <c r="AX37" s="41"/>
      <c r="AY37" s="41"/>
      <c r="AZ37" s="41"/>
      <c r="BA37" s="41"/>
      <c r="BB37" s="41"/>
      <c r="BC37" s="41"/>
      <c r="BD37" s="41"/>
      <c r="BE37" s="41"/>
      <c r="BF37" s="41"/>
      <c r="BG37" s="41"/>
    </row>
    <row r="38" spans="1:59" ht="15.75" customHeight="1">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124"/>
      <c r="AJ38" s="41"/>
      <c r="AK38" s="230"/>
      <c r="AL38" s="230"/>
      <c r="AM38" s="41"/>
      <c r="AN38" s="41"/>
      <c r="AO38" s="41"/>
      <c r="AP38" s="41"/>
      <c r="AQ38" s="41"/>
      <c r="AR38" s="41"/>
      <c r="AS38" s="41"/>
      <c r="AT38" s="41"/>
      <c r="AU38" s="41"/>
      <c r="AV38" s="41"/>
      <c r="AW38" s="41"/>
      <c r="AX38" s="41"/>
      <c r="AY38" s="41"/>
      <c r="AZ38" s="41"/>
      <c r="BA38" s="41"/>
      <c r="BB38" s="41"/>
      <c r="BC38" s="41"/>
      <c r="BD38" s="41"/>
      <c r="BE38" s="41"/>
      <c r="BF38" s="41"/>
      <c r="BG38" s="41"/>
    </row>
    <row r="39" spans="1:59" ht="15.75" customHeight="1">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124"/>
      <c r="AJ39" s="41"/>
      <c r="AK39" s="230"/>
      <c r="AL39" s="230"/>
      <c r="AM39" s="41"/>
      <c r="AN39" s="41"/>
      <c r="AO39" s="41"/>
      <c r="AP39" s="41"/>
      <c r="AQ39" s="41"/>
      <c r="AR39" s="41"/>
      <c r="AS39" s="41"/>
      <c r="AT39" s="41"/>
      <c r="AU39" s="41"/>
      <c r="AV39" s="41"/>
      <c r="AW39" s="41"/>
      <c r="AX39" s="41"/>
      <c r="AY39" s="41"/>
      <c r="AZ39" s="41"/>
      <c r="BA39" s="41"/>
      <c r="BB39" s="41"/>
      <c r="BC39" s="41"/>
      <c r="BD39" s="41"/>
      <c r="BE39" s="41"/>
      <c r="BF39" s="41"/>
      <c r="BG39" s="41"/>
    </row>
    <row r="40" spans="1:59" ht="15.75" customHeight="1">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124"/>
      <c r="AJ40" s="41"/>
      <c r="AK40" s="230"/>
      <c r="AL40" s="230"/>
      <c r="AM40" s="41"/>
      <c r="AN40" s="41"/>
      <c r="AO40" s="41"/>
      <c r="AP40" s="41"/>
      <c r="AQ40" s="41"/>
      <c r="AR40" s="41"/>
      <c r="AS40" s="41"/>
      <c r="AT40" s="41"/>
      <c r="AU40" s="41"/>
      <c r="AV40" s="41"/>
      <c r="AW40" s="41"/>
      <c r="AX40" s="41"/>
      <c r="AY40" s="41"/>
      <c r="AZ40" s="41"/>
      <c r="BA40" s="41"/>
      <c r="BB40" s="41"/>
      <c r="BC40" s="41"/>
      <c r="BD40" s="41"/>
      <c r="BE40" s="41"/>
      <c r="BF40" s="41"/>
      <c r="BG40" s="41"/>
    </row>
    <row r="41" spans="1:59" ht="15.75" customHeight="1">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124"/>
      <c r="AJ41" s="41"/>
      <c r="AK41" s="230"/>
      <c r="AL41" s="230"/>
      <c r="AM41" s="41"/>
      <c r="AN41" s="41"/>
      <c r="AO41" s="41"/>
      <c r="AP41" s="41"/>
      <c r="AQ41" s="41"/>
      <c r="AR41" s="41"/>
      <c r="AS41" s="41"/>
      <c r="AT41" s="41"/>
      <c r="AU41" s="41"/>
      <c r="AV41" s="41"/>
      <c r="AW41" s="41"/>
      <c r="AX41" s="41"/>
      <c r="AY41" s="41"/>
      <c r="AZ41" s="41"/>
      <c r="BA41" s="41"/>
      <c r="BB41" s="41"/>
      <c r="BC41" s="41"/>
      <c r="BD41" s="41"/>
      <c r="BE41" s="41"/>
      <c r="BF41" s="41"/>
      <c r="BG41" s="41"/>
    </row>
    <row r="42" spans="1:59" ht="15.75" customHeight="1">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124"/>
      <c r="AJ42" s="41"/>
      <c r="AK42" s="230"/>
      <c r="AL42" s="230"/>
      <c r="AM42" s="41"/>
      <c r="AN42" s="41"/>
      <c r="AO42" s="41"/>
      <c r="AP42" s="41"/>
      <c r="AQ42" s="41"/>
      <c r="AR42" s="41"/>
      <c r="AS42" s="41"/>
      <c r="AT42" s="41"/>
      <c r="AU42" s="41"/>
      <c r="AV42" s="41"/>
      <c r="AW42" s="41"/>
      <c r="AX42" s="41"/>
      <c r="AY42" s="41"/>
      <c r="AZ42" s="41"/>
      <c r="BA42" s="41"/>
      <c r="BB42" s="41"/>
      <c r="BC42" s="41"/>
      <c r="BD42" s="41"/>
      <c r="BE42" s="41"/>
      <c r="BF42" s="41"/>
      <c r="BG42" s="41"/>
    </row>
    <row r="43" spans="1:59" ht="15.75" customHeight="1">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124"/>
      <c r="AJ43" s="41"/>
      <c r="AK43" s="230"/>
      <c r="AL43" s="230"/>
      <c r="AM43" s="41"/>
      <c r="AN43" s="41"/>
      <c r="AO43" s="41"/>
      <c r="AP43" s="41"/>
      <c r="AQ43" s="41"/>
      <c r="AR43" s="41"/>
      <c r="AS43" s="41"/>
      <c r="AT43" s="41"/>
      <c r="AU43" s="41"/>
      <c r="AV43" s="41"/>
      <c r="AW43" s="41"/>
      <c r="AX43" s="41"/>
      <c r="AY43" s="41"/>
      <c r="AZ43" s="41"/>
      <c r="BA43" s="41"/>
      <c r="BB43" s="41"/>
      <c r="BC43" s="41"/>
      <c r="BD43" s="41"/>
      <c r="BE43" s="41"/>
      <c r="BF43" s="41"/>
      <c r="BG43" s="41"/>
    </row>
    <row r="44" spans="1:59" ht="15.75" customHeight="1">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124"/>
      <c r="AJ44" s="41"/>
      <c r="AK44" s="230"/>
      <c r="AL44" s="230"/>
      <c r="AM44" s="41"/>
      <c r="AN44" s="41"/>
      <c r="AO44" s="41"/>
      <c r="AP44" s="41"/>
      <c r="AQ44" s="41"/>
      <c r="AR44" s="41"/>
      <c r="AS44" s="41"/>
      <c r="AT44" s="41"/>
      <c r="AU44" s="41"/>
      <c r="AV44" s="41"/>
      <c r="AW44" s="41"/>
      <c r="AX44" s="41"/>
      <c r="AY44" s="41"/>
      <c r="AZ44" s="41"/>
      <c r="BA44" s="41"/>
      <c r="BB44" s="41"/>
      <c r="BC44" s="41"/>
      <c r="BD44" s="41"/>
      <c r="BE44" s="41"/>
      <c r="BF44" s="41"/>
      <c r="BG44" s="41"/>
    </row>
    <row r="45" spans="1:59" ht="15.75" customHeight="1">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124"/>
      <c r="AJ45" s="41"/>
      <c r="AK45" s="230"/>
      <c r="AL45" s="230"/>
      <c r="AM45" s="41"/>
      <c r="AN45" s="41"/>
      <c r="AO45" s="41"/>
      <c r="AP45" s="41"/>
      <c r="AQ45" s="41"/>
      <c r="AR45" s="41"/>
      <c r="AS45" s="41"/>
      <c r="AT45" s="41"/>
      <c r="AU45" s="41"/>
      <c r="AV45" s="41"/>
      <c r="AW45" s="41"/>
      <c r="AX45" s="41"/>
      <c r="AY45" s="41"/>
      <c r="AZ45" s="41"/>
      <c r="BA45" s="41"/>
      <c r="BB45" s="41"/>
      <c r="BC45" s="41"/>
      <c r="BD45" s="41"/>
      <c r="BE45" s="41"/>
      <c r="BF45" s="41"/>
      <c r="BG45" s="41"/>
    </row>
    <row r="46" spans="1:59" ht="15.75" customHeight="1">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124"/>
      <c r="AJ46" s="41"/>
      <c r="AK46" s="230"/>
      <c r="AL46" s="230"/>
      <c r="AM46" s="41"/>
      <c r="AN46" s="41"/>
      <c r="AO46" s="41"/>
      <c r="AP46" s="41"/>
      <c r="AQ46" s="41"/>
      <c r="AR46" s="41"/>
      <c r="AS46" s="41"/>
      <c r="AT46" s="41"/>
      <c r="AU46" s="41"/>
      <c r="AV46" s="41"/>
      <c r="AW46" s="41"/>
      <c r="AX46" s="41"/>
      <c r="AY46" s="41"/>
      <c r="AZ46" s="41"/>
      <c r="BA46" s="41"/>
      <c r="BB46" s="41"/>
      <c r="BC46" s="41"/>
      <c r="BD46" s="41"/>
      <c r="BE46" s="41"/>
      <c r="BF46" s="41"/>
      <c r="BG46" s="41"/>
    </row>
    <row r="47" spans="1:59" ht="15.75" customHeight="1">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124"/>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row>
    <row r="48" spans="1:59" ht="15.75" customHeight="1">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124"/>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row>
    <row r="49" spans="1:59" ht="15.75" customHeight="1">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124"/>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row>
    <row r="50" spans="1:59" ht="15.75" customHeight="1">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124"/>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row>
    <row r="51" spans="1:59" ht="15.75" customHeight="1">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124"/>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row>
    <row r="52" spans="1:59" ht="15.75" customHeight="1">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124"/>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row>
    <row r="53" spans="1:59" ht="15.75" customHeight="1">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124"/>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row>
    <row r="54" spans="1:59" ht="15.75" customHeight="1">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124"/>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row>
    <row r="55" spans="1:59" ht="15.75" customHeight="1">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124"/>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row>
    <row r="56" spans="1:59" ht="15.75" customHeight="1">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124"/>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row>
    <row r="57" spans="1:59" ht="15.75" customHeight="1">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124"/>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row>
    <row r="58" spans="1:59" ht="15.75" customHeight="1">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124"/>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row>
    <row r="59" spans="1:59" ht="15.75" customHeight="1">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124"/>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row>
    <row r="60" spans="1:59" ht="15.75" customHeight="1">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124"/>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row>
    <row r="61" spans="1:59" ht="15.75" customHeight="1">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124"/>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row>
    <row r="62" spans="1:59" ht="15.75" customHeight="1">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124"/>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row>
    <row r="63" spans="1:59" ht="15.75"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124"/>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row>
    <row r="64" spans="1:59" ht="15.75" customHeight="1">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124"/>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row>
    <row r="65" spans="1:59" ht="15.75" customHeight="1">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124"/>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row>
    <row r="66" spans="1:59" ht="15.75" customHeight="1">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124"/>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row>
    <row r="67" spans="1:59" ht="15.75" customHeight="1">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124"/>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row>
    <row r="68" spans="1:59" ht="15.75" customHeight="1">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124"/>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row>
    <row r="69" spans="1:59" ht="15.75" customHeight="1">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124"/>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row>
    <row r="70" spans="1:59" ht="15.75" customHeight="1">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124"/>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row>
    <row r="71" spans="1:59" ht="15.75" customHeight="1">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124"/>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row>
    <row r="72" spans="1:59" ht="15.75" customHeight="1">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124"/>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row>
    <row r="73" spans="1:59" ht="15.75" customHeight="1">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124"/>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row>
    <row r="74" spans="1:59" ht="15.75" customHeight="1">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124"/>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row>
    <row r="75" spans="1:59" ht="15.75" customHeight="1">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124"/>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row>
    <row r="76" spans="1:59" ht="15.75" customHeight="1">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124"/>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row>
    <row r="77" spans="1:59" ht="15.75" customHeight="1">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124"/>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row>
    <row r="78" spans="1:59" ht="15.75" customHeight="1">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124"/>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row>
    <row r="79" spans="1:59" ht="15.75" customHeight="1">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124"/>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row>
    <row r="80" spans="1:59" ht="15.75"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124"/>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row>
    <row r="81" spans="1:59" ht="15.75" customHeight="1">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124"/>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row>
    <row r="82" spans="1:59" ht="15.75" customHeight="1">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124"/>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row>
    <row r="83" spans="1:59" ht="15.75" customHeight="1">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124"/>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row>
    <row r="84" spans="1:59" ht="15.75" customHeight="1">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124"/>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row>
    <row r="85" spans="1:59" ht="15.7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124"/>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row>
    <row r="86" spans="1:59" ht="15.7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124"/>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row>
    <row r="87" spans="1:59" ht="15.75" customHeight="1">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124"/>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row>
    <row r="88" spans="1:59" ht="15.75" customHeight="1">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124"/>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row>
    <row r="89" spans="1:59" ht="15.75" customHeight="1">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124"/>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row>
    <row r="90" spans="1:59" ht="15.75" customHeight="1">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124"/>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row>
    <row r="91" spans="1:59" ht="15.75" customHeight="1">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124"/>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row>
    <row r="92" spans="1:59" ht="15.75" customHeight="1">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124"/>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row>
    <row r="93" spans="1:59" ht="15.75" customHeight="1">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124"/>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row>
    <row r="94" spans="1:59" ht="15.75" customHeight="1">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124"/>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row>
    <row r="95" spans="1:59" ht="15.75" customHeight="1">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124"/>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row>
    <row r="96" spans="1:59" ht="15.75" customHeight="1">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124"/>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row>
    <row r="97" spans="1:59" ht="15.75" customHeight="1">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124"/>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row>
    <row r="98" spans="1:59" ht="15.75" customHeight="1">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124"/>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row>
    <row r="99" spans="1:59" ht="15.75" customHeight="1">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124"/>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row>
    <row r="100" spans="1:59" ht="15.75" customHeight="1">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124"/>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row>
    <row r="101" spans="1:59" ht="15.75" customHeight="1">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124"/>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row>
    <row r="102" spans="1:59" ht="15.75" customHeight="1">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124"/>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row>
    <row r="103" spans="1:59" ht="15.75" customHeight="1">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124"/>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row>
    <row r="104" spans="1:59" ht="15.75" customHeight="1">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124"/>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row>
    <row r="105" spans="1:59" ht="15.75" customHeight="1">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124"/>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row>
    <row r="106" spans="1:59" ht="15.75" customHeight="1">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124"/>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row>
    <row r="107" spans="1:59" ht="15.75" customHeight="1">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124"/>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row>
    <row r="108" spans="1:59" ht="15.75" customHeight="1">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124"/>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row>
    <row r="109" spans="1:59" ht="15.75" customHeight="1">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124"/>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row>
    <row r="110" spans="1:59" ht="15.75" customHeight="1">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124"/>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row>
    <row r="111" spans="1:59" ht="15.75" customHeight="1">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124"/>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row>
    <row r="112" spans="1:59" ht="15.75" customHeight="1">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124"/>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row>
    <row r="113" spans="1:59" ht="15.75" customHeight="1">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124"/>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row>
    <row r="114" spans="1:59" ht="15.75" customHeight="1">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124"/>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row>
    <row r="115" spans="1:59" ht="15.75" customHeight="1">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124"/>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row>
    <row r="116" spans="1:59" ht="15.75" customHeight="1">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124"/>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row>
    <row r="117" spans="1:59" ht="15.75" customHeight="1">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124"/>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row>
    <row r="118" spans="1:59" ht="15.75" customHeight="1">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124"/>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row>
    <row r="119" spans="1:59" ht="15.75" customHeight="1">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124"/>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row>
    <row r="120" spans="1:59" ht="15.75" customHeight="1">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124"/>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row>
    <row r="121" spans="1:59" ht="15.75" customHeight="1">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124"/>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row>
    <row r="122" spans="1:59" ht="15.75" customHeight="1">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124"/>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row>
    <row r="123" spans="1:59" ht="15.75" customHeight="1">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124"/>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row>
    <row r="124" spans="1:59" ht="15.75" customHeight="1">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124"/>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row>
    <row r="125" spans="1:59" ht="15.75" customHeight="1">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124"/>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row>
    <row r="126" spans="1:59" ht="15.75" customHeight="1">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124"/>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row>
    <row r="127" spans="1:59" ht="15.75" customHeight="1">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124"/>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row>
    <row r="128" spans="1:59" ht="15.75" customHeight="1">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124"/>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row>
    <row r="129" spans="1:59" ht="15.75" customHeight="1">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124"/>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row>
    <row r="130" spans="1:59" ht="15.75" customHeight="1">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124"/>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row>
    <row r="131" spans="1:59" ht="15.75" customHeight="1">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124"/>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row>
    <row r="132" spans="1:59" ht="15.75" customHeight="1">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124"/>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row>
    <row r="133" spans="1:59" ht="15.75" customHeight="1">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124"/>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row>
    <row r="134" spans="1:59" ht="15.75" customHeight="1">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124"/>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row>
    <row r="135" spans="1:59" ht="15.75" customHeight="1">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124"/>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row>
    <row r="136" spans="1:59" ht="15.75" customHeight="1">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124"/>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row>
    <row r="137" spans="1:59" ht="15.75" customHeight="1">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124"/>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row>
    <row r="138" spans="1:59" ht="15.75" customHeight="1">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124"/>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row>
    <row r="139" spans="1:59" ht="15.75" customHeight="1">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124"/>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row>
    <row r="140" spans="1:59" ht="15.75" customHeight="1">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124"/>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row>
    <row r="141" spans="1:59" ht="15.75" customHeight="1">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124"/>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row>
    <row r="142" spans="1:59" ht="15.75" customHeight="1">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124"/>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row>
    <row r="143" spans="1:59" ht="15.75" customHeight="1">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124"/>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row>
    <row r="144" spans="1:59" ht="15.75" customHeight="1">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124"/>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row>
    <row r="145" spans="1:59" ht="15.75" customHeight="1">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124"/>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row>
    <row r="146" spans="1:59" ht="15.75" customHeight="1">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124"/>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row>
    <row r="147" spans="1:59" ht="15.75" customHeight="1">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124"/>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row>
    <row r="148" spans="1:59" ht="15.75" customHeight="1">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124"/>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row>
    <row r="149" spans="1:59" ht="15.75" customHeight="1">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124"/>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row>
    <row r="150" spans="1:59" ht="15.75" customHeight="1">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124"/>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row>
    <row r="151" spans="1:59" ht="15.75" customHeight="1">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124"/>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row>
    <row r="152" spans="1:59" ht="15.75" customHeight="1">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124"/>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row>
    <row r="153" spans="1:59" ht="15.75" customHeight="1">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124"/>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row>
    <row r="154" spans="1:59" ht="15.75" customHeight="1">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124"/>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row>
    <row r="155" spans="1:59" ht="15.75" customHeight="1">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124"/>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row>
    <row r="156" spans="1:59" ht="15.75" customHeight="1">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124"/>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row>
    <row r="157" spans="1:59" ht="15.75" customHeight="1">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124"/>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row>
    <row r="158" spans="1:59" ht="15.75" customHeight="1">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124"/>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row>
    <row r="159" spans="1:59" ht="15.75" customHeight="1">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124"/>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row>
    <row r="160" spans="1:59" ht="15.75" customHeight="1">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124"/>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row>
    <row r="161" spans="1:59" ht="15.75" customHeight="1">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124"/>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row>
    <row r="162" spans="1:59" ht="15.75" customHeight="1">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124"/>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row>
    <row r="163" spans="1:59" ht="15.75" customHeight="1">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124"/>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row>
    <row r="164" spans="1:59" ht="15.75" customHeight="1">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124"/>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row>
    <row r="165" spans="1:59" ht="15.75" customHeight="1">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124"/>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row>
    <row r="166" spans="1:59" ht="15.75" customHeight="1">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124"/>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row>
    <row r="167" spans="1:59" ht="15.75" customHeight="1">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124"/>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row>
    <row r="168" spans="1:59" ht="15.75" customHeight="1">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124"/>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row>
    <row r="169" spans="1:59" ht="15.75" customHeight="1">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124"/>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row>
    <row r="170" spans="1:59" ht="15.75" customHeight="1">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124"/>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row>
    <row r="171" spans="1:59" ht="15.75" customHeight="1">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124"/>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row>
    <row r="172" spans="1:59" ht="15.75" customHeight="1">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124"/>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row>
    <row r="173" spans="1:59" ht="15.75" customHeight="1">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124"/>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row>
    <row r="174" spans="1:59" ht="15.75" customHeight="1">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124"/>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row>
    <row r="175" spans="1:59" ht="15.75" customHeight="1">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124"/>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row>
    <row r="176" spans="1:59" ht="15.75" customHeight="1">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124"/>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row>
    <row r="177" spans="1:59" ht="15.75" customHeight="1">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124"/>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row>
    <row r="178" spans="1:59" ht="15.75" customHeight="1">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124"/>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row>
    <row r="179" spans="1:59" ht="15.75" customHeight="1">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124"/>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row>
    <row r="180" spans="1:59" ht="15.75" customHeight="1">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124"/>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row>
    <row r="181" spans="1:59" ht="15.75" customHeight="1">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124"/>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row>
    <row r="182" spans="1:59" ht="15.75" customHeight="1">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124"/>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row>
    <row r="183" spans="1:59" ht="15.75" customHeight="1">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124"/>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row>
    <row r="184" spans="1:59" ht="15.75" customHeight="1">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124"/>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row>
    <row r="185" spans="1:59" ht="15.75" customHeight="1">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124"/>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row>
    <row r="186" spans="1:59" ht="15.75" customHeight="1">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124"/>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row>
    <row r="187" spans="1:59" ht="15.75" customHeight="1">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124"/>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row>
    <row r="188" spans="1:59" ht="15.75" customHeight="1">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124"/>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row>
    <row r="189" spans="1:59" ht="15.75" customHeight="1">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124"/>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row>
    <row r="190" spans="1:59" ht="15.75" customHeight="1">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124"/>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row>
    <row r="191" spans="1:59" ht="15.75" customHeight="1">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124"/>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row>
    <row r="192" spans="1:59" ht="15.75" customHeight="1">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124"/>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row>
    <row r="193" spans="1:59" ht="15.75" customHeight="1">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124"/>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row>
    <row r="194" spans="1:59" ht="15.75" customHeight="1">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124"/>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row>
    <row r="195" spans="1:59" ht="15.75" customHeight="1">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124"/>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row>
    <row r="196" spans="1:59" ht="15.75" customHeight="1">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124"/>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row>
    <row r="197" spans="1:59" ht="15.75" customHeight="1">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124"/>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41"/>
      <c r="BG197" s="41"/>
    </row>
    <row r="198" spans="1:59" ht="15.75" customHeight="1">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124"/>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c r="BG198" s="41"/>
    </row>
    <row r="199" spans="1:59" ht="15.75" customHeight="1">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124"/>
      <c r="AJ199" s="41"/>
      <c r="AK199" s="41"/>
      <c r="AL199" s="41"/>
      <c r="AM199" s="41"/>
      <c r="AN199" s="41"/>
      <c r="AO199" s="41"/>
      <c r="AP199" s="41"/>
      <c r="AQ199" s="41"/>
      <c r="AR199" s="41"/>
      <c r="AS199" s="41"/>
      <c r="AT199" s="41"/>
      <c r="AU199" s="41"/>
      <c r="AV199" s="41"/>
      <c r="AW199" s="41"/>
      <c r="AX199" s="41"/>
      <c r="AY199" s="41"/>
      <c r="AZ199" s="41"/>
      <c r="BA199" s="41"/>
      <c r="BB199" s="41"/>
      <c r="BC199" s="41"/>
      <c r="BD199" s="41"/>
      <c r="BE199" s="41"/>
      <c r="BF199" s="41"/>
      <c r="BG199" s="41"/>
    </row>
    <row r="200" spans="1:59" ht="15.75" customHeight="1">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124"/>
      <c r="AJ200" s="41"/>
      <c r="AK200" s="41"/>
      <c r="AL200" s="41"/>
      <c r="AM200" s="41"/>
      <c r="AN200" s="41"/>
      <c r="AO200" s="41"/>
      <c r="AP200" s="41"/>
      <c r="AQ200" s="41"/>
      <c r="AR200" s="41"/>
      <c r="AS200" s="41"/>
      <c r="AT200" s="41"/>
      <c r="AU200" s="41"/>
      <c r="AV200" s="41"/>
      <c r="AW200" s="41"/>
      <c r="AX200" s="41"/>
      <c r="AY200" s="41"/>
      <c r="AZ200" s="41"/>
      <c r="BA200" s="41"/>
      <c r="BB200" s="41"/>
      <c r="BC200" s="41"/>
      <c r="BD200" s="41"/>
      <c r="BE200" s="41"/>
      <c r="BF200" s="41"/>
      <c r="BG200" s="41"/>
    </row>
    <row r="201" spans="1:59" ht="15.75" customHeight="1">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124"/>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row>
    <row r="202" spans="1:59" ht="15.75" customHeight="1">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124"/>
      <c r="AJ202" s="41"/>
      <c r="AK202" s="41"/>
      <c r="AL202" s="41"/>
      <c r="AM202" s="41"/>
      <c r="AN202" s="41"/>
      <c r="AO202" s="41"/>
      <c r="AP202" s="41"/>
      <c r="AQ202" s="41"/>
      <c r="AR202" s="41"/>
      <c r="AS202" s="41"/>
      <c r="AT202" s="41"/>
      <c r="AU202" s="41"/>
      <c r="AV202" s="41"/>
      <c r="AW202" s="41"/>
      <c r="AX202" s="41"/>
      <c r="AY202" s="41"/>
      <c r="AZ202" s="41"/>
      <c r="BA202" s="41"/>
      <c r="BB202" s="41"/>
      <c r="BC202" s="41"/>
      <c r="BD202" s="41"/>
      <c r="BE202" s="41"/>
      <c r="BF202" s="41"/>
      <c r="BG202" s="41"/>
    </row>
    <row r="203" spans="1:59" ht="15.75" customHeight="1">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124"/>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c r="BG203" s="41"/>
    </row>
    <row r="204" spans="1:59" ht="15.75" customHeight="1">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124"/>
      <c r="AJ204" s="41"/>
      <c r="AK204" s="41"/>
      <c r="AL204" s="41"/>
      <c r="AM204" s="41"/>
      <c r="AN204" s="41"/>
      <c r="AO204" s="41"/>
      <c r="AP204" s="41"/>
      <c r="AQ204" s="41"/>
      <c r="AR204" s="41"/>
      <c r="AS204" s="41"/>
      <c r="AT204" s="41"/>
      <c r="AU204" s="41"/>
      <c r="AV204" s="41"/>
      <c r="AW204" s="41"/>
      <c r="AX204" s="41"/>
      <c r="AY204" s="41"/>
      <c r="AZ204" s="41"/>
      <c r="BA204" s="41"/>
      <c r="BB204" s="41"/>
      <c r="BC204" s="41"/>
      <c r="BD204" s="41"/>
      <c r="BE204" s="41"/>
      <c r="BF204" s="41"/>
      <c r="BG204" s="41"/>
    </row>
    <row r="205" spans="1:59" ht="15.75" customHeight="1">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124"/>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c r="BG205" s="41"/>
    </row>
    <row r="206" spans="1:59" ht="15.75" customHeight="1">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124"/>
      <c r="AJ206" s="41"/>
      <c r="AK206" s="41"/>
      <c r="AL206" s="41"/>
      <c r="AM206" s="41"/>
      <c r="AN206" s="41"/>
      <c r="AO206" s="41"/>
      <c r="AP206" s="41"/>
      <c r="AQ206" s="41"/>
      <c r="AR206" s="41"/>
      <c r="AS206" s="41"/>
      <c r="AT206" s="41"/>
      <c r="AU206" s="41"/>
      <c r="AV206" s="41"/>
      <c r="AW206" s="41"/>
      <c r="AX206" s="41"/>
      <c r="AY206" s="41"/>
      <c r="AZ206" s="41"/>
      <c r="BA206" s="41"/>
      <c r="BB206" s="41"/>
      <c r="BC206" s="41"/>
      <c r="BD206" s="41"/>
      <c r="BE206" s="41"/>
      <c r="BF206" s="41"/>
      <c r="BG206" s="41"/>
    </row>
    <row r="207" spans="1:59" ht="15.75" customHeight="1">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124"/>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c r="BG207" s="41"/>
    </row>
    <row r="208" spans="1:59" ht="15.75" customHeight="1">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124"/>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row>
    <row r="209" spans="1:59" ht="15.75" customHeight="1">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124"/>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row>
    <row r="210" spans="1:59" ht="15.75" customHeight="1">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124"/>
      <c r="AJ210" s="41"/>
      <c r="AK210" s="41"/>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row>
    <row r="211" spans="1:59" ht="15.75" customHeight="1">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124"/>
      <c r="AJ211" s="41"/>
      <c r="AK211" s="41"/>
      <c r="AL211" s="41"/>
      <c r="AM211" s="41"/>
      <c r="AN211" s="41"/>
      <c r="AO211" s="41"/>
      <c r="AP211" s="41"/>
      <c r="AQ211" s="41"/>
      <c r="AR211" s="41"/>
      <c r="AS211" s="41"/>
      <c r="AT211" s="41"/>
      <c r="AU211" s="41"/>
      <c r="AV211" s="41"/>
      <c r="AW211" s="41"/>
      <c r="AX211" s="41"/>
      <c r="AY211" s="41"/>
      <c r="AZ211" s="41"/>
      <c r="BA211" s="41"/>
      <c r="BB211" s="41"/>
      <c r="BC211" s="41"/>
      <c r="BD211" s="41"/>
      <c r="BE211" s="41"/>
      <c r="BF211" s="41"/>
      <c r="BG211" s="41"/>
    </row>
    <row r="212" spans="1:59" ht="15.75" customHeight="1">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124"/>
      <c r="AJ212" s="41"/>
      <c r="AK212" s="41"/>
      <c r="AL212" s="41"/>
      <c r="AM212" s="41"/>
      <c r="AN212" s="41"/>
      <c r="AO212" s="41"/>
      <c r="AP212" s="41"/>
      <c r="AQ212" s="41"/>
      <c r="AR212" s="41"/>
      <c r="AS212" s="41"/>
      <c r="AT212" s="41"/>
      <c r="AU212" s="41"/>
      <c r="AV212" s="41"/>
      <c r="AW212" s="41"/>
      <c r="AX212" s="41"/>
      <c r="AY212" s="41"/>
      <c r="AZ212" s="41"/>
      <c r="BA212" s="41"/>
      <c r="BB212" s="41"/>
      <c r="BC212" s="41"/>
      <c r="BD212" s="41"/>
      <c r="BE212" s="41"/>
      <c r="BF212" s="41"/>
      <c r="BG212" s="41"/>
    </row>
    <row r="213" spans="1:59" ht="15.75" customHeight="1">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124"/>
      <c r="AJ213" s="41"/>
      <c r="AK213" s="41"/>
      <c r="AL213" s="41"/>
      <c r="AM213" s="41"/>
      <c r="AN213" s="41"/>
      <c r="AO213" s="41"/>
      <c r="AP213" s="41"/>
      <c r="AQ213" s="41"/>
      <c r="AR213" s="41"/>
      <c r="AS213" s="41"/>
      <c r="AT213" s="41"/>
      <c r="AU213" s="41"/>
      <c r="AV213" s="41"/>
      <c r="AW213" s="41"/>
      <c r="AX213" s="41"/>
      <c r="AY213" s="41"/>
      <c r="AZ213" s="41"/>
      <c r="BA213" s="41"/>
      <c r="BB213" s="41"/>
      <c r="BC213" s="41"/>
      <c r="BD213" s="41"/>
      <c r="BE213" s="41"/>
      <c r="BF213" s="41"/>
      <c r="BG213" s="41"/>
    </row>
    <row r="214" spans="1:59" ht="15.75" customHeight="1">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124"/>
      <c r="AJ214" s="41"/>
      <c r="AK214" s="41"/>
      <c r="AL214" s="41"/>
      <c r="AM214" s="41"/>
      <c r="AN214" s="41"/>
      <c r="AO214" s="41"/>
      <c r="AP214" s="41"/>
      <c r="AQ214" s="41"/>
      <c r="AR214" s="41"/>
      <c r="AS214" s="41"/>
      <c r="AT214" s="41"/>
      <c r="AU214" s="41"/>
      <c r="AV214" s="41"/>
      <c r="AW214" s="41"/>
      <c r="AX214" s="41"/>
      <c r="AY214" s="41"/>
      <c r="AZ214" s="41"/>
      <c r="BA214" s="41"/>
      <c r="BB214" s="41"/>
      <c r="BC214" s="41"/>
      <c r="BD214" s="41"/>
      <c r="BE214" s="41"/>
      <c r="BF214" s="41"/>
      <c r="BG214" s="41"/>
    </row>
    <row r="215" spans="1:59" ht="15.75" customHeight="1">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124"/>
      <c r="AJ215" s="41"/>
      <c r="AK215" s="41"/>
      <c r="AL215" s="41"/>
      <c r="AM215" s="41"/>
      <c r="AN215" s="41"/>
      <c r="AO215" s="41"/>
      <c r="AP215" s="41"/>
      <c r="AQ215" s="41"/>
      <c r="AR215" s="41"/>
      <c r="AS215" s="41"/>
      <c r="AT215" s="41"/>
      <c r="AU215" s="41"/>
      <c r="AV215" s="41"/>
      <c r="AW215" s="41"/>
      <c r="AX215" s="41"/>
      <c r="AY215" s="41"/>
      <c r="AZ215" s="41"/>
      <c r="BA215" s="41"/>
      <c r="BB215" s="41"/>
      <c r="BC215" s="41"/>
      <c r="BD215" s="41"/>
      <c r="BE215" s="41"/>
      <c r="BF215" s="41"/>
      <c r="BG215" s="41"/>
    </row>
    <row r="216" spans="1:59" ht="15.75" customHeight="1">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124"/>
      <c r="AJ216" s="41"/>
      <c r="AK216" s="41"/>
      <c r="AL216" s="41"/>
      <c r="AM216" s="41"/>
      <c r="AN216" s="41"/>
      <c r="AO216" s="41"/>
      <c r="AP216" s="41"/>
      <c r="AQ216" s="41"/>
      <c r="AR216" s="41"/>
      <c r="AS216" s="41"/>
      <c r="AT216" s="41"/>
      <c r="AU216" s="41"/>
      <c r="AV216" s="41"/>
      <c r="AW216" s="41"/>
      <c r="AX216" s="41"/>
      <c r="AY216" s="41"/>
      <c r="AZ216" s="41"/>
      <c r="BA216" s="41"/>
      <c r="BB216" s="41"/>
      <c r="BC216" s="41"/>
      <c r="BD216" s="41"/>
      <c r="BE216" s="41"/>
      <c r="BF216" s="41"/>
      <c r="BG216" s="41"/>
    </row>
    <row r="217" spans="1:59" ht="15.75" customHeight="1">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124"/>
      <c r="AJ217" s="41"/>
      <c r="AK217" s="41"/>
      <c r="AL217" s="41"/>
      <c r="AM217" s="41"/>
      <c r="AN217" s="41"/>
      <c r="AO217" s="41"/>
      <c r="AP217" s="41"/>
      <c r="AQ217" s="41"/>
      <c r="AR217" s="41"/>
      <c r="AS217" s="41"/>
      <c r="AT217" s="41"/>
      <c r="AU217" s="41"/>
      <c r="AV217" s="41"/>
      <c r="AW217" s="41"/>
      <c r="AX217" s="41"/>
      <c r="AY217" s="41"/>
      <c r="AZ217" s="41"/>
      <c r="BA217" s="41"/>
      <c r="BB217" s="41"/>
      <c r="BC217" s="41"/>
      <c r="BD217" s="41"/>
      <c r="BE217" s="41"/>
      <c r="BF217" s="41"/>
      <c r="BG217" s="41"/>
    </row>
    <row r="218" spans="1:59" ht="15.75" customHeight="1">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124"/>
      <c r="AJ218" s="41"/>
      <c r="AK218" s="41"/>
      <c r="AL218" s="41"/>
      <c r="AM218" s="41"/>
      <c r="AN218" s="41"/>
      <c r="AO218" s="41"/>
      <c r="AP218" s="41"/>
      <c r="AQ218" s="41"/>
      <c r="AR218" s="41"/>
      <c r="AS218" s="41"/>
      <c r="AT218" s="41"/>
      <c r="AU218" s="41"/>
      <c r="AV218" s="41"/>
      <c r="AW218" s="41"/>
      <c r="AX218" s="41"/>
      <c r="AY218" s="41"/>
      <c r="AZ218" s="41"/>
      <c r="BA218" s="41"/>
      <c r="BB218" s="41"/>
      <c r="BC218" s="41"/>
      <c r="BD218" s="41"/>
      <c r="BE218" s="41"/>
      <c r="BF218" s="41"/>
      <c r="BG218" s="41"/>
    </row>
    <row r="219" spans="1:59" ht="15.75" customHeight="1">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124"/>
      <c r="AJ219" s="41"/>
      <c r="AK219" s="41"/>
      <c r="AL219" s="41"/>
      <c r="AM219" s="41"/>
      <c r="AN219" s="41"/>
      <c r="AO219" s="41"/>
      <c r="AP219" s="41"/>
      <c r="AQ219" s="41"/>
      <c r="AR219" s="41"/>
      <c r="AS219" s="41"/>
      <c r="AT219" s="41"/>
      <c r="AU219" s="41"/>
      <c r="AV219" s="41"/>
      <c r="AW219" s="41"/>
      <c r="AX219" s="41"/>
      <c r="AY219" s="41"/>
      <c r="AZ219" s="41"/>
      <c r="BA219" s="41"/>
      <c r="BB219" s="41"/>
      <c r="BC219" s="41"/>
      <c r="BD219" s="41"/>
      <c r="BE219" s="41"/>
      <c r="BF219" s="41"/>
      <c r="BG219" s="41"/>
    </row>
    <row r="220" spans="1:59" ht="15.75" customHeight="1">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124"/>
      <c r="AJ220" s="41"/>
      <c r="AK220" s="41"/>
      <c r="AL220" s="41"/>
      <c r="AM220" s="41"/>
      <c r="AN220" s="41"/>
      <c r="AO220" s="41"/>
      <c r="AP220" s="41"/>
      <c r="AQ220" s="41"/>
      <c r="AR220" s="41"/>
      <c r="AS220" s="41"/>
      <c r="AT220" s="41"/>
      <c r="AU220" s="41"/>
      <c r="AV220" s="41"/>
      <c r="AW220" s="41"/>
      <c r="AX220" s="41"/>
      <c r="AY220" s="41"/>
      <c r="AZ220" s="41"/>
      <c r="BA220" s="41"/>
      <c r="BB220" s="41"/>
      <c r="BC220" s="41"/>
      <c r="BD220" s="41"/>
      <c r="BE220" s="41"/>
      <c r="BF220" s="41"/>
      <c r="BG220" s="41"/>
    </row>
    <row r="221" spans="1:59" ht="15.75" customHeight="1">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124"/>
      <c r="AJ221" s="41"/>
      <c r="AK221" s="41"/>
      <c r="AL221" s="41"/>
      <c r="AM221" s="41"/>
      <c r="AN221" s="41"/>
      <c r="AO221" s="41"/>
      <c r="AP221" s="41"/>
      <c r="AQ221" s="41"/>
      <c r="AR221" s="41"/>
      <c r="AS221" s="41"/>
      <c r="AT221" s="41"/>
      <c r="AU221" s="41"/>
      <c r="AV221" s="41"/>
      <c r="AW221" s="41"/>
      <c r="AX221" s="41"/>
      <c r="AY221" s="41"/>
      <c r="AZ221" s="41"/>
      <c r="BA221" s="41"/>
      <c r="BB221" s="41"/>
      <c r="BC221" s="41"/>
      <c r="BD221" s="41"/>
      <c r="BE221" s="41"/>
      <c r="BF221" s="41"/>
      <c r="BG221" s="41"/>
    </row>
    <row r="222" spans="1:59" ht="15.75" customHeight="1">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124"/>
      <c r="AJ222" s="41"/>
      <c r="AK222" s="41"/>
      <c r="AL222" s="41"/>
      <c r="AM222" s="41"/>
      <c r="AN222" s="41"/>
      <c r="AO222" s="41"/>
      <c r="AP222" s="41"/>
      <c r="AQ222" s="41"/>
      <c r="AR222" s="41"/>
      <c r="AS222" s="41"/>
      <c r="AT222" s="41"/>
      <c r="AU222" s="41"/>
      <c r="AV222" s="41"/>
      <c r="AW222" s="41"/>
      <c r="AX222" s="41"/>
      <c r="AY222" s="41"/>
      <c r="AZ222" s="41"/>
      <c r="BA222" s="41"/>
      <c r="BB222" s="41"/>
      <c r="BC222" s="41"/>
      <c r="BD222" s="41"/>
      <c r="BE222" s="41"/>
      <c r="BF222" s="41"/>
      <c r="BG222" s="41"/>
    </row>
    <row r="223" spans="1:59" ht="15.75" customHeight="1">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124"/>
      <c r="AJ223" s="41"/>
      <c r="AK223" s="41"/>
      <c r="AL223" s="41"/>
      <c r="AM223" s="41"/>
      <c r="AN223" s="41"/>
      <c r="AO223" s="41"/>
      <c r="AP223" s="41"/>
      <c r="AQ223" s="41"/>
      <c r="AR223" s="41"/>
      <c r="AS223" s="41"/>
      <c r="AT223" s="41"/>
      <c r="AU223" s="41"/>
      <c r="AV223" s="41"/>
      <c r="AW223" s="41"/>
      <c r="AX223" s="41"/>
      <c r="AY223" s="41"/>
      <c r="AZ223" s="41"/>
      <c r="BA223" s="41"/>
      <c r="BB223" s="41"/>
      <c r="BC223" s="41"/>
      <c r="BD223" s="41"/>
      <c r="BE223" s="41"/>
      <c r="BF223" s="41"/>
      <c r="BG223" s="41"/>
    </row>
    <row r="224" spans="1:59" ht="15.75" customHeight="1">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124"/>
      <c r="AJ224" s="41"/>
      <c r="AK224" s="41"/>
      <c r="AL224" s="41"/>
      <c r="AM224" s="41"/>
      <c r="AN224" s="41"/>
      <c r="AO224" s="41"/>
      <c r="AP224" s="41"/>
      <c r="AQ224" s="41"/>
      <c r="AR224" s="41"/>
      <c r="AS224" s="41"/>
      <c r="AT224" s="41"/>
      <c r="AU224" s="41"/>
      <c r="AV224" s="41"/>
      <c r="AW224" s="41"/>
      <c r="AX224" s="41"/>
      <c r="AY224" s="41"/>
      <c r="AZ224" s="41"/>
      <c r="BA224" s="41"/>
      <c r="BB224" s="41"/>
      <c r="BC224" s="41"/>
      <c r="BD224" s="41"/>
      <c r="BE224" s="41"/>
      <c r="BF224" s="41"/>
      <c r="BG224" s="41"/>
    </row>
    <row r="225" spans="1:59" ht="15.75" customHeight="1">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124"/>
      <c r="AJ225" s="41"/>
      <c r="AK225" s="41"/>
      <c r="AL225" s="41"/>
      <c r="AM225" s="41"/>
      <c r="AN225" s="41"/>
      <c r="AO225" s="41"/>
      <c r="AP225" s="41"/>
      <c r="AQ225" s="41"/>
      <c r="AR225" s="41"/>
      <c r="AS225" s="41"/>
      <c r="AT225" s="41"/>
      <c r="AU225" s="41"/>
      <c r="AV225" s="41"/>
      <c r="AW225" s="41"/>
      <c r="AX225" s="41"/>
      <c r="AY225" s="41"/>
      <c r="AZ225" s="41"/>
      <c r="BA225" s="41"/>
      <c r="BB225" s="41"/>
      <c r="BC225" s="41"/>
      <c r="BD225" s="41"/>
      <c r="BE225" s="41"/>
      <c r="BF225" s="41"/>
      <c r="BG225" s="41"/>
    </row>
    <row r="226" spans="1:59" ht="15.75" customHeight="1">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124"/>
      <c r="AJ226" s="41"/>
      <c r="AK226" s="41"/>
      <c r="AL226" s="41"/>
      <c r="AM226" s="41"/>
      <c r="AN226" s="41"/>
      <c r="AO226" s="41"/>
      <c r="AP226" s="41"/>
      <c r="AQ226" s="41"/>
      <c r="AR226" s="41"/>
      <c r="AS226" s="41"/>
      <c r="AT226" s="41"/>
      <c r="AU226" s="41"/>
      <c r="AV226" s="41"/>
      <c r="AW226" s="41"/>
      <c r="AX226" s="41"/>
      <c r="AY226" s="41"/>
      <c r="AZ226" s="41"/>
      <c r="BA226" s="41"/>
      <c r="BB226" s="41"/>
      <c r="BC226" s="41"/>
      <c r="BD226" s="41"/>
      <c r="BE226" s="41"/>
      <c r="BF226" s="41"/>
      <c r="BG226" s="41"/>
    </row>
    <row r="227" spans="1:59" ht="15.75" customHeight="1">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124"/>
      <c r="AJ227" s="41"/>
      <c r="AK227" s="41"/>
      <c r="AL227" s="41"/>
      <c r="AM227" s="41"/>
      <c r="AN227" s="41"/>
      <c r="AO227" s="41"/>
      <c r="AP227" s="41"/>
      <c r="AQ227" s="41"/>
      <c r="AR227" s="41"/>
      <c r="AS227" s="41"/>
      <c r="AT227" s="41"/>
      <c r="AU227" s="41"/>
      <c r="AV227" s="41"/>
      <c r="AW227" s="41"/>
      <c r="AX227" s="41"/>
      <c r="AY227" s="41"/>
      <c r="AZ227" s="41"/>
      <c r="BA227" s="41"/>
      <c r="BB227" s="41"/>
      <c r="BC227" s="41"/>
      <c r="BD227" s="41"/>
      <c r="BE227" s="41"/>
      <c r="BF227" s="41"/>
      <c r="BG227" s="41"/>
    </row>
    <row r="228" spans="1:59" ht="15.75" customHeight="1">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124"/>
      <c r="AJ228" s="41"/>
      <c r="AK228" s="41"/>
      <c r="AL228" s="41"/>
      <c r="AM228" s="41"/>
      <c r="AN228" s="41"/>
      <c r="AO228" s="41"/>
      <c r="AP228" s="41"/>
      <c r="AQ228" s="41"/>
      <c r="AR228" s="41"/>
      <c r="AS228" s="41"/>
      <c r="AT228" s="41"/>
      <c r="AU228" s="41"/>
      <c r="AV228" s="41"/>
      <c r="AW228" s="41"/>
      <c r="AX228" s="41"/>
      <c r="AY228" s="41"/>
      <c r="AZ228" s="41"/>
      <c r="BA228" s="41"/>
      <c r="BB228" s="41"/>
      <c r="BC228" s="41"/>
      <c r="BD228" s="41"/>
      <c r="BE228" s="41"/>
      <c r="BF228" s="41"/>
      <c r="BG228" s="41"/>
    </row>
    <row r="229" spans="1:59" ht="15.75" customHeight="1">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124"/>
      <c r="AJ229" s="41"/>
      <c r="AK229" s="41"/>
      <c r="AL229" s="41"/>
      <c r="AM229" s="41"/>
      <c r="AN229" s="41"/>
      <c r="AO229" s="41"/>
      <c r="AP229" s="41"/>
      <c r="AQ229" s="41"/>
      <c r="AR229" s="41"/>
      <c r="AS229" s="41"/>
      <c r="AT229" s="41"/>
      <c r="AU229" s="41"/>
      <c r="AV229" s="41"/>
      <c r="AW229" s="41"/>
      <c r="AX229" s="41"/>
      <c r="AY229" s="41"/>
      <c r="AZ229" s="41"/>
      <c r="BA229" s="41"/>
      <c r="BB229" s="41"/>
      <c r="BC229" s="41"/>
      <c r="BD229" s="41"/>
      <c r="BE229" s="41"/>
      <c r="BF229" s="41"/>
      <c r="BG229" s="41"/>
    </row>
    <row r="230" spans="1:59" ht="15.75" customHeight="1">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124"/>
      <c r="AJ230" s="41"/>
      <c r="AK230" s="41"/>
      <c r="AL230" s="41"/>
      <c r="AM230" s="41"/>
      <c r="AN230" s="41"/>
      <c r="AO230" s="41"/>
      <c r="AP230" s="41"/>
      <c r="AQ230" s="41"/>
      <c r="AR230" s="41"/>
      <c r="AS230" s="41"/>
      <c r="AT230" s="41"/>
      <c r="AU230" s="41"/>
      <c r="AV230" s="41"/>
      <c r="AW230" s="41"/>
      <c r="AX230" s="41"/>
      <c r="AY230" s="41"/>
      <c r="AZ230" s="41"/>
      <c r="BA230" s="41"/>
      <c r="BB230" s="41"/>
      <c r="BC230" s="41"/>
      <c r="BD230" s="41"/>
      <c r="BE230" s="41"/>
      <c r="BF230" s="41"/>
      <c r="BG230" s="41"/>
    </row>
    <row r="231" spans="1:59" ht="15.75" customHeight="1">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124"/>
      <c r="AJ231" s="41"/>
      <c r="AK231" s="41"/>
      <c r="AL231" s="41"/>
      <c r="AM231" s="41"/>
      <c r="AN231" s="41"/>
      <c r="AO231" s="41"/>
      <c r="AP231" s="41"/>
      <c r="AQ231" s="41"/>
      <c r="AR231" s="41"/>
      <c r="AS231" s="41"/>
      <c r="AT231" s="41"/>
      <c r="AU231" s="41"/>
      <c r="AV231" s="41"/>
      <c r="AW231" s="41"/>
      <c r="AX231" s="41"/>
      <c r="AY231" s="41"/>
      <c r="AZ231" s="41"/>
      <c r="BA231" s="41"/>
      <c r="BB231" s="41"/>
      <c r="BC231" s="41"/>
      <c r="BD231" s="41"/>
      <c r="BE231" s="41"/>
      <c r="BF231" s="41"/>
      <c r="BG231" s="41"/>
    </row>
    <row r="232" spans="1:59" ht="15.75" customHeight="1">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c r="AI232" s="124"/>
      <c r="AJ232" s="41"/>
      <c r="AK232" s="41"/>
      <c r="AL232" s="41"/>
      <c r="AM232" s="41"/>
      <c r="AN232" s="41"/>
      <c r="AO232" s="41"/>
      <c r="AP232" s="41"/>
      <c r="AQ232" s="41"/>
      <c r="AR232" s="41"/>
      <c r="AS232" s="41"/>
      <c r="AT232" s="41"/>
      <c r="AU232" s="41"/>
      <c r="AV232" s="41"/>
      <c r="AW232" s="41"/>
      <c r="AX232" s="41"/>
      <c r="AY232" s="41"/>
      <c r="AZ232" s="41"/>
      <c r="BA232" s="41"/>
      <c r="BB232" s="41"/>
      <c r="BC232" s="41"/>
      <c r="BD232" s="41"/>
      <c r="BE232" s="41"/>
      <c r="BF232" s="41"/>
      <c r="BG232" s="41"/>
    </row>
    <row r="233" spans="1:59" ht="15.75" customHeight="1">
      <c r="AI233" s="65"/>
      <c r="AJ233" s="2"/>
      <c r="AL233" s="2"/>
    </row>
    <row r="234" spans="1:59" ht="15.75" customHeight="1">
      <c r="AI234" s="65"/>
      <c r="AJ234" s="2"/>
      <c r="AL234" s="2"/>
    </row>
    <row r="235" spans="1:59" ht="15.75" customHeight="1">
      <c r="AI235" s="65"/>
      <c r="AJ235" s="2"/>
      <c r="AL235" s="2"/>
    </row>
    <row r="236" spans="1:59" ht="15.75" customHeight="1">
      <c r="AI236" s="65"/>
      <c r="AJ236" s="2"/>
      <c r="AL236" s="2"/>
    </row>
    <row r="237" spans="1:59" ht="15.75" customHeight="1">
      <c r="AI237" s="65"/>
      <c r="AJ237" s="2"/>
      <c r="AL237" s="2"/>
    </row>
    <row r="238" spans="1:59" ht="15.75" customHeight="1">
      <c r="AI238" s="65"/>
      <c r="AJ238" s="2"/>
      <c r="AL238" s="2"/>
    </row>
    <row r="239" spans="1:59" ht="15.75" customHeight="1">
      <c r="AI239" s="65"/>
      <c r="AJ239" s="2"/>
      <c r="AL239" s="2"/>
    </row>
    <row r="240" spans="1:59" ht="15.75" customHeight="1">
      <c r="AI240" s="65"/>
      <c r="AJ240" s="2"/>
      <c r="AL240" s="2"/>
    </row>
    <row r="241" spans="35:38" ht="15.75" customHeight="1">
      <c r="AI241" s="65"/>
      <c r="AJ241" s="2"/>
      <c r="AL241" s="2"/>
    </row>
    <row r="242" spans="35:38" ht="15.75" customHeight="1">
      <c r="AI242" s="65"/>
      <c r="AJ242" s="2"/>
      <c r="AL242" s="2"/>
    </row>
    <row r="243" spans="35:38" ht="15.75" customHeight="1">
      <c r="AI243" s="65"/>
      <c r="AJ243" s="2"/>
      <c r="AL243" s="2"/>
    </row>
    <row r="244" spans="35:38" ht="15.75" customHeight="1">
      <c r="AI244" s="65"/>
      <c r="AJ244" s="2"/>
      <c r="AL244" s="2"/>
    </row>
    <row r="245" spans="35:38" ht="15.75" customHeight="1">
      <c r="AI245" s="65"/>
      <c r="AJ245" s="2"/>
      <c r="AL245" s="2"/>
    </row>
    <row r="246" spans="35:38" ht="15.75" customHeight="1">
      <c r="AI246" s="65"/>
      <c r="AJ246" s="2"/>
      <c r="AL246" s="2"/>
    </row>
    <row r="247" spans="35:38" ht="15.75" customHeight="1">
      <c r="AI247" s="65"/>
      <c r="AJ247" s="2"/>
      <c r="AL247" s="2"/>
    </row>
    <row r="248" spans="35:38" ht="15.75" customHeight="1">
      <c r="AI248" s="65"/>
      <c r="AJ248" s="2"/>
      <c r="AL248" s="2"/>
    </row>
    <row r="249" spans="35:38" ht="15.75" customHeight="1">
      <c r="AI249" s="65"/>
      <c r="AJ249" s="2"/>
      <c r="AL249" s="2"/>
    </row>
    <row r="250" spans="35:38" ht="15.75" customHeight="1">
      <c r="AI250" s="65"/>
      <c r="AJ250" s="2"/>
      <c r="AL250" s="2"/>
    </row>
    <row r="251" spans="35:38" ht="15.75" customHeight="1">
      <c r="AI251" s="65"/>
      <c r="AJ251" s="2"/>
      <c r="AL251" s="2"/>
    </row>
    <row r="252" spans="35:38" ht="15.75" customHeight="1">
      <c r="AI252" s="65"/>
      <c r="AJ252" s="2"/>
      <c r="AL252" s="2"/>
    </row>
    <row r="253" spans="35:38" ht="15.75" customHeight="1">
      <c r="AI253" s="65"/>
      <c r="AJ253" s="2"/>
      <c r="AL253" s="2"/>
    </row>
    <row r="254" spans="35:38" ht="15.75" customHeight="1">
      <c r="AI254" s="65"/>
      <c r="AJ254" s="2"/>
      <c r="AL254" s="2"/>
    </row>
    <row r="255" spans="35:38" ht="15.75" customHeight="1">
      <c r="AI255" s="65"/>
      <c r="AJ255" s="2"/>
      <c r="AL255" s="2"/>
    </row>
    <row r="256" spans="35:38" ht="15.75" customHeight="1">
      <c r="AI256" s="65"/>
      <c r="AJ256" s="2"/>
      <c r="AL256" s="2"/>
    </row>
    <row r="257" spans="35:38" ht="15.75" customHeight="1">
      <c r="AI257" s="65"/>
      <c r="AJ257" s="2"/>
      <c r="AL257" s="2"/>
    </row>
    <row r="258" spans="35:38" ht="15.75" customHeight="1">
      <c r="AI258" s="65"/>
      <c r="AJ258" s="2"/>
      <c r="AL258" s="2"/>
    </row>
    <row r="259" spans="35:38" ht="15.75" customHeight="1">
      <c r="AI259" s="65"/>
      <c r="AJ259" s="2"/>
      <c r="AL259" s="2"/>
    </row>
    <row r="260" spans="35:38" ht="15.75" customHeight="1">
      <c r="AI260" s="65"/>
      <c r="AJ260" s="2"/>
      <c r="AL260" s="2"/>
    </row>
    <row r="261" spans="35:38" ht="15.75" customHeight="1">
      <c r="AI261" s="65"/>
      <c r="AJ261" s="2"/>
      <c r="AL261" s="2"/>
    </row>
    <row r="262" spans="35:38" ht="15.75" customHeight="1">
      <c r="AI262" s="65"/>
      <c r="AJ262" s="2"/>
      <c r="AL262" s="2"/>
    </row>
    <row r="263" spans="35:38" ht="15.75" customHeight="1">
      <c r="AI263" s="65"/>
      <c r="AJ263" s="2"/>
      <c r="AL263" s="2"/>
    </row>
    <row r="264" spans="35:38" ht="15.75" customHeight="1">
      <c r="AI264" s="65"/>
      <c r="AJ264" s="2"/>
      <c r="AL264" s="2"/>
    </row>
    <row r="265" spans="35:38" ht="15.75" customHeight="1">
      <c r="AI265" s="65"/>
      <c r="AJ265" s="2"/>
      <c r="AL265" s="2"/>
    </row>
    <row r="266" spans="35:38" ht="15.75" customHeight="1">
      <c r="AI266" s="65"/>
      <c r="AJ266" s="2"/>
      <c r="AL266" s="2"/>
    </row>
    <row r="267" spans="35:38" ht="15.75" customHeight="1">
      <c r="AI267" s="65"/>
      <c r="AJ267" s="2"/>
      <c r="AL267" s="2"/>
    </row>
    <row r="268" spans="35:38" ht="15.75" customHeight="1">
      <c r="AI268" s="65"/>
      <c r="AJ268" s="2"/>
      <c r="AL268" s="2"/>
    </row>
    <row r="269" spans="35:38" ht="15.75" customHeight="1">
      <c r="AI269" s="65"/>
      <c r="AJ269" s="2"/>
      <c r="AL269" s="2"/>
    </row>
    <row r="270" spans="35:38" ht="15.75" customHeight="1">
      <c r="AI270" s="65"/>
      <c r="AJ270" s="2"/>
      <c r="AL270" s="2"/>
    </row>
    <row r="271" spans="35:38" ht="15.75" customHeight="1">
      <c r="AI271" s="65"/>
      <c r="AJ271" s="2"/>
      <c r="AL271" s="2"/>
    </row>
    <row r="272" spans="35:38" ht="15.75" customHeight="1">
      <c r="AI272" s="65"/>
      <c r="AJ272" s="2"/>
      <c r="AL272" s="2"/>
    </row>
    <row r="273" spans="35:38" ht="15.75" customHeight="1">
      <c r="AI273" s="65"/>
      <c r="AJ273" s="2"/>
      <c r="AL273" s="2"/>
    </row>
    <row r="274" spans="35:38" ht="15.75" customHeight="1">
      <c r="AI274" s="65"/>
      <c r="AJ274" s="2"/>
      <c r="AL274" s="2"/>
    </row>
    <row r="275" spans="35:38" ht="15.75" customHeight="1">
      <c r="AI275" s="65"/>
      <c r="AJ275" s="2"/>
      <c r="AL275" s="2"/>
    </row>
    <row r="276" spans="35:38" ht="15.75" customHeight="1">
      <c r="AI276" s="65"/>
      <c r="AJ276" s="2"/>
      <c r="AL276" s="2"/>
    </row>
    <row r="277" spans="35:38" ht="15.75" customHeight="1">
      <c r="AI277" s="65"/>
      <c r="AJ277" s="2"/>
      <c r="AL277" s="2"/>
    </row>
    <row r="278" spans="35:38" ht="15.75" customHeight="1">
      <c r="AI278" s="65"/>
      <c r="AJ278" s="2"/>
      <c r="AL278" s="2"/>
    </row>
    <row r="279" spans="35:38" ht="15.75" customHeight="1">
      <c r="AI279" s="65"/>
      <c r="AJ279" s="2"/>
      <c r="AL279" s="2"/>
    </row>
    <row r="280" spans="35:38" ht="15.75" customHeight="1">
      <c r="AI280" s="65"/>
      <c r="AJ280" s="2"/>
      <c r="AL280" s="2"/>
    </row>
    <row r="281" spans="35:38" ht="15.75" customHeight="1">
      <c r="AI281" s="65"/>
      <c r="AJ281" s="2"/>
      <c r="AL281" s="2"/>
    </row>
    <row r="282" spans="35:38" ht="15.75" customHeight="1">
      <c r="AI282" s="65"/>
      <c r="AJ282" s="2"/>
      <c r="AL282" s="2"/>
    </row>
    <row r="283" spans="35:38" ht="15.75" customHeight="1">
      <c r="AI283" s="65"/>
      <c r="AJ283" s="2"/>
      <c r="AL283" s="2"/>
    </row>
    <row r="284" spans="35:38" ht="15.75" customHeight="1">
      <c r="AI284" s="65"/>
      <c r="AJ284" s="2"/>
      <c r="AL284" s="2"/>
    </row>
    <row r="285" spans="35:38" ht="15.75" customHeight="1">
      <c r="AI285" s="65"/>
      <c r="AJ285" s="2"/>
      <c r="AL285" s="2"/>
    </row>
    <row r="286" spans="35:38" ht="15.75" customHeight="1">
      <c r="AI286" s="65"/>
      <c r="AJ286" s="2"/>
      <c r="AL286" s="2"/>
    </row>
    <row r="287" spans="35:38" ht="15.75" customHeight="1">
      <c r="AI287" s="65"/>
      <c r="AJ287" s="2"/>
      <c r="AL287" s="2"/>
    </row>
    <row r="288" spans="35:38" ht="15.75" customHeight="1">
      <c r="AI288" s="65"/>
      <c r="AJ288" s="2"/>
      <c r="AL288" s="2"/>
    </row>
    <row r="289" spans="35:38" ht="15.75" customHeight="1">
      <c r="AI289" s="65"/>
      <c r="AJ289" s="2"/>
      <c r="AL289" s="2"/>
    </row>
    <row r="290" spans="35:38" ht="15.75" customHeight="1">
      <c r="AI290" s="65"/>
      <c r="AJ290" s="2"/>
      <c r="AL290" s="2"/>
    </row>
    <row r="291" spans="35:38" ht="15.75" customHeight="1">
      <c r="AI291" s="65"/>
      <c r="AJ291" s="2"/>
      <c r="AL291" s="2"/>
    </row>
    <row r="292" spans="35:38" ht="15.75" customHeight="1">
      <c r="AI292" s="65"/>
      <c r="AJ292" s="2"/>
      <c r="AL292" s="2"/>
    </row>
    <row r="293" spans="35:38" ht="15.75" customHeight="1">
      <c r="AI293" s="65"/>
      <c r="AJ293" s="2"/>
      <c r="AL293" s="2"/>
    </row>
    <row r="294" spans="35:38" ht="15.75" customHeight="1">
      <c r="AI294" s="65"/>
      <c r="AJ294" s="2"/>
      <c r="AL294" s="2"/>
    </row>
    <row r="295" spans="35:38" ht="15.75" customHeight="1">
      <c r="AI295" s="65"/>
      <c r="AJ295" s="2"/>
      <c r="AL295" s="2"/>
    </row>
    <row r="296" spans="35:38" ht="15.75" customHeight="1">
      <c r="AI296" s="65"/>
      <c r="AJ296" s="2"/>
      <c r="AL296" s="2"/>
    </row>
    <row r="297" spans="35:38" ht="15.75" customHeight="1">
      <c r="AI297" s="65"/>
      <c r="AJ297" s="2"/>
      <c r="AL297" s="2"/>
    </row>
    <row r="298" spans="35:38" ht="15.75" customHeight="1">
      <c r="AI298" s="65"/>
      <c r="AJ298" s="2"/>
      <c r="AL298" s="2"/>
    </row>
    <row r="299" spans="35:38" ht="15.75" customHeight="1">
      <c r="AI299" s="65"/>
      <c r="AJ299" s="2"/>
      <c r="AL299" s="2"/>
    </row>
    <row r="300" spans="35:38" ht="15.75" customHeight="1">
      <c r="AI300" s="65"/>
      <c r="AJ300" s="2"/>
      <c r="AL300" s="2"/>
    </row>
    <row r="301" spans="35:38" ht="15.75" customHeight="1">
      <c r="AI301" s="65"/>
      <c r="AJ301" s="2"/>
      <c r="AL301" s="2"/>
    </row>
    <row r="302" spans="35:38" ht="15.75" customHeight="1">
      <c r="AI302" s="65"/>
      <c r="AJ302" s="2"/>
      <c r="AL302" s="2"/>
    </row>
    <row r="303" spans="35:38" ht="15.75" customHeight="1">
      <c r="AI303" s="65"/>
      <c r="AJ303" s="2"/>
      <c r="AL303" s="2"/>
    </row>
    <row r="304" spans="35:38" ht="15.75" customHeight="1">
      <c r="AI304" s="65"/>
      <c r="AJ304" s="2"/>
      <c r="AL304" s="2"/>
    </row>
    <row r="305" spans="35:38" ht="15.75" customHeight="1">
      <c r="AI305" s="65"/>
      <c r="AJ305" s="2"/>
      <c r="AL305" s="2"/>
    </row>
    <row r="306" spans="35:38" ht="15.75" customHeight="1">
      <c r="AI306" s="65"/>
      <c r="AJ306" s="2"/>
      <c r="AL306" s="2"/>
    </row>
    <row r="307" spans="35:38" ht="15.75" customHeight="1">
      <c r="AI307" s="65"/>
      <c r="AJ307" s="2"/>
      <c r="AL307" s="2"/>
    </row>
    <row r="308" spans="35:38" ht="15.75" customHeight="1">
      <c r="AI308" s="65"/>
      <c r="AJ308" s="2"/>
      <c r="AL308" s="2"/>
    </row>
    <row r="309" spans="35:38" ht="15.75" customHeight="1">
      <c r="AI309" s="65"/>
      <c r="AJ309" s="2"/>
      <c r="AL309" s="2"/>
    </row>
    <row r="310" spans="35:38" ht="15.75" customHeight="1">
      <c r="AI310" s="65"/>
      <c r="AJ310" s="2"/>
      <c r="AL310" s="2"/>
    </row>
    <row r="311" spans="35:38" ht="15.75" customHeight="1">
      <c r="AI311" s="65"/>
      <c r="AJ311" s="2"/>
      <c r="AL311" s="2"/>
    </row>
    <row r="312" spans="35:38" ht="15.75" customHeight="1">
      <c r="AI312" s="65"/>
      <c r="AJ312" s="2"/>
      <c r="AL312" s="2"/>
    </row>
    <row r="313" spans="35:38" ht="15.75" customHeight="1">
      <c r="AI313" s="65"/>
      <c r="AJ313" s="2"/>
      <c r="AL313" s="2"/>
    </row>
    <row r="314" spans="35:38" ht="15.75" customHeight="1">
      <c r="AI314" s="65"/>
      <c r="AJ314" s="2"/>
      <c r="AL314" s="2"/>
    </row>
    <row r="315" spans="35:38" ht="15.75" customHeight="1">
      <c r="AI315" s="65"/>
      <c r="AJ315" s="2"/>
      <c r="AL315" s="2"/>
    </row>
    <row r="316" spans="35:38" ht="15.75" customHeight="1">
      <c r="AI316" s="65"/>
      <c r="AJ316" s="2"/>
      <c r="AL316" s="2"/>
    </row>
    <row r="317" spans="35:38" ht="15.75" customHeight="1">
      <c r="AI317" s="65"/>
      <c r="AJ317" s="2"/>
      <c r="AL317" s="2"/>
    </row>
    <row r="318" spans="35:38" ht="15.75" customHeight="1">
      <c r="AI318" s="65"/>
      <c r="AJ318" s="2"/>
      <c r="AL318" s="2"/>
    </row>
    <row r="319" spans="35:38" ht="15.75" customHeight="1">
      <c r="AI319" s="65"/>
      <c r="AJ319" s="2"/>
      <c r="AL319" s="2"/>
    </row>
    <row r="320" spans="35:38" ht="15.75" customHeight="1">
      <c r="AI320" s="65"/>
      <c r="AJ320" s="2"/>
      <c r="AL320" s="2"/>
    </row>
    <row r="321" spans="35:38" ht="15.75" customHeight="1">
      <c r="AI321" s="65"/>
      <c r="AJ321" s="2"/>
      <c r="AL321" s="2"/>
    </row>
    <row r="322" spans="35:38" ht="15.75" customHeight="1">
      <c r="AI322" s="65"/>
      <c r="AJ322" s="2"/>
      <c r="AL322" s="2"/>
    </row>
    <row r="323" spans="35:38" ht="15.75" customHeight="1">
      <c r="AI323" s="65"/>
      <c r="AJ323" s="2"/>
      <c r="AL323" s="2"/>
    </row>
    <row r="324" spans="35:38" ht="15.75" customHeight="1">
      <c r="AI324" s="65"/>
      <c r="AJ324" s="2"/>
      <c r="AL324" s="2"/>
    </row>
    <row r="325" spans="35:38" ht="15.75" customHeight="1">
      <c r="AI325" s="65"/>
      <c r="AJ325" s="2"/>
      <c r="AL325" s="2"/>
    </row>
    <row r="326" spans="35:38" ht="15.75" customHeight="1">
      <c r="AI326" s="65"/>
      <c r="AJ326" s="2"/>
      <c r="AL326" s="2"/>
    </row>
    <row r="327" spans="35:38" ht="15.75" customHeight="1">
      <c r="AI327" s="65"/>
      <c r="AJ327" s="2"/>
      <c r="AL327" s="2"/>
    </row>
    <row r="328" spans="35:38" ht="15.75" customHeight="1">
      <c r="AI328" s="65"/>
      <c r="AJ328" s="2"/>
      <c r="AL328" s="2"/>
    </row>
    <row r="329" spans="35:38" ht="15.75" customHeight="1">
      <c r="AI329" s="65"/>
      <c r="AJ329" s="2"/>
      <c r="AL329" s="2"/>
    </row>
    <row r="330" spans="35:38" ht="15.75" customHeight="1">
      <c r="AI330" s="65"/>
      <c r="AJ330" s="2"/>
      <c r="AL330" s="2"/>
    </row>
    <row r="331" spans="35:38" ht="15.75" customHeight="1">
      <c r="AI331" s="65"/>
      <c r="AJ331" s="2"/>
      <c r="AL331" s="2"/>
    </row>
    <row r="332" spans="35:38" ht="15.75" customHeight="1">
      <c r="AI332" s="65"/>
      <c r="AJ332" s="2"/>
      <c r="AL332" s="2"/>
    </row>
    <row r="333" spans="35:38" ht="15.75" customHeight="1">
      <c r="AI333" s="65"/>
      <c r="AJ333" s="2"/>
      <c r="AL333" s="2"/>
    </row>
    <row r="334" spans="35:38" ht="15.75" customHeight="1">
      <c r="AI334" s="65"/>
      <c r="AJ334" s="2"/>
      <c r="AL334" s="2"/>
    </row>
    <row r="335" spans="35:38" ht="15.75" customHeight="1">
      <c r="AI335" s="65"/>
      <c r="AJ335" s="2"/>
      <c r="AL335" s="2"/>
    </row>
    <row r="336" spans="35:38" ht="15.75" customHeight="1">
      <c r="AI336" s="65"/>
      <c r="AJ336" s="2"/>
      <c r="AL336" s="2"/>
    </row>
    <row r="337" spans="35:38" ht="15.75" customHeight="1">
      <c r="AI337" s="65"/>
      <c r="AJ337" s="2"/>
      <c r="AL337" s="2"/>
    </row>
    <row r="338" spans="35:38" ht="15.75" customHeight="1">
      <c r="AI338" s="65"/>
      <c r="AJ338" s="2"/>
      <c r="AL338" s="2"/>
    </row>
    <row r="339" spans="35:38" ht="15.75" customHeight="1">
      <c r="AI339" s="65"/>
      <c r="AJ339" s="2"/>
      <c r="AL339" s="2"/>
    </row>
    <row r="340" spans="35:38" ht="15.75" customHeight="1">
      <c r="AI340" s="65"/>
      <c r="AJ340" s="2"/>
      <c r="AL340" s="2"/>
    </row>
    <row r="341" spans="35:38" ht="15.75" customHeight="1">
      <c r="AI341" s="65"/>
      <c r="AJ341" s="2"/>
      <c r="AL341" s="2"/>
    </row>
    <row r="342" spans="35:38" ht="15.75" customHeight="1">
      <c r="AI342" s="65"/>
      <c r="AJ342" s="2"/>
      <c r="AL342" s="2"/>
    </row>
    <row r="343" spans="35:38" ht="15.75" customHeight="1">
      <c r="AI343" s="65"/>
      <c r="AJ343" s="2"/>
      <c r="AL343" s="2"/>
    </row>
    <row r="344" spans="35:38" ht="15.75" customHeight="1">
      <c r="AI344" s="65"/>
      <c r="AJ344" s="2"/>
      <c r="AL344" s="2"/>
    </row>
    <row r="345" spans="35:38" ht="15.75" customHeight="1">
      <c r="AI345" s="65"/>
      <c r="AJ345" s="2"/>
      <c r="AL345" s="2"/>
    </row>
    <row r="346" spans="35:38" ht="15.75" customHeight="1">
      <c r="AI346" s="65"/>
      <c r="AJ346" s="2"/>
      <c r="AL346" s="2"/>
    </row>
    <row r="347" spans="35:38" ht="15.75" customHeight="1">
      <c r="AI347" s="65"/>
      <c r="AJ347" s="2"/>
      <c r="AL347" s="2"/>
    </row>
    <row r="348" spans="35:38" ht="15.75" customHeight="1">
      <c r="AI348" s="65"/>
      <c r="AJ348" s="2"/>
      <c r="AL348" s="2"/>
    </row>
    <row r="349" spans="35:38" ht="15.75" customHeight="1">
      <c r="AI349" s="65"/>
      <c r="AJ349" s="2"/>
      <c r="AL349" s="2"/>
    </row>
    <row r="350" spans="35:38" ht="15.75" customHeight="1">
      <c r="AI350" s="65"/>
      <c r="AJ350" s="2"/>
      <c r="AL350" s="2"/>
    </row>
    <row r="351" spans="35:38" ht="15.75" customHeight="1">
      <c r="AI351" s="65"/>
      <c r="AJ351" s="2"/>
      <c r="AL351" s="2"/>
    </row>
    <row r="352" spans="35:38" ht="15.75" customHeight="1">
      <c r="AI352" s="65"/>
      <c r="AJ352" s="2"/>
      <c r="AL352" s="2"/>
    </row>
    <row r="353" spans="35:38" ht="15.75" customHeight="1">
      <c r="AI353" s="65"/>
      <c r="AJ353" s="2"/>
      <c r="AL353" s="2"/>
    </row>
    <row r="354" spans="35:38" ht="15.75" customHeight="1">
      <c r="AI354" s="65"/>
      <c r="AJ354" s="2"/>
      <c r="AL354" s="2"/>
    </row>
    <row r="355" spans="35:38" ht="15.75" customHeight="1">
      <c r="AI355" s="65"/>
      <c r="AJ355" s="2"/>
      <c r="AL355" s="2"/>
    </row>
    <row r="356" spans="35:38" ht="15.75" customHeight="1">
      <c r="AI356" s="65"/>
      <c r="AJ356" s="2"/>
      <c r="AL356" s="2"/>
    </row>
    <row r="357" spans="35:38" ht="15.75" customHeight="1">
      <c r="AI357" s="65"/>
      <c r="AJ357" s="2"/>
      <c r="AL357" s="2"/>
    </row>
    <row r="358" spans="35:38" ht="15.75" customHeight="1">
      <c r="AI358" s="65"/>
      <c r="AJ358" s="2"/>
      <c r="AL358" s="2"/>
    </row>
    <row r="359" spans="35:38" ht="15.75" customHeight="1">
      <c r="AI359" s="65"/>
      <c r="AJ359" s="2"/>
      <c r="AL359" s="2"/>
    </row>
    <row r="360" spans="35:38" ht="15.75" customHeight="1">
      <c r="AI360" s="65"/>
      <c r="AJ360" s="2"/>
      <c r="AL360" s="2"/>
    </row>
    <row r="361" spans="35:38" ht="15.75" customHeight="1">
      <c r="AI361" s="65"/>
      <c r="AJ361" s="2"/>
      <c r="AL361" s="2"/>
    </row>
    <row r="362" spans="35:38" ht="15.75" customHeight="1">
      <c r="AI362" s="65"/>
      <c r="AJ362" s="2"/>
      <c r="AL362" s="2"/>
    </row>
    <row r="363" spans="35:38" ht="15.75" customHeight="1">
      <c r="AI363" s="65"/>
      <c r="AJ363" s="2"/>
      <c r="AL363" s="2"/>
    </row>
    <row r="364" spans="35:38" ht="15.75" customHeight="1">
      <c r="AI364" s="65"/>
      <c r="AJ364" s="2"/>
      <c r="AL364" s="2"/>
    </row>
    <row r="365" spans="35:38" ht="15.75" customHeight="1">
      <c r="AI365" s="65"/>
      <c r="AJ365" s="2"/>
      <c r="AL365" s="2"/>
    </row>
    <row r="366" spans="35:38" ht="15.75" customHeight="1">
      <c r="AI366" s="65"/>
      <c r="AJ366" s="2"/>
      <c r="AL366" s="2"/>
    </row>
    <row r="367" spans="35:38" ht="15.75" customHeight="1">
      <c r="AI367" s="65"/>
      <c r="AJ367" s="2"/>
      <c r="AL367" s="2"/>
    </row>
    <row r="368" spans="35:38" ht="15.75" customHeight="1">
      <c r="AI368" s="65"/>
      <c r="AJ368" s="2"/>
      <c r="AL368" s="2"/>
    </row>
    <row r="369" spans="35:38" ht="15.75" customHeight="1">
      <c r="AI369" s="65"/>
      <c r="AJ369" s="2"/>
      <c r="AL369" s="2"/>
    </row>
    <row r="370" spans="35:38" ht="15.75" customHeight="1">
      <c r="AI370" s="65"/>
      <c r="AJ370" s="2"/>
      <c r="AL370" s="2"/>
    </row>
    <row r="371" spans="35:38" ht="15.75" customHeight="1">
      <c r="AI371" s="65"/>
      <c r="AJ371" s="2"/>
      <c r="AL371" s="2"/>
    </row>
    <row r="372" spans="35:38" ht="15.75" customHeight="1">
      <c r="AI372" s="65"/>
      <c r="AJ372" s="2"/>
      <c r="AL372" s="2"/>
    </row>
    <row r="373" spans="35:38" ht="15.75" customHeight="1">
      <c r="AI373" s="65"/>
      <c r="AJ373" s="2"/>
      <c r="AL373" s="2"/>
    </row>
    <row r="374" spans="35:38" ht="15.75" customHeight="1">
      <c r="AI374" s="65"/>
      <c r="AJ374" s="2"/>
      <c r="AL374" s="2"/>
    </row>
    <row r="375" spans="35:38" ht="15.75" customHeight="1">
      <c r="AI375" s="65"/>
      <c r="AJ375" s="2"/>
      <c r="AL375" s="2"/>
    </row>
    <row r="376" spans="35:38" ht="15.75" customHeight="1">
      <c r="AI376" s="65"/>
      <c r="AJ376" s="2"/>
      <c r="AL376" s="2"/>
    </row>
    <row r="377" spans="35:38" ht="15.75" customHeight="1">
      <c r="AI377" s="65"/>
      <c r="AJ377" s="2"/>
      <c r="AL377" s="2"/>
    </row>
    <row r="378" spans="35:38" ht="15.75" customHeight="1">
      <c r="AI378" s="65"/>
      <c r="AJ378" s="2"/>
      <c r="AL378" s="2"/>
    </row>
    <row r="379" spans="35:38" ht="15.75" customHeight="1">
      <c r="AI379" s="65"/>
      <c r="AJ379" s="2"/>
      <c r="AL379" s="2"/>
    </row>
    <row r="380" spans="35:38" ht="15.75" customHeight="1">
      <c r="AI380" s="65"/>
      <c r="AJ380" s="2"/>
      <c r="AL380" s="2"/>
    </row>
    <row r="381" spans="35:38" ht="15.75" customHeight="1">
      <c r="AI381" s="65"/>
      <c r="AJ381" s="2"/>
      <c r="AL381" s="2"/>
    </row>
    <row r="382" spans="35:38" ht="15.75" customHeight="1">
      <c r="AI382" s="65"/>
      <c r="AJ382" s="2"/>
      <c r="AL382" s="2"/>
    </row>
    <row r="383" spans="35:38" ht="15.75" customHeight="1">
      <c r="AI383" s="65"/>
      <c r="AJ383" s="2"/>
      <c r="AL383" s="2"/>
    </row>
    <row r="384" spans="35:38" ht="15.75" customHeight="1">
      <c r="AI384" s="65"/>
      <c r="AJ384" s="2"/>
      <c r="AL384" s="2"/>
    </row>
    <row r="385" spans="35:38" ht="15.75" customHeight="1">
      <c r="AI385" s="65"/>
      <c r="AJ385" s="2"/>
      <c r="AL385" s="2"/>
    </row>
    <row r="386" spans="35:38" ht="15.75" customHeight="1">
      <c r="AI386" s="65"/>
      <c r="AJ386" s="2"/>
      <c r="AL386" s="2"/>
    </row>
    <row r="387" spans="35:38" ht="15.75" customHeight="1">
      <c r="AI387" s="65"/>
      <c r="AJ387" s="2"/>
      <c r="AL387" s="2"/>
    </row>
    <row r="388" spans="35:38" ht="15.75" customHeight="1">
      <c r="AI388" s="65"/>
      <c r="AJ388" s="2"/>
      <c r="AL388" s="2"/>
    </row>
    <row r="389" spans="35:38" ht="15.75" customHeight="1">
      <c r="AI389" s="65"/>
      <c r="AJ389" s="2"/>
      <c r="AL389" s="2"/>
    </row>
    <row r="390" spans="35:38" ht="15.75" customHeight="1">
      <c r="AI390" s="65"/>
      <c r="AJ390" s="2"/>
      <c r="AL390" s="2"/>
    </row>
    <row r="391" spans="35:38" ht="15.75" customHeight="1">
      <c r="AI391" s="65"/>
      <c r="AJ391" s="2"/>
      <c r="AL391" s="2"/>
    </row>
    <row r="392" spans="35:38" ht="15.75" customHeight="1">
      <c r="AI392" s="65"/>
      <c r="AJ392" s="2"/>
      <c r="AL392" s="2"/>
    </row>
    <row r="393" spans="35:38" ht="15.75" customHeight="1">
      <c r="AI393" s="65"/>
      <c r="AJ393" s="2"/>
      <c r="AL393" s="2"/>
    </row>
    <row r="394" spans="35:38" ht="15.75" customHeight="1">
      <c r="AI394" s="65"/>
      <c r="AJ394" s="2"/>
      <c r="AL394" s="2"/>
    </row>
    <row r="395" spans="35:38" ht="15.75" customHeight="1">
      <c r="AI395" s="65"/>
      <c r="AJ395" s="2"/>
      <c r="AL395" s="2"/>
    </row>
    <row r="396" spans="35:38" ht="15.75" customHeight="1">
      <c r="AI396" s="65"/>
      <c r="AJ396" s="2"/>
      <c r="AL396" s="2"/>
    </row>
    <row r="397" spans="35:38" ht="15.75" customHeight="1">
      <c r="AI397" s="65"/>
      <c r="AJ397" s="2"/>
      <c r="AL397" s="2"/>
    </row>
    <row r="398" spans="35:38" ht="15.75" customHeight="1">
      <c r="AI398" s="65"/>
      <c r="AJ398" s="2"/>
      <c r="AL398" s="2"/>
    </row>
    <row r="399" spans="35:38" ht="15.75" customHeight="1">
      <c r="AI399" s="65"/>
      <c r="AJ399" s="2"/>
      <c r="AL399" s="2"/>
    </row>
    <row r="400" spans="35:38" ht="15.75" customHeight="1">
      <c r="AI400" s="65"/>
      <c r="AJ400" s="2"/>
      <c r="AL400" s="2"/>
    </row>
    <row r="401" spans="35:38" ht="15.75" customHeight="1">
      <c r="AI401" s="65"/>
      <c r="AJ401" s="2"/>
      <c r="AL401" s="2"/>
    </row>
    <row r="402" spans="35:38" ht="15.75" customHeight="1">
      <c r="AI402" s="65"/>
      <c r="AJ402" s="2"/>
      <c r="AL402" s="2"/>
    </row>
    <row r="403" spans="35:38" ht="15.75" customHeight="1">
      <c r="AI403" s="65"/>
      <c r="AJ403" s="2"/>
      <c r="AL403" s="2"/>
    </row>
    <row r="404" spans="35:38" ht="15.75" customHeight="1">
      <c r="AI404" s="65"/>
      <c r="AJ404" s="2"/>
      <c r="AL404" s="2"/>
    </row>
    <row r="405" spans="35:38" ht="15.75" customHeight="1">
      <c r="AI405" s="65"/>
      <c r="AJ405" s="2"/>
      <c r="AL405" s="2"/>
    </row>
    <row r="406" spans="35:38" ht="15.75" customHeight="1">
      <c r="AI406" s="65"/>
      <c r="AJ406" s="2"/>
      <c r="AL406" s="2"/>
    </row>
    <row r="407" spans="35:38" ht="15.75" customHeight="1">
      <c r="AI407" s="65"/>
      <c r="AJ407" s="2"/>
      <c r="AL407" s="2"/>
    </row>
    <row r="408" spans="35:38" ht="15.75" customHeight="1">
      <c r="AI408" s="65"/>
      <c r="AJ408" s="2"/>
      <c r="AL408" s="2"/>
    </row>
    <row r="409" spans="35:38" ht="15.75" customHeight="1">
      <c r="AI409" s="65"/>
      <c r="AJ409" s="2"/>
      <c r="AL409" s="2"/>
    </row>
    <row r="410" spans="35:38" ht="15.75" customHeight="1">
      <c r="AI410" s="65"/>
      <c r="AJ410" s="2"/>
      <c r="AL410" s="2"/>
    </row>
    <row r="411" spans="35:38" ht="15.75" customHeight="1">
      <c r="AI411" s="65"/>
      <c r="AJ411" s="2"/>
      <c r="AL411" s="2"/>
    </row>
    <row r="412" spans="35:38" ht="15.75" customHeight="1">
      <c r="AI412" s="65"/>
      <c r="AJ412" s="2"/>
      <c r="AL412" s="2"/>
    </row>
    <row r="413" spans="35:38" ht="15.75" customHeight="1">
      <c r="AI413" s="65"/>
      <c r="AJ413" s="2"/>
      <c r="AL413" s="2"/>
    </row>
    <row r="414" spans="35:38" ht="15.75" customHeight="1">
      <c r="AI414" s="65"/>
      <c r="AJ414" s="2"/>
      <c r="AL414" s="2"/>
    </row>
    <row r="415" spans="35:38" ht="15.75" customHeight="1">
      <c r="AI415" s="65"/>
      <c r="AJ415" s="2"/>
      <c r="AL415" s="2"/>
    </row>
    <row r="416" spans="35:38" ht="15.75" customHeight="1">
      <c r="AI416" s="65"/>
      <c r="AJ416" s="2"/>
      <c r="AL416" s="2"/>
    </row>
    <row r="417" spans="35:38" ht="15.75" customHeight="1">
      <c r="AI417" s="65"/>
      <c r="AJ417" s="2"/>
      <c r="AL417" s="2"/>
    </row>
    <row r="418" spans="35:38" ht="15.75" customHeight="1">
      <c r="AI418" s="65"/>
      <c r="AJ418" s="2"/>
      <c r="AL418" s="2"/>
    </row>
    <row r="419" spans="35:38" ht="15.75" customHeight="1">
      <c r="AI419" s="65"/>
      <c r="AJ419" s="2"/>
      <c r="AL419" s="2"/>
    </row>
    <row r="420" spans="35:38" ht="15.75" customHeight="1">
      <c r="AI420" s="65"/>
      <c r="AJ420" s="2"/>
      <c r="AL420" s="2"/>
    </row>
    <row r="421" spans="35:38" ht="15.75" customHeight="1">
      <c r="AI421" s="65"/>
      <c r="AJ421" s="2"/>
      <c r="AL421" s="2"/>
    </row>
    <row r="422" spans="35:38" ht="15.75" customHeight="1">
      <c r="AI422" s="65"/>
      <c r="AJ422" s="2"/>
      <c r="AL422" s="2"/>
    </row>
    <row r="423" spans="35:38" ht="15.75" customHeight="1">
      <c r="AI423" s="65"/>
      <c r="AJ423" s="2"/>
      <c r="AL423" s="2"/>
    </row>
    <row r="424" spans="35:38" ht="15.75" customHeight="1">
      <c r="AI424" s="65"/>
      <c r="AJ424" s="2"/>
      <c r="AL424" s="2"/>
    </row>
    <row r="425" spans="35:38" ht="15.75" customHeight="1">
      <c r="AI425" s="65"/>
      <c r="AJ425" s="2"/>
      <c r="AL425" s="2"/>
    </row>
    <row r="426" spans="35:38" ht="15.75" customHeight="1">
      <c r="AI426" s="65"/>
      <c r="AJ426" s="2"/>
      <c r="AL426" s="2"/>
    </row>
    <row r="427" spans="35:38" ht="15.75" customHeight="1">
      <c r="AI427" s="65"/>
      <c r="AJ427" s="2"/>
      <c r="AL427" s="2"/>
    </row>
    <row r="428" spans="35:38" ht="15.75" customHeight="1">
      <c r="AI428" s="65"/>
      <c r="AJ428" s="2"/>
      <c r="AL428" s="2"/>
    </row>
    <row r="429" spans="35:38" ht="15.75" customHeight="1">
      <c r="AI429" s="65"/>
      <c r="AJ429" s="2"/>
      <c r="AL429" s="2"/>
    </row>
    <row r="430" spans="35:38" ht="15.75" customHeight="1">
      <c r="AI430" s="65"/>
      <c r="AJ430" s="2"/>
      <c r="AL430" s="2"/>
    </row>
    <row r="431" spans="35:38" ht="15.75" customHeight="1">
      <c r="AI431" s="65"/>
      <c r="AJ431" s="2"/>
      <c r="AL431" s="2"/>
    </row>
    <row r="432" spans="35:38" ht="15.75" customHeight="1">
      <c r="AI432" s="65"/>
      <c r="AJ432" s="2"/>
      <c r="AL432" s="2"/>
    </row>
    <row r="433" spans="35:38" ht="15.75" customHeight="1">
      <c r="AI433" s="65"/>
      <c r="AJ433" s="2"/>
      <c r="AL433" s="2"/>
    </row>
    <row r="434" spans="35:38" ht="15.75" customHeight="1">
      <c r="AI434" s="65"/>
      <c r="AJ434" s="2"/>
      <c r="AL434" s="2"/>
    </row>
    <row r="435" spans="35:38" ht="15.75" customHeight="1">
      <c r="AI435" s="65"/>
      <c r="AJ435" s="2"/>
      <c r="AL435" s="2"/>
    </row>
    <row r="436" spans="35:38" ht="15.75" customHeight="1">
      <c r="AI436" s="65"/>
      <c r="AJ436" s="2"/>
      <c r="AL436" s="2"/>
    </row>
    <row r="437" spans="35:38" ht="15.75" customHeight="1">
      <c r="AI437" s="65"/>
      <c r="AJ437" s="2"/>
      <c r="AL437" s="2"/>
    </row>
    <row r="438" spans="35:38" ht="15.75" customHeight="1">
      <c r="AI438" s="65"/>
      <c r="AJ438" s="2"/>
      <c r="AL438" s="2"/>
    </row>
    <row r="439" spans="35:38" ht="15.75" customHeight="1">
      <c r="AI439" s="65"/>
      <c r="AJ439" s="2"/>
      <c r="AL439" s="2"/>
    </row>
    <row r="440" spans="35:38" ht="15.75" customHeight="1">
      <c r="AI440" s="65"/>
      <c r="AJ440" s="2"/>
      <c r="AL440" s="2"/>
    </row>
    <row r="441" spans="35:38" ht="15.75" customHeight="1">
      <c r="AI441" s="65"/>
      <c r="AJ441" s="2"/>
      <c r="AL441" s="2"/>
    </row>
    <row r="442" spans="35:38" ht="15.75" customHeight="1">
      <c r="AI442" s="65"/>
      <c r="AJ442" s="2"/>
      <c r="AL442" s="2"/>
    </row>
    <row r="443" spans="35:38" ht="15.75" customHeight="1">
      <c r="AI443" s="65"/>
      <c r="AJ443" s="2"/>
      <c r="AL443" s="2"/>
    </row>
    <row r="444" spans="35:38" ht="15.75" customHeight="1">
      <c r="AI444" s="65"/>
      <c r="AJ444" s="2"/>
      <c r="AL444" s="2"/>
    </row>
    <row r="445" spans="35:38" ht="15.75" customHeight="1">
      <c r="AI445" s="65"/>
      <c r="AJ445" s="2"/>
      <c r="AL445" s="2"/>
    </row>
    <row r="446" spans="35:38" ht="15.75" customHeight="1">
      <c r="AI446" s="65"/>
      <c r="AJ446" s="2"/>
      <c r="AL446" s="2"/>
    </row>
    <row r="447" spans="35:38" ht="15.75" customHeight="1">
      <c r="AI447" s="65"/>
      <c r="AJ447" s="2"/>
      <c r="AL447" s="2"/>
    </row>
    <row r="448" spans="35:38" ht="15.75" customHeight="1">
      <c r="AI448" s="65"/>
      <c r="AJ448" s="2"/>
      <c r="AL448" s="2"/>
    </row>
    <row r="449" spans="35:38" ht="15.75" customHeight="1">
      <c r="AI449" s="65"/>
      <c r="AJ449" s="2"/>
      <c r="AL449" s="2"/>
    </row>
    <row r="450" spans="35:38" ht="15.75" customHeight="1">
      <c r="AI450" s="65"/>
      <c r="AJ450" s="2"/>
      <c r="AL450" s="2"/>
    </row>
    <row r="451" spans="35:38" ht="15.75" customHeight="1">
      <c r="AI451" s="65"/>
      <c r="AJ451" s="2"/>
      <c r="AL451" s="2"/>
    </row>
    <row r="452" spans="35:38" ht="15.75" customHeight="1">
      <c r="AI452" s="65"/>
      <c r="AJ452" s="2"/>
      <c r="AL452" s="2"/>
    </row>
    <row r="453" spans="35:38" ht="15.75" customHeight="1">
      <c r="AI453" s="65"/>
      <c r="AJ453" s="2"/>
      <c r="AL453" s="2"/>
    </row>
    <row r="454" spans="35:38" ht="15.75" customHeight="1">
      <c r="AI454" s="65"/>
      <c r="AJ454" s="2"/>
      <c r="AL454" s="2"/>
    </row>
    <row r="455" spans="35:38" ht="15.75" customHeight="1">
      <c r="AI455" s="65"/>
      <c r="AJ455" s="2"/>
      <c r="AL455" s="2"/>
    </row>
    <row r="456" spans="35:38" ht="15.75" customHeight="1">
      <c r="AI456" s="65"/>
      <c r="AJ456" s="2"/>
      <c r="AL456" s="2"/>
    </row>
    <row r="457" spans="35:38" ht="15.75" customHeight="1">
      <c r="AI457" s="65"/>
      <c r="AJ457" s="2"/>
      <c r="AL457" s="2"/>
    </row>
    <row r="458" spans="35:38" ht="15.75" customHeight="1">
      <c r="AI458" s="65"/>
      <c r="AJ458" s="2"/>
      <c r="AL458" s="2"/>
    </row>
    <row r="459" spans="35:38" ht="15.75" customHeight="1">
      <c r="AI459" s="65"/>
      <c r="AJ459" s="2"/>
      <c r="AL459" s="2"/>
    </row>
    <row r="460" spans="35:38" ht="15.75" customHeight="1">
      <c r="AI460" s="65"/>
      <c r="AJ460" s="2"/>
      <c r="AL460" s="2"/>
    </row>
    <row r="461" spans="35:38" ht="15.75" customHeight="1">
      <c r="AI461" s="65"/>
      <c r="AJ461" s="2"/>
      <c r="AL461" s="2"/>
    </row>
    <row r="462" spans="35:38" ht="15.75" customHeight="1">
      <c r="AI462" s="65"/>
      <c r="AJ462" s="2"/>
      <c r="AL462" s="2"/>
    </row>
    <row r="463" spans="35:38" ht="15.75" customHeight="1">
      <c r="AI463" s="65"/>
      <c r="AJ463" s="2"/>
      <c r="AL463" s="2"/>
    </row>
    <row r="464" spans="35:38" ht="15.75" customHeight="1">
      <c r="AI464" s="65"/>
      <c r="AJ464" s="2"/>
      <c r="AL464" s="2"/>
    </row>
    <row r="465" spans="35:38" ht="15.75" customHeight="1">
      <c r="AI465" s="65"/>
      <c r="AJ465" s="2"/>
      <c r="AL465" s="2"/>
    </row>
    <row r="466" spans="35:38" ht="15.75" customHeight="1">
      <c r="AI466" s="65"/>
      <c r="AJ466" s="2"/>
      <c r="AL466" s="2"/>
    </row>
    <row r="467" spans="35:38" ht="15.75" customHeight="1">
      <c r="AI467" s="65"/>
      <c r="AJ467" s="2"/>
      <c r="AL467" s="2"/>
    </row>
    <row r="468" spans="35:38" ht="15.75" customHeight="1">
      <c r="AI468" s="65"/>
      <c r="AJ468" s="2"/>
      <c r="AL468" s="2"/>
    </row>
    <row r="469" spans="35:38" ht="15.75" customHeight="1">
      <c r="AI469" s="65"/>
      <c r="AJ469" s="2"/>
      <c r="AL469" s="2"/>
    </row>
    <row r="470" spans="35:38" ht="15.75" customHeight="1">
      <c r="AI470" s="65"/>
      <c r="AJ470" s="2"/>
      <c r="AL470" s="2"/>
    </row>
    <row r="471" spans="35:38" ht="15.75" customHeight="1">
      <c r="AI471" s="65"/>
      <c r="AJ471" s="2"/>
      <c r="AL471" s="2"/>
    </row>
    <row r="472" spans="35:38" ht="15.75" customHeight="1">
      <c r="AI472" s="65"/>
      <c r="AJ472" s="2"/>
      <c r="AL472" s="2"/>
    </row>
    <row r="473" spans="35:38" ht="15.75" customHeight="1">
      <c r="AI473" s="65"/>
      <c r="AJ473" s="2"/>
      <c r="AL473" s="2"/>
    </row>
    <row r="474" spans="35:38" ht="15.75" customHeight="1">
      <c r="AI474" s="65"/>
      <c r="AJ474" s="2"/>
      <c r="AL474" s="2"/>
    </row>
    <row r="475" spans="35:38" ht="15.75" customHeight="1">
      <c r="AI475" s="65"/>
      <c r="AJ475" s="2"/>
      <c r="AL475" s="2"/>
    </row>
    <row r="476" spans="35:38" ht="15.75" customHeight="1">
      <c r="AI476" s="65"/>
      <c r="AJ476" s="2"/>
      <c r="AL476" s="2"/>
    </row>
    <row r="477" spans="35:38" ht="15.75" customHeight="1">
      <c r="AI477" s="65"/>
      <c r="AJ477" s="2"/>
      <c r="AL477" s="2"/>
    </row>
    <row r="478" spans="35:38" ht="15.75" customHeight="1">
      <c r="AI478" s="65"/>
      <c r="AJ478" s="2"/>
      <c r="AL478" s="2"/>
    </row>
    <row r="479" spans="35:38" ht="15.75" customHeight="1">
      <c r="AI479" s="65"/>
      <c r="AJ479" s="2"/>
      <c r="AL479" s="2"/>
    </row>
    <row r="480" spans="35:38" ht="15.75" customHeight="1">
      <c r="AI480" s="65"/>
      <c r="AJ480" s="2"/>
      <c r="AL480" s="2"/>
    </row>
    <row r="481" spans="35:38" ht="15.75" customHeight="1">
      <c r="AI481" s="65"/>
      <c r="AJ481" s="2"/>
      <c r="AL481" s="2"/>
    </row>
    <row r="482" spans="35:38" ht="15.75" customHeight="1">
      <c r="AI482" s="65"/>
      <c r="AJ482" s="2"/>
      <c r="AL482" s="2"/>
    </row>
    <row r="483" spans="35:38" ht="15.75" customHeight="1">
      <c r="AI483" s="65"/>
      <c r="AJ483" s="2"/>
      <c r="AL483" s="2"/>
    </row>
    <row r="484" spans="35:38" ht="15.75" customHeight="1">
      <c r="AI484" s="65"/>
      <c r="AJ484" s="2"/>
      <c r="AL484" s="2"/>
    </row>
    <row r="485" spans="35:38" ht="15.75" customHeight="1">
      <c r="AI485" s="65"/>
      <c r="AJ485" s="2"/>
      <c r="AL485" s="2"/>
    </row>
    <row r="486" spans="35:38" ht="15.75" customHeight="1">
      <c r="AI486" s="65"/>
      <c r="AJ486" s="2"/>
      <c r="AL486" s="2"/>
    </row>
    <row r="487" spans="35:38" ht="15.75" customHeight="1">
      <c r="AI487" s="65"/>
      <c r="AJ487" s="2"/>
      <c r="AL487" s="2"/>
    </row>
    <row r="488" spans="35:38" ht="15.75" customHeight="1">
      <c r="AI488" s="65"/>
      <c r="AJ488" s="2"/>
      <c r="AL488" s="2"/>
    </row>
    <row r="489" spans="35:38" ht="15.75" customHeight="1">
      <c r="AI489" s="65"/>
      <c r="AJ489" s="2"/>
      <c r="AL489" s="2"/>
    </row>
    <row r="490" spans="35:38" ht="15.75" customHeight="1">
      <c r="AI490" s="65"/>
      <c r="AJ490" s="2"/>
      <c r="AL490" s="2"/>
    </row>
    <row r="491" spans="35:38" ht="15.75" customHeight="1">
      <c r="AI491" s="65"/>
      <c r="AJ491" s="2"/>
      <c r="AL491" s="2"/>
    </row>
    <row r="492" spans="35:38" ht="15.75" customHeight="1">
      <c r="AI492" s="65"/>
      <c r="AJ492" s="2"/>
      <c r="AL492" s="2"/>
    </row>
    <row r="493" spans="35:38" ht="15.75" customHeight="1">
      <c r="AI493" s="65"/>
      <c r="AJ493" s="2"/>
      <c r="AL493" s="2"/>
    </row>
    <row r="494" spans="35:38" ht="15.75" customHeight="1">
      <c r="AI494" s="65"/>
      <c r="AJ494" s="2"/>
      <c r="AL494" s="2"/>
    </row>
    <row r="495" spans="35:38" ht="15.75" customHeight="1">
      <c r="AI495" s="65"/>
      <c r="AJ495" s="2"/>
      <c r="AL495" s="2"/>
    </row>
    <row r="496" spans="35:38" ht="15.75" customHeight="1">
      <c r="AI496" s="65"/>
      <c r="AJ496" s="2"/>
      <c r="AL496" s="2"/>
    </row>
    <row r="497" spans="35:38" ht="15.75" customHeight="1">
      <c r="AI497" s="65"/>
      <c r="AJ497" s="2"/>
      <c r="AL497" s="2"/>
    </row>
    <row r="498" spans="35:38" ht="15.75" customHeight="1">
      <c r="AI498" s="65"/>
      <c r="AJ498" s="2"/>
      <c r="AL498" s="2"/>
    </row>
    <row r="499" spans="35:38" ht="15.75" customHeight="1">
      <c r="AI499" s="65"/>
      <c r="AJ499" s="2"/>
      <c r="AL499" s="2"/>
    </row>
    <row r="500" spans="35:38" ht="15.75" customHeight="1">
      <c r="AI500" s="65"/>
      <c r="AJ500" s="2"/>
      <c r="AL500" s="2"/>
    </row>
    <row r="501" spans="35:38" ht="15.75" customHeight="1">
      <c r="AI501" s="65"/>
      <c r="AJ501" s="2"/>
      <c r="AL501" s="2"/>
    </row>
    <row r="502" spans="35:38" ht="15.75" customHeight="1">
      <c r="AI502" s="65"/>
      <c r="AJ502" s="2"/>
      <c r="AL502" s="2"/>
    </row>
    <row r="503" spans="35:38" ht="15.75" customHeight="1">
      <c r="AI503" s="65"/>
      <c r="AJ503" s="2"/>
      <c r="AL503" s="2"/>
    </row>
    <row r="504" spans="35:38" ht="15.75" customHeight="1">
      <c r="AI504" s="65"/>
      <c r="AJ504" s="2"/>
      <c r="AL504" s="2"/>
    </row>
    <row r="505" spans="35:38" ht="15.75" customHeight="1">
      <c r="AI505" s="65"/>
      <c r="AJ505" s="2"/>
      <c r="AL505" s="2"/>
    </row>
    <row r="506" spans="35:38" ht="15.75" customHeight="1">
      <c r="AI506" s="65"/>
      <c r="AJ506" s="2"/>
      <c r="AL506" s="2"/>
    </row>
    <row r="507" spans="35:38" ht="15.75" customHeight="1">
      <c r="AI507" s="65"/>
      <c r="AJ507" s="2"/>
      <c r="AL507" s="2"/>
    </row>
    <row r="508" spans="35:38" ht="15.75" customHeight="1">
      <c r="AI508" s="65"/>
      <c r="AJ508" s="2"/>
      <c r="AL508" s="2"/>
    </row>
    <row r="509" spans="35:38" ht="15.75" customHeight="1">
      <c r="AI509" s="65"/>
      <c r="AJ509" s="2"/>
      <c r="AL509" s="2"/>
    </row>
    <row r="510" spans="35:38" ht="15.75" customHeight="1">
      <c r="AI510" s="65"/>
      <c r="AJ510" s="2"/>
      <c r="AL510" s="2"/>
    </row>
    <row r="511" spans="35:38" ht="15.75" customHeight="1">
      <c r="AI511" s="65"/>
      <c r="AJ511" s="2"/>
      <c r="AL511" s="2"/>
    </row>
    <row r="512" spans="35:38" ht="15.75" customHeight="1">
      <c r="AI512" s="65"/>
      <c r="AJ512" s="2"/>
      <c r="AL512" s="2"/>
    </row>
    <row r="513" spans="35:38" ht="15.75" customHeight="1">
      <c r="AI513" s="65"/>
      <c r="AJ513" s="2"/>
      <c r="AL513" s="2"/>
    </row>
    <row r="514" spans="35:38" ht="15.75" customHeight="1">
      <c r="AI514" s="65"/>
      <c r="AJ514" s="2"/>
      <c r="AL514" s="2"/>
    </row>
    <row r="515" spans="35:38" ht="15.75" customHeight="1">
      <c r="AI515" s="65"/>
      <c r="AJ515" s="2"/>
      <c r="AL515" s="2"/>
    </row>
    <row r="516" spans="35:38" ht="15.75" customHeight="1">
      <c r="AI516" s="65"/>
      <c r="AJ516" s="2"/>
      <c r="AL516" s="2"/>
    </row>
    <row r="517" spans="35:38" ht="15.75" customHeight="1">
      <c r="AI517" s="65"/>
      <c r="AJ517" s="2"/>
      <c r="AL517" s="2"/>
    </row>
    <row r="518" spans="35:38" ht="15.75" customHeight="1">
      <c r="AI518" s="65"/>
      <c r="AJ518" s="2"/>
      <c r="AL518" s="2"/>
    </row>
    <row r="519" spans="35:38" ht="15.75" customHeight="1">
      <c r="AI519" s="65"/>
      <c r="AJ519" s="2"/>
      <c r="AL519" s="2"/>
    </row>
    <row r="520" spans="35:38" ht="15.75" customHeight="1">
      <c r="AI520" s="65"/>
      <c r="AJ520" s="2"/>
      <c r="AL520" s="2"/>
    </row>
    <row r="521" spans="35:38" ht="15.75" customHeight="1">
      <c r="AI521" s="65"/>
      <c r="AJ521" s="2"/>
      <c r="AL521" s="2"/>
    </row>
    <row r="522" spans="35:38" ht="15.75" customHeight="1">
      <c r="AI522" s="65"/>
      <c r="AJ522" s="2"/>
      <c r="AL522" s="2"/>
    </row>
    <row r="523" spans="35:38" ht="15.75" customHeight="1">
      <c r="AI523" s="65"/>
      <c r="AJ523" s="2"/>
      <c r="AL523" s="2"/>
    </row>
    <row r="524" spans="35:38" ht="15.75" customHeight="1">
      <c r="AI524" s="65"/>
      <c r="AJ524" s="2"/>
      <c r="AL524" s="2"/>
    </row>
    <row r="525" spans="35:38" ht="15.75" customHeight="1">
      <c r="AI525" s="65"/>
      <c r="AJ525" s="2"/>
      <c r="AL525" s="2"/>
    </row>
    <row r="526" spans="35:38" ht="15.75" customHeight="1">
      <c r="AI526" s="65"/>
      <c r="AJ526" s="2"/>
      <c r="AL526" s="2"/>
    </row>
    <row r="527" spans="35:38" ht="15.75" customHeight="1">
      <c r="AI527" s="65"/>
      <c r="AJ527" s="2"/>
      <c r="AL527" s="2"/>
    </row>
    <row r="528" spans="35:38" ht="15.75" customHeight="1">
      <c r="AI528" s="65"/>
      <c r="AJ528" s="2"/>
      <c r="AL528" s="2"/>
    </row>
    <row r="529" spans="35:38" ht="15.75" customHeight="1">
      <c r="AI529" s="65"/>
      <c r="AJ529" s="2"/>
      <c r="AL529" s="2"/>
    </row>
    <row r="530" spans="35:38" ht="15.75" customHeight="1">
      <c r="AI530" s="65"/>
      <c r="AJ530" s="2"/>
      <c r="AL530" s="2"/>
    </row>
    <row r="531" spans="35:38" ht="15.75" customHeight="1">
      <c r="AI531" s="65"/>
      <c r="AJ531" s="2"/>
      <c r="AL531" s="2"/>
    </row>
    <row r="532" spans="35:38" ht="15.75" customHeight="1">
      <c r="AI532" s="65"/>
      <c r="AJ532" s="2"/>
      <c r="AL532" s="2"/>
    </row>
    <row r="533" spans="35:38" ht="15.75" customHeight="1">
      <c r="AI533" s="65"/>
      <c r="AJ533" s="2"/>
      <c r="AL533" s="2"/>
    </row>
    <row r="534" spans="35:38" ht="15.75" customHeight="1">
      <c r="AI534" s="65"/>
      <c r="AJ534" s="2"/>
      <c r="AL534" s="2"/>
    </row>
    <row r="535" spans="35:38" ht="15.75" customHeight="1">
      <c r="AI535" s="65"/>
      <c r="AJ535" s="2"/>
      <c r="AL535" s="2"/>
    </row>
    <row r="536" spans="35:38" ht="15.75" customHeight="1">
      <c r="AI536" s="65"/>
      <c r="AJ536" s="2"/>
      <c r="AL536" s="2"/>
    </row>
    <row r="537" spans="35:38" ht="15.75" customHeight="1">
      <c r="AI537" s="65"/>
      <c r="AJ537" s="2"/>
      <c r="AL537" s="2"/>
    </row>
    <row r="538" spans="35:38" ht="15.75" customHeight="1">
      <c r="AI538" s="65"/>
      <c r="AJ538" s="2"/>
      <c r="AL538" s="2"/>
    </row>
    <row r="539" spans="35:38" ht="15.75" customHeight="1">
      <c r="AI539" s="65"/>
      <c r="AJ539" s="2"/>
      <c r="AL539" s="2"/>
    </row>
    <row r="540" spans="35:38" ht="15.75" customHeight="1">
      <c r="AI540" s="65"/>
      <c r="AJ540" s="2"/>
      <c r="AL540" s="2"/>
    </row>
    <row r="541" spans="35:38" ht="15.75" customHeight="1">
      <c r="AI541" s="65"/>
      <c r="AJ541" s="2"/>
      <c r="AL541" s="2"/>
    </row>
    <row r="542" spans="35:38" ht="15.75" customHeight="1">
      <c r="AI542" s="65"/>
      <c r="AJ542" s="2"/>
      <c r="AL542" s="2"/>
    </row>
    <row r="543" spans="35:38" ht="15.75" customHeight="1">
      <c r="AI543" s="65"/>
      <c r="AJ543" s="2"/>
      <c r="AL543" s="2"/>
    </row>
    <row r="544" spans="35:38" ht="15.75" customHeight="1">
      <c r="AI544" s="65"/>
      <c r="AJ544" s="2"/>
      <c r="AL544" s="2"/>
    </row>
    <row r="545" spans="35:38" ht="15.75" customHeight="1">
      <c r="AI545" s="65"/>
      <c r="AJ545" s="2"/>
      <c r="AL545" s="2"/>
    </row>
    <row r="546" spans="35:38" ht="15.75" customHeight="1">
      <c r="AI546" s="65"/>
      <c r="AJ546" s="2"/>
      <c r="AL546" s="2"/>
    </row>
    <row r="547" spans="35:38" ht="15.75" customHeight="1">
      <c r="AI547" s="65"/>
      <c r="AJ547" s="2"/>
      <c r="AL547" s="2"/>
    </row>
    <row r="548" spans="35:38" ht="15.75" customHeight="1">
      <c r="AI548" s="65"/>
      <c r="AJ548" s="2"/>
      <c r="AL548" s="2"/>
    </row>
    <row r="549" spans="35:38" ht="15.75" customHeight="1">
      <c r="AI549" s="65"/>
      <c r="AJ549" s="2"/>
      <c r="AL549" s="2"/>
    </row>
    <row r="550" spans="35:38" ht="15.75" customHeight="1">
      <c r="AI550" s="65"/>
      <c r="AJ550" s="2"/>
      <c r="AL550" s="2"/>
    </row>
    <row r="551" spans="35:38" ht="15.75" customHeight="1">
      <c r="AI551" s="65"/>
      <c r="AJ551" s="2"/>
      <c r="AL551" s="2"/>
    </row>
    <row r="552" spans="35:38" ht="15.75" customHeight="1">
      <c r="AI552" s="65"/>
      <c r="AJ552" s="2"/>
      <c r="AL552" s="2"/>
    </row>
    <row r="553" spans="35:38" ht="15.75" customHeight="1">
      <c r="AI553" s="65"/>
      <c r="AJ553" s="2"/>
      <c r="AL553" s="2"/>
    </row>
    <row r="554" spans="35:38" ht="15.75" customHeight="1">
      <c r="AI554" s="65"/>
      <c r="AJ554" s="2"/>
      <c r="AL554" s="2"/>
    </row>
    <row r="555" spans="35:38" ht="15.75" customHeight="1">
      <c r="AI555" s="65"/>
      <c r="AJ555" s="2"/>
      <c r="AL555" s="2"/>
    </row>
    <row r="556" spans="35:38" ht="15.75" customHeight="1">
      <c r="AI556" s="65"/>
      <c r="AJ556" s="2"/>
      <c r="AL556" s="2"/>
    </row>
    <row r="557" spans="35:38" ht="15.75" customHeight="1">
      <c r="AI557" s="65"/>
      <c r="AJ557" s="2"/>
      <c r="AL557" s="2"/>
    </row>
    <row r="558" spans="35:38" ht="15.75" customHeight="1">
      <c r="AI558" s="65"/>
      <c r="AJ558" s="2"/>
      <c r="AL558" s="2"/>
    </row>
    <row r="559" spans="35:38" ht="15.75" customHeight="1">
      <c r="AI559" s="65"/>
      <c r="AJ559" s="2"/>
      <c r="AL559" s="2"/>
    </row>
    <row r="560" spans="35:38" ht="15.75" customHeight="1">
      <c r="AI560" s="65"/>
      <c r="AJ560" s="2"/>
      <c r="AL560" s="2"/>
    </row>
    <row r="561" spans="35:38" ht="15.75" customHeight="1">
      <c r="AI561" s="65"/>
      <c r="AJ561" s="2"/>
      <c r="AL561" s="2"/>
    </row>
    <row r="562" spans="35:38" ht="15.75" customHeight="1">
      <c r="AI562" s="65"/>
      <c r="AJ562" s="2"/>
      <c r="AL562" s="2"/>
    </row>
    <row r="563" spans="35:38" ht="15.75" customHeight="1">
      <c r="AI563" s="65"/>
      <c r="AJ563" s="2"/>
      <c r="AL563" s="2"/>
    </row>
    <row r="564" spans="35:38" ht="15.75" customHeight="1">
      <c r="AI564" s="65"/>
      <c r="AJ564" s="2"/>
      <c r="AL564" s="2"/>
    </row>
    <row r="565" spans="35:38" ht="15.75" customHeight="1">
      <c r="AI565" s="65"/>
      <c r="AJ565" s="2"/>
      <c r="AL565" s="2"/>
    </row>
    <row r="566" spans="35:38" ht="15.75" customHeight="1">
      <c r="AI566" s="65"/>
      <c r="AJ566" s="2"/>
      <c r="AL566" s="2"/>
    </row>
    <row r="567" spans="35:38" ht="15.75" customHeight="1">
      <c r="AI567" s="65"/>
      <c r="AJ567" s="2"/>
      <c r="AL567" s="2"/>
    </row>
    <row r="568" spans="35:38" ht="15.75" customHeight="1">
      <c r="AI568" s="65"/>
      <c r="AJ568" s="2"/>
      <c r="AL568" s="2"/>
    </row>
    <row r="569" spans="35:38" ht="15.75" customHeight="1">
      <c r="AI569" s="65"/>
      <c r="AJ569" s="2"/>
      <c r="AL569" s="2"/>
    </row>
    <row r="570" spans="35:38" ht="15.75" customHeight="1">
      <c r="AI570" s="65"/>
      <c r="AJ570" s="2"/>
      <c r="AL570" s="2"/>
    </row>
    <row r="571" spans="35:38" ht="15.75" customHeight="1">
      <c r="AI571" s="65"/>
      <c r="AJ571" s="2"/>
      <c r="AL571" s="2"/>
    </row>
    <row r="572" spans="35:38" ht="15.75" customHeight="1">
      <c r="AI572" s="65"/>
      <c r="AJ572" s="2"/>
      <c r="AL572" s="2"/>
    </row>
    <row r="573" spans="35:38" ht="15.75" customHeight="1">
      <c r="AI573" s="65"/>
      <c r="AJ573" s="2"/>
      <c r="AL573" s="2"/>
    </row>
    <row r="574" spans="35:38" ht="15.75" customHeight="1">
      <c r="AI574" s="65"/>
      <c r="AJ574" s="2"/>
      <c r="AL574" s="2"/>
    </row>
    <row r="575" spans="35:38" ht="15.75" customHeight="1">
      <c r="AI575" s="65"/>
      <c r="AJ575" s="2"/>
      <c r="AL575" s="2"/>
    </row>
    <row r="576" spans="35:38" ht="15.75" customHeight="1">
      <c r="AI576" s="65"/>
      <c r="AJ576" s="2"/>
      <c r="AL576" s="2"/>
    </row>
    <row r="577" spans="35:38" ht="15.75" customHeight="1">
      <c r="AI577" s="65"/>
      <c r="AJ577" s="2"/>
      <c r="AL577" s="2"/>
    </row>
    <row r="578" spans="35:38" ht="15.75" customHeight="1">
      <c r="AI578" s="65"/>
      <c r="AJ578" s="2"/>
      <c r="AL578" s="2"/>
    </row>
    <row r="579" spans="35:38" ht="15.75" customHeight="1">
      <c r="AI579" s="65"/>
      <c r="AJ579" s="2"/>
      <c r="AL579" s="2"/>
    </row>
    <row r="580" spans="35:38" ht="15.75" customHeight="1">
      <c r="AI580" s="65"/>
      <c r="AJ580" s="2"/>
      <c r="AL580" s="2"/>
    </row>
    <row r="581" spans="35:38" ht="15.75" customHeight="1">
      <c r="AI581" s="65"/>
      <c r="AJ581" s="2"/>
      <c r="AL581" s="2"/>
    </row>
    <row r="582" spans="35:38" ht="15.75" customHeight="1">
      <c r="AI582" s="65"/>
      <c r="AJ582" s="2"/>
      <c r="AL582" s="2"/>
    </row>
    <row r="583" spans="35:38" ht="15.75" customHeight="1">
      <c r="AI583" s="65"/>
      <c r="AJ583" s="2"/>
      <c r="AL583" s="2"/>
    </row>
    <row r="584" spans="35:38" ht="15.75" customHeight="1">
      <c r="AI584" s="65"/>
      <c r="AJ584" s="2"/>
      <c r="AL584" s="2"/>
    </row>
    <row r="585" spans="35:38" ht="15.75" customHeight="1">
      <c r="AI585" s="65"/>
      <c r="AJ585" s="2"/>
      <c r="AL585" s="2"/>
    </row>
    <row r="586" spans="35:38" ht="15.75" customHeight="1">
      <c r="AI586" s="65"/>
      <c r="AJ586" s="2"/>
      <c r="AL586" s="2"/>
    </row>
    <row r="587" spans="35:38" ht="15.75" customHeight="1">
      <c r="AI587" s="65"/>
      <c r="AJ587" s="2"/>
      <c r="AL587" s="2"/>
    </row>
    <row r="588" spans="35:38" ht="15.75" customHeight="1">
      <c r="AI588" s="65"/>
      <c r="AJ588" s="2"/>
      <c r="AL588" s="2"/>
    </row>
    <row r="589" spans="35:38" ht="15.75" customHeight="1">
      <c r="AI589" s="65"/>
      <c r="AJ589" s="2"/>
      <c r="AL589" s="2"/>
    </row>
    <row r="590" spans="35:38" ht="15.75" customHeight="1">
      <c r="AI590" s="65"/>
      <c r="AJ590" s="2"/>
      <c r="AL590" s="2"/>
    </row>
    <row r="591" spans="35:38" ht="15.75" customHeight="1">
      <c r="AI591" s="65"/>
      <c r="AJ591" s="2"/>
      <c r="AL591" s="2"/>
    </row>
    <row r="592" spans="35:38" ht="15.75" customHeight="1">
      <c r="AI592" s="65"/>
      <c r="AJ592" s="2"/>
      <c r="AL592" s="2"/>
    </row>
    <row r="593" spans="35:38" ht="15.75" customHeight="1">
      <c r="AI593" s="65"/>
      <c r="AJ593" s="2"/>
      <c r="AL593" s="2"/>
    </row>
    <row r="594" spans="35:38" ht="15.75" customHeight="1">
      <c r="AI594" s="65"/>
      <c r="AJ594" s="2"/>
      <c r="AL594" s="2"/>
    </row>
    <row r="595" spans="35:38" ht="15.75" customHeight="1">
      <c r="AI595" s="65"/>
      <c r="AJ595" s="2"/>
      <c r="AL595" s="2"/>
    </row>
    <row r="596" spans="35:38" ht="15.75" customHeight="1">
      <c r="AI596" s="65"/>
      <c r="AJ596" s="2"/>
      <c r="AL596" s="2"/>
    </row>
    <row r="597" spans="35:38" ht="15.75" customHeight="1">
      <c r="AI597" s="65"/>
      <c r="AJ597" s="2"/>
      <c r="AL597" s="2"/>
    </row>
    <row r="598" spans="35:38" ht="15.75" customHeight="1">
      <c r="AI598" s="65"/>
      <c r="AJ598" s="2"/>
      <c r="AL598" s="2"/>
    </row>
    <row r="599" spans="35:38" ht="15.75" customHeight="1">
      <c r="AI599" s="65"/>
      <c r="AJ599" s="2"/>
      <c r="AL599" s="2"/>
    </row>
    <row r="600" spans="35:38" ht="15.75" customHeight="1">
      <c r="AI600" s="65"/>
      <c r="AJ600" s="2"/>
      <c r="AL600" s="2"/>
    </row>
    <row r="601" spans="35:38" ht="15.75" customHeight="1">
      <c r="AI601" s="65"/>
      <c r="AJ601" s="2"/>
      <c r="AL601" s="2"/>
    </row>
    <row r="602" spans="35:38" ht="15.75" customHeight="1">
      <c r="AI602" s="65"/>
      <c r="AJ602" s="2"/>
      <c r="AL602" s="2"/>
    </row>
    <row r="603" spans="35:38" ht="15.75" customHeight="1">
      <c r="AI603" s="65"/>
      <c r="AJ603" s="2"/>
      <c r="AL603" s="2"/>
    </row>
    <row r="604" spans="35:38" ht="15.75" customHeight="1">
      <c r="AI604" s="65"/>
      <c r="AJ604" s="2"/>
      <c r="AL604" s="2"/>
    </row>
    <row r="605" spans="35:38" ht="15.75" customHeight="1">
      <c r="AI605" s="65"/>
      <c r="AJ605" s="2"/>
      <c r="AL605" s="2"/>
    </row>
    <row r="606" spans="35:38" ht="15.75" customHeight="1">
      <c r="AI606" s="65"/>
      <c r="AJ606" s="2"/>
      <c r="AL606" s="2"/>
    </row>
    <row r="607" spans="35:38" ht="15.75" customHeight="1">
      <c r="AI607" s="65"/>
      <c r="AJ607" s="2"/>
      <c r="AL607" s="2"/>
    </row>
    <row r="608" spans="35:38" ht="15.75" customHeight="1">
      <c r="AI608" s="65"/>
      <c r="AJ608" s="2"/>
      <c r="AL608" s="2"/>
    </row>
    <row r="609" spans="35:38" ht="15.75" customHeight="1">
      <c r="AI609" s="65"/>
      <c r="AJ609" s="2"/>
      <c r="AL609" s="2"/>
    </row>
    <row r="610" spans="35:38" ht="15.75" customHeight="1">
      <c r="AI610" s="65"/>
      <c r="AJ610" s="2"/>
      <c r="AL610" s="2"/>
    </row>
    <row r="611" spans="35:38" ht="15.75" customHeight="1">
      <c r="AI611" s="65"/>
      <c r="AJ611" s="2"/>
      <c r="AL611" s="2"/>
    </row>
    <row r="612" spans="35:38" ht="15.75" customHeight="1">
      <c r="AI612" s="65"/>
      <c r="AJ612" s="2"/>
      <c r="AL612" s="2"/>
    </row>
    <row r="613" spans="35:38" ht="15.75" customHeight="1">
      <c r="AI613" s="65"/>
      <c r="AJ613" s="2"/>
      <c r="AL613" s="2"/>
    </row>
    <row r="614" spans="35:38" ht="15.75" customHeight="1">
      <c r="AI614" s="65"/>
      <c r="AJ614" s="2"/>
      <c r="AL614" s="2"/>
    </row>
    <row r="615" spans="35:38" ht="15.75" customHeight="1">
      <c r="AI615" s="65"/>
      <c r="AJ615" s="2"/>
      <c r="AL615" s="2"/>
    </row>
    <row r="616" spans="35:38" ht="15.75" customHeight="1">
      <c r="AI616" s="65"/>
      <c r="AJ616" s="2"/>
      <c r="AL616" s="2"/>
    </row>
    <row r="617" spans="35:38" ht="15.75" customHeight="1">
      <c r="AI617" s="65"/>
      <c r="AJ617" s="2"/>
      <c r="AL617" s="2"/>
    </row>
    <row r="618" spans="35:38" ht="15.75" customHeight="1">
      <c r="AI618" s="65"/>
      <c r="AJ618" s="2"/>
      <c r="AL618" s="2"/>
    </row>
    <row r="619" spans="35:38" ht="15.75" customHeight="1">
      <c r="AI619" s="65"/>
      <c r="AJ619" s="2"/>
      <c r="AL619" s="2"/>
    </row>
    <row r="620" spans="35:38" ht="15.75" customHeight="1">
      <c r="AI620" s="65"/>
      <c r="AJ620" s="2"/>
      <c r="AL620" s="2"/>
    </row>
    <row r="621" spans="35:38" ht="15.75" customHeight="1">
      <c r="AI621" s="65"/>
      <c r="AJ621" s="2"/>
      <c r="AL621" s="2"/>
    </row>
    <row r="622" spans="35:38" ht="15.75" customHeight="1">
      <c r="AI622" s="65"/>
      <c r="AJ622" s="2"/>
      <c r="AL622" s="2"/>
    </row>
    <row r="623" spans="35:38" ht="15.75" customHeight="1">
      <c r="AI623" s="65"/>
      <c r="AJ623" s="2"/>
      <c r="AL623" s="2"/>
    </row>
    <row r="624" spans="35:38" ht="15.75" customHeight="1">
      <c r="AI624" s="65"/>
      <c r="AJ624" s="2"/>
      <c r="AL624" s="2"/>
    </row>
    <row r="625" spans="35:38" ht="15.75" customHeight="1">
      <c r="AI625" s="65"/>
      <c r="AJ625" s="2"/>
      <c r="AL625" s="2"/>
    </row>
    <row r="626" spans="35:38" ht="15.75" customHeight="1">
      <c r="AI626" s="65"/>
      <c r="AJ626" s="2"/>
      <c r="AL626" s="2"/>
    </row>
    <row r="627" spans="35:38" ht="15.75" customHeight="1">
      <c r="AI627" s="65"/>
      <c r="AJ627" s="2"/>
      <c r="AL627" s="2"/>
    </row>
    <row r="628" spans="35:38" ht="15.75" customHeight="1">
      <c r="AI628" s="65"/>
      <c r="AJ628" s="2"/>
      <c r="AL628" s="2"/>
    </row>
    <row r="629" spans="35:38" ht="15.75" customHeight="1">
      <c r="AI629" s="65"/>
      <c r="AJ629" s="2"/>
      <c r="AL629" s="2"/>
    </row>
    <row r="630" spans="35:38" ht="15.75" customHeight="1">
      <c r="AI630" s="65"/>
      <c r="AJ630" s="2"/>
      <c r="AL630" s="2"/>
    </row>
    <row r="631" spans="35:38" ht="15.75" customHeight="1">
      <c r="AI631" s="65"/>
      <c r="AJ631" s="2"/>
      <c r="AL631" s="2"/>
    </row>
    <row r="632" spans="35:38" ht="15.75" customHeight="1">
      <c r="AI632" s="65"/>
      <c r="AJ632" s="2"/>
      <c r="AL632" s="2"/>
    </row>
    <row r="633" spans="35:38" ht="15.75" customHeight="1">
      <c r="AI633" s="65"/>
      <c r="AJ633" s="2"/>
      <c r="AL633" s="2"/>
    </row>
    <row r="634" spans="35:38" ht="15.75" customHeight="1">
      <c r="AI634" s="65"/>
      <c r="AJ634" s="2"/>
      <c r="AL634" s="2"/>
    </row>
    <row r="635" spans="35:38" ht="15.75" customHeight="1">
      <c r="AI635" s="65"/>
      <c r="AJ635" s="2"/>
      <c r="AL635" s="2"/>
    </row>
    <row r="636" spans="35:38" ht="15.75" customHeight="1">
      <c r="AI636" s="65"/>
      <c r="AJ636" s="2"/>
      <c r="AL636" s="2"/>
    </row>
    <row r="637" spans="35:38" ht="15.75" customHeight="1">
      <c r="AI637" s="65"/>
      <c r="AJ637" s="2"/>
      <c r="AL637" s="2"/>
    </row>
    <row r="638" spans="35:38" ht="15.75" customHeight="1">
      <c r="AI638" s="65"/>
      <c r="AJ638" s="2"/>
      <c r="AL638" s="2"/>
    </row>
    <row r="639" spans="35:38" ht="15.75" customHeight="1">
      <c r="AI639" s="65"/>
      <c r="AJ639" s="2"/>
      <c r="AL639" s="2"/>
    </row>
    <row r="640" spans="35:38" ht="15.75" customHeight="1">
      <c r="AI640" s="65"/>
      <c r="AJ640" s="2"/>
      <c r="AL640" s="2"/>
    </row>
    <row r="641" spans="35:38" ht="15.75" customHeight="1">
      <c r="AI641" s="65"/>
      <c r="AJ641" s="2"/>
      <c r="AL641" s="2"/>
    </row>
    <row r="642" spans="35:38" ht="15.75" customHeight="1">
      <c r="AI642" s="65"/>
      <c r="AJ642" s="2"/>
      <c r="AL642" s="2"/>
    </row>
    <row r="643" spans="35:38" ht="15.75" customHeight="1">
      <c r="AI643" s="65"/>
      <c r="AJ643" s="2"/>
      <c r="AL643" s="2"/>
    </row>
    <row r="644" spans="35:38" ht="15.75" customHeight="1">
      <c r="AI644" s="65"/>
      <c r="AJ644" s="2"/>
      <c r="AL644" s="2"/>
    </row>
    <row r="645" spans="35:38" ht="15.75" customHeight="1">
      <c r="AI645" s="65"/>
      <c r="AJ645" s="2"/>
      <c r="AL645" s="2"/>
    </row>
    <row r="646" spans="35:38" ht="15.75" customHeight="1">
      <c r="AI646" s="65"/>
      <c r="AJ646" s="2"/>
      <c r="AL646" s="2"/>
    </row>
    <row r="647" spans="35:38" ht="15.75" customHeight="1">
      <c r="AI647" s="65"/>
      <c r="AJ647" s="2"/>
      <c r="AL647" s="2"/>
    </row>
    <row r="648" spans="35:38" ht="15.75" customHeight="1">
      <c r="AI648" s="65"/>
      <c r="AJ648" s="2"/>
      <c r="AL648" s="2"/>
    </row>
    <row r="649" spans="35:38" ht="15.75" customHeight="1">
      <c r="AI649" s="65"/>
      <c r="AJ649" s="2"/>
      <c r="AL649" s="2"/>
    </row>
    <row r="650" spans="35:38" ht="15.75" customHeight="1">
      <c r="AI650" s="65"/>
      <c r="AJ650" s="2"/>
      <c r="AL650" s="2"/>
    </row>
    <row r="651" spans="35:38" ht="15.75" customHeight="1">
      <c r="AI651" s="65"/>
      <c r="AJ651" s="2"/>
      <c r="AL651" s="2"/>
    </row>
    <row r="652" spans="35:38" ht="15.75" customHeight="1">
      <c r="AI652" s="65"/>
      <c r="AJ652" s="2"/>
      <c r="AL652" s="2"/>
    </row>
    <row r="653" spans="35:38" ht="15.75" customHeight="1">
      <c r="AI653" s="65"/>
      <c r="AJ653" s="2"/>
      <c r="AL653" s="2"/>
    </row>
    <row r="654" spans="35:38" ht="15.75" customHeight="1">
      <c r="AI654" s="65"/>
      <c r="AJ654" s="2"/>
      <c r="AL654" s="2"/>
    </row>
    <row r="655" spans="35:38" ht="15.75" customHeight="1">
      <c r="AI655" s="65"/>
      <c r="AJ655" s="2"/>
      <c r="AL655" s="2"/>
    </row>
    <row r="656" spans="35:38" ht="15.75" customHeight="1">
      <c r="AI656" s="65"/>
      <c r="AJ656" s="2"/>
      <c r="AL656" s="2"/>
    </row>
    <row r="657" spans="35:38" ht="15.75" customHeight="1">
      <c r="AI657" s="65"/>
      <c r="AJ657" s="2"/>
      <c r="AL657" s="2"/>
    </row>
    <row r="658" spans="35:38" ht="15.75" customHeight="1">
      <c r="AI658" s="65"/>
      <c r="AJ658" s="2"/>
      <c r="AL658" s="2"/>
    </row>
    <row r="659" spans="35:38" ht="15.75" customHeight="1">
      <c r="AI659" s="65"/>
      <c r="AJ659" s="2"/>
      <c r="AL659" s="2"/>
    </row>
    <row r="660" spans="35:38" ht="15.75" customHeight="1">
      <c r="AI660" s="65"/>
      <c r="AJ660" s="2"/>
      <c r="AL660" s="2"/>
    </row>
    <row r="661" spans="35:38" ht="15.75" customHeight="1">
      <c r="AI661" s="65"/>
      <c r="AJ661" s="2"/>
      <c r="AL661" s="2"/>
    </row>
    <row r="662" spans="35:38" ht="15.75" customHeight="1">
      <c r="AI662" s="65"/>
      <c r="AJ662" s="2"/>
      <c r="AL662" s="2"/>
    </row>
    <row r="663" spans="35:38" ht="15.75" customHeight="1">
      <c r="AI663" s="65"/>
      <c r="AJ663" s="2"/>
      <c r="AL663" s="2"/>
    </row>
    <row r="664" spans="35:38" ht="15.75" customHeight="1">
      <c r="AI664" s="65"/>
      <c r="AJ664" s="2"/>
      <c r="AL664" s="2"/>
    </row>
    <row r="665" spans="35:38" ht="15.75" customHeight="1">
      <c r="AI665" s="65"/>
      <c r="AJ665" s="2"/>
      <c r="AL665" s="2"/>
    </row>
    <row r="666" spans="35:38" ht="15.75" customHeight="1">
      <c r="AI666" s="65"/>
      <c r="AJ666" s="2"/>
      <c r="AL666" s="2"/>
    </row>
    <row r="667" spans="35:38" ht="15.75" customHeight="1">
      <c r="AI667" s="65"/>
      <c r="AJ667" s="2"/>
      <c r="AL667" s="2"/>
    </row>
    <row r="668" spans="35:38" ht="15.75" customHeight="1">
      <c r="AI668" s="65"/>
      <c r="AJ668" s="2"/>
      <c r="AL668" s="2"/>
    </row>
    <row r="669" spans="35:38" ht="15.75" customHeight="1">
      <c r="AI669" s="65"/>
      <c r="AJ669" s="2"/>
      <c r="AL669" s="2"/>
    </row>
    <row r="670" spans="35:38" ht="15.75" customHeight="1">
      <c r="AI670" s="65"/>
      <c r="AJ670" s="2"/>
      <c r="AL670" s="2"/>
    </row>
    <row r="671" spans="35:38" ht="15.75" customHeight="1">
      <c r="AI671" s="65"/>
      <c r="AJ671" s="2"/>
      <c r="AL671" s="2"/>
    </row>
    <row r="672" spans="35:38" ht="15.75" customHeight="1">
      <c r="AI672" s="65"/>
      <c r="AJ672" s="2"/>
      <c r="AL672" s="2"/>
    </row>
    <row r="673" spans="35:38" ht="15.75" customHeight="1">
      <c r="AI673" s="65"/>
      <c r="AJ673" s="2"/>
      <c r="AL673" s="2"/>
    </row>
    <row r="674" spans="35:38" ht="15.75" customHeight="1">
      <c r="AI674" s="65"/>
      <c r="AJ674" s="2"/>
      <c r="AL674" s="2"/>
    </row>
    <row r="675" spans="35:38" ht="15.75" customHeight="1">
      <c r="AI675" s="65"/>
      <c r="AJ675" s="2"/>
      <c r="AL675" s="2"/>
    </row>
    <row r="676" spans="35:38" ht="15.75" customHeight="1">
      <c r="AI676" s="65"/>
      <c r="AJ676" s="2"/>
      <c r="AL676" s="2"/>
    </row>
    <row r="677" spans="35:38" ht="15.75" customHeight="1">
      <c r="AI677" s="65"/>
      <c r="AJ677" s="2"/>
      <c r="AL677" s="2"/>
    </row>
    <row r="678" spans="35:38" ht="15.75" customHeight="1">
      <c r="AI678" s="65"/>
      <c r="AJ678" s="2"/>
      <c r="AL678" s="2"/>
    </row>
    <row r="679" spans="35:38" ht="15.75" customHeight="1">
      <c r="AI679" s="65"/>
      <c r="AJ679" s="2"/>
      <c r="AL679" s="2"/>
    </row>
    <row r="680" spans="35:38" ht="15.75" customHeight="1">
      <c r="AI680" s="65"/>
      <c r="AJ680" s="2"/>
      <c r="AL680" s="2"/>
    </row>
    <row r="681" spans="35:38" ht="15.75" customHeight="1">
      <c r="AI681" s="65"/>
      <c r="AJ681" s="2"/>
      <c r="AL681" s="2"/>
    </row>
    <row r="682" spans="35:38" ht="15.75" customHeight="1">
      <c r="AI682" s="65"/>
      <c r="AJ682" s="2"/>
      <c r="AL682" s="2"/>
    </row>
    <row r="683" spans="35:38" ht="15.75" customHeight="1">
      <c r="AI683" s="65"/>
      <c r="AJ683" s="2"/>
      <c r="AL683" s="2"/>
    </row>
    <row r="684" spans="35:38" ht="15.75" customHeight="1">
      <c r="AI684" s="65"/>
      <c r="AJ684" s="2"/>
      <c r="AL684" s="2"/>
    </row>
    <row r="685" spans="35:38" ht="15.75" customHeight="1">
      <c r="AI685" s="65"/>
      <c r="AJ685" s="2"/>
      <c r="AL685" s="2"/>
    </row>
    <row r="686" spans="35:38" ht="15.75" customHeight="1">
      <c r="AI686" s="65"/>
      <c r="AJ686" s="2"/>
      <c r="AL686" s="2"/>
    </row>
    <row r="687" spans="35:38" ht="15.75" customHeight="1">
      <c r="AI687" s="65"/>
      <c r="AJ687" s="2"/>
      <c r="AL687" s="2"/>
    </row>
    <row r="688" spans="35:38" ht="15.75" customHeight="1">
      <c r="AI688" s="65"/>
      <c r="AJ688" s="2"/>
      <c r="AL688" s="2"/>
    </row>
    <row r="689" spans="35:38" ht="15.75" customHeight="1">
      <c r="AI689" s="65"/>
      <c r="AJ689" s="2"/>
      <c r="AL689" s="2"/>
    </row>
    <row r="690" spans="35:38" ht="15.75" customHeight="1">
      <c r="AI690" s="65"/>
      <c r="AJ690" s="2"/>
      <c r="AL690" s="2"/>
    </row>
    <row r="691" spans="35:38" ht="15.75" customHeight="1">
      <c r="AI691" s="65"/>
      <c r="AJ691" s="2"/>
      <c r="AL691" s="2"/>
    </row>
    <row r="692" spans="35:38" ht="15.75" customHeight="1">
      <c r="AI692" s="65"/>
      <c r="AJ692" s="2"/>
      <c r="AL692" s="2"/>
    </row>
    <row r="693" spans="35:38" ht="15.75" customHeight="1">
      <c r="AI693" s="65"/>
      <c r="AJ693" s="2"/>
      <c r="AL693" s="2"/>
    </row>
    <row r="694" spans="35:38" ht="15.75" customHeight="1">
      <c r="AI694" s="65"/>
      <c r="AJ694" s="2"/>
      <c r="AL694" s="2"/>
    </row>
    <row r="695" spans="35:38" ht="15.75" customHeight="1">
      <c r="AI695" s="65"/>
      <c r="AJ695" s="2"/>
      <c r="AL695" s="2"/>
    </row>
    <row r="696" spans="35:38" ht="15.75" customHeight="1">
      <c r="AI696" s="65"/>
      <c r="AJ696" s="2"/>
      <c r="AL696" s="2"/>
    </row>
    <row r="697" spans="35:38" ht="15.75" customHeight="1">
      <c r="AI697" s="65"/>
      <c r="AJ697" s="2"/>
      <c r="AL697" s="2"/>
    </row>
    <row r="698" spans="35:38" ht="15.75" customHeight="1">
      <c r="AI698" s="65"/>
      <c r="AJ698" s="2"/>
      <c r="AL698" s="2"/>
    </row>
    <row r="699" spans="35:38" ht="15.75" customHeight="1">
      <c r="AI699" s="65"/>
      <c r="AJ699" s="2"/>
      <c r="AL699" s="2"/>
    </row>
    <row r="700" spans="35:38" ht="15.75" customHeight="1">
      <c r="AI700" s="65"/>
      <c r="AJ700" s="2"/>
      <c r="AL700" s="2"/>
    </row>
    <row r="701" spans="35:38" ht="15.75" customHeight="1">
      <c r="AI701" s="65"/>
      <c r="AJ701" s="2"/>
      <c r="AL701" s="2"/>
    </row>
    <row r="702" spans="35:38" ht="15.75" customHeight="1">
      <c r="AI702" s="65"/>
      <c r="AJ702" s="2"/>
      <c r="AL702" s="2"/>
    </row>
    <row r="703" spans="35:38" ht="15.75" customHeight="1">
      <c r="AI703" s="65"/>
      <c r="AJ703" s="2"/>
      <c r="AL703" s="2"/>
    </row>
    <row r="704" spans="35:38" ht="15.75" customHeight="1">
      <c r="AI704" s="65"/>
      <c r="AJ704" s="2"/>
      <c r="AL704" s="2"/>
    </row>
    <row r="705" spans="35:38" ht="15.75" customHeight="1">
      <c r="AI705" s="65"/>
      <c r="AJ705" s="2"/>
      <c r="AL705" s="2"/>
    </row>
    <row r="706" spans="35:38" ht="15.75" customHeight="1">
      <c r="AI706" s="65"/>
      <c r="AJ706" s="2"/>
      <c r="AL706" s="2"/>
    </row>
    <row r="707" spans="35:38" ht="15.75" customHeight="1">
      <c r="AI707" s="65"/>
      <c r="AJ707" s="2"/>
      <c r="AL707" s="2"/>
    </row>
    <row r="708" spans="35:38" ht="15.75" customHeight="1">
      <c r="AI708" s="65"/>
      <c r="AJ708" s="2"/>
      <c r="AL708" s="2"/>
    </row>
    <row r="709" spans="35:38" ht="15.75" customHeight="1">
      <c r="AI709" s="65"/>
      <c r="AJ709" s="2"/>
      <c r="AL709" s="2"/>
    </row>
    <row r="710" spans="35:38" ht="15.75" customHeight="1">
      <c r="AI710" s="65"/>
      <c r="AJ710" s="2"/>
      <c r="AL710" s="2"/>
    </row>
    <row r="711" spans="35:38" ht="15.75" customHeight="1">
      <c r="AI711" s="65"/>
      <c r="AJ711" s="2"/>
      <c r="AL711" s="2"/>
    </row>
    <row r="712" spans="35:38" ht="15.75" customHeight="1">
      <c r="AI712" s="65"/>
      <c r="AJ712" s="2"/>
      <c r="AL712" s="2"/>
    </row>
    <row r="713" spans="35:38" ht="15.75" customHeight="1">
      <c r="AI713" s="65"/>
      <c r="AJ713" s="2"/>
      <c r="AL713" s="2"/>
    </row>
    <row r="714" spans="35:38" ht="15.75" customHeight="1">
      <c r="AI714" s="65"/>
      <c r="AJ714" s="2"/>
      <c r="AL714" s="2"/>
    </row>
    <row r="715" spans="35:38" ht="15.75" customHeight="1">
      <c r="AI715" s="65"/>
      <c r="AJ715" s="2"/>
      <c r="AL715" s="2"/>
    </row>
    <row r="716" spans="35:38" ht="15.75" customHeight="1">
      <c r="AI716" s="65"/>
      <c r="AJ716" s="2"/>
      <c r="AL716" s="2"/>
    </row>
    <row r="717" spans="35:38" ht="15.75" customHeight="1">
      <c r="AI717" s="65"/>
      <c r="AJ717" s="2"/>
      <c r="AL717" s="2"/>
    </row>
    <row r="718" spans="35:38" ht="15.75" customHeight="1">
      <c r="AI718" s="65"/>
      <c r="AJ718" s="2"/>
      <c r="AL718" s="2"/>
    </row>
    <row r="719" spans="35:38" ht="15.75" customHeight="1">
      <c r="AI719" s="65"/>
      <c r="AJ719" s="2"/>
      <c r="AL719" s="2"/>
    </row>
    <row r="720" spans="35:38" ht="15.75" customHeight="1">
      <c r="AI720" s="65"/>
      <c r="AJ720" s="2"/>
      <c r="AL720" s="2"/>
    </row>
    <row r="721" spans="35:38" ht="15.75" customHeight="1">
      <c r="AI721" s="65"/>
      <c r="AJ721" s="2"/>
      <c r="AL721" s="2"/>
    </row>
    <row r="722" spans="35:38" ht="15.75" customHeight="1">
      <c r="AI722" s="65"/>
      <c r="AJ722" s="2"/>
      <c r="AL722" s="2"/>
    </row>
    <row r="723" spans="35:38" ht="15.75" customHeight="1">
      <c r="AI723" s="65"/>
      <c r="AJ723" s="2"/>
      <c r="AL723" s="2"/>
    </row>
    <row r="724" spans="35:38" ht="15.75" customHeight="1">
      <c r="AI724" s="65"/>
      <c r="AJ724" s="2"/>
      <c r="AL724" s="2"/>
    </row>
    <row r="725" spans="35:38" ht="15.75" customHeight="1">
      <c r="AI725" s="65"/>
      <c r="AJ725" s="2"/>
      <c r="AL725" s="2"/>
    </row>
    <row r="726" spans="35:38" ht="15.75" customHeight="1">
      <c r="AI726" s="65"/>
      <c r="AJ726" s="2"/>
      <c r="AL726" s="2"/>
    </row>
    <row r="727" spans="35:38" ht="15.75" customHeight="1">
      <c r="AI727" s="65"/>
      <c r="AJ727" s="2"/>
      <c r="AL727" s="2"/>
    </row>
    <row r="728" spans="35:38" ht="15.75" customHeight="1">
      <c r="AI728" s="65"/>
      <c r="AJ728" s="2"/>
      <c r="AL728" s="2"/>
    </row>
    <row r="729" spans="35:38" ht="15.75" customHeight="1">
      <c r="AI729" s="65"/>
      <c r="AJ729" s="2"/>
      <c r="AL729" s="2"/>
    </row>
    <row r="730" spans="35:38" ht="15.75" customHeight="1">
      <c r="AI730" s="65"/>
      <c r="AJ730" s="2"/>
      <c r="AL730" s="2"/>
    </row>
    <row r="731" spans="35:38" ht="15.75" customHeight="1">
      <c r="AI731" s="65"/>
      <c r="AJ731" s="2"/>
      <c r="AL731" s="2"/>
    </row>
    <row r="732" spans="35:38" ht="15.75" customHeight="1">
      <c r="AI732" s="65"/>
      <c r="AJ732" s="2"/>
      <c r="AL732" s="2"/>
    </row>
    <row r="733" spans="35:38" ht="15.75" customHeight="1">
      <c r="AI733" s="65"/>
      <c r="AJ733" s="2"/>
      <c r="AL733" s="2"/>
    </row>
    <row r="734" spans="35:38" ht="15.75" customHeight="1">
      <c r="AI734" s="65"/>
      <c r="AJ734" s="2"/>
      <c r="AL734" s="2"/>
    </row>
    <row r="735" spans="35:38" ht="15.75" customHeight="1">
      <c r="AI735" s="65"/>
      <c r="AJ735" s="2"/>
      <c r="AL735" s="2"/>
    </row>
    <row r="736" spans="35:38" ht="15.75" customHeight="1">
      <c r="AI736" s="65"/>
      <c r="AJ736" s="2"/>
      <c r="AL736" s="2"/>
    </row>
    <row r="737" spans="35:38" ht="15.75" customHeight="1">
      <c r="AI737" s="65"/>
      <c r="AJ737" s="2"/>
      <c r="AL737" s="2"/>
    </row>
    <row r="738" spans="35:38" ht="15.75" customHeight="1">
      <c r="AI738" s="65"/>
      <c r="AJ738" s="2"/>
      <c r="AL738" s="2"/>
    </row>
    <row r="739" spans="35:38" ht="15.75" customHeight="1">
      <c r="AI739" s="65"/>
      <c r="AJ739" s="2"/>
      <c r="AL739" s="2"/>
    </row>
    <row r="740" spans="35:38" ht="15.75" customHeight="1">
      <c r="AI740" s="65"/>
      <c r="AJ740" s="2"/>
      <c r="AL740" s="2"/>
    </row>
    <row r="741" spans="35:38" ht="15.75" customHeight="1">
      <c r="AI741" s="65"/>
      <c r="AJ741" s="2"/>
      <c r="AL741" s="2"/>
    </row>
    <row r="742" spans="35:38" ht="15.75" customHeight="1">
      <c r="AI742" s="65"/>
      <c r="AJ742" s="2"/>
      <c r="AL742" s="2"/>
    </row>
    <row r="743" spans="35:38" ht="15.75" customHeight="1">
      <c r="AI743" s="65"/>
      <c r="AJ743" s="2"/>
      <c r="AL743" s="2"/>
    </row>
    <row r="744" spans="35:38" ht="15.75" customHeight="1">
      <c r="AI744" s="65"/>
      <c r="AJ744" s="2"/>
      <c r="AL744" s="2"/>
    </row>
    <row r="745" spans="35:38" ht="15.75" customHeight="1">
      <c r="AI745" s="65"/>
      <c r="AJ745" s="2"/>
      <c r="AL745" s="2"/>
    </row>
    <row r="746" spans="35:38" ht="15.75" customHeight="1">
      <c r="AI746" s="65"/>
      <c r="AJ746" s="2"/>
      <c r="AL746" s="2"/>
    </row>
    <row r="747" spans="35:38" ht="15.75" customHeight="1">
      <c r="AI747" s="65"/>
      <c r="AJ747" s="2"/>
      <c r="AL747" s="2"/>
    </row>
    <row r="748" spans="35:38" ht="15.75" customHeight="1">
      <c r="AI748" s="65"/>
      <c r="AJ748" s="2"/>
      <c r="AL748" s="2"/>
    </row>
    <row r="749" spans="35:38" ht="15.75" customHeight="1">
      <c r="AI749" s="65"/>
      <c r="AJ749" s="2"/>
      <c r="AL749" s="2"/>
    </row>
    <row r="750" spans="35:38" ht="15.75" customHeight="1">
      <c r="AI750" s="65"/>
      <c r="AJ750" s="2"/>
      <c r="AL750" s="2"/>
    </row>
    <row r="751" spans="35:38" ht="15.75" customHeight="1">
      <c r="AI751" s="65"/>
      <c r="AJ751" s="2"/>
      <c r="AL751" s="2"/>
    </row>
    <row r="752" spans="35:38" ht="15.75" customHeight="1">
      <c r="AI752" s="65"/>
      <c r="AJ752" s="2"/>
      <c r="AL752" s="2"/>
    </row>
    <row r="753" spans="35:38" ht="15.75" customHeight="1">
      <c r="AI753" s="65"/>
      <c r="AJ753" s="2"/>
      <c r="AL753" s="2"/>
    </row>
    <row r="754" spans="35:38" ht="15.75" customHeight="1">
      <c r="AI754" s="65"/>
      <c r="AJ754" s="2"/>
      <c r="AL754" s="2"/>
    </row>
    <row r="755" spans="35:38" ht="15.75" customHeight="1">
      <c r="AI755" s="65"/>
      <c r="AJ755" s="2"/>
      <c r="AL755" s="2"/>
    </row>
    <row r="756" spans="35:38" ht="15.75" customHeight="1">
      <c r="AI756" s="65"/>
      <c r="AJ756" s="2"/>
      <c r="AL756" s="2"/>
    </row>
    <row r="757" spans="35:38" ht="15.75" customHeight="1">
      <c r="AI757" s="65"/>
      <c r="AJ757" s="2"/>
      <c r="AL757" s="2"/>
    </row>
    <row r="758" spans="35:38" ht="15.75" customHeight="1">
      <c r="AI758" s="65"/>
      <c r="AJ758" s="2"/>
      <c r="AL758" s="2"/>
    </row>
    <row r="759" spans="35:38" ht="15.75" customHeight="1">
      <c r="AI759" s="65"/>
      <c r="AJ759" s="2"/>
      <c r="AL759" s="2"/>
    </row>
    <row r="760" spans="35:38" ht="15.75" customHeight="1">
      <c r="AI760" s="65"/>
      <c r="AJ760" s="2"/>
      <c r="AL760" s="2"/>
    </row>
    <row r="761" spans="35:38" ht="15.75" customHeight="1">
      <c r="AI761" s="65"/>
      <c r="AJ761" s="2"/>
      <c r="AL761" s="2"/>
    </row>
    <row r="762" spans="35:38" ht="15.75" customHeight="1">
      <c r="AI762" s="65"/>
      <c r="AJ762" s="2"/>
      <c r="AL762" s="2"/>
    </row>
    <row r="763" spans="35:38" ht="15.75" customHeight="1">
      <c r="AI763" s="65"/>
      <c r="AJ763" s="2"/>
      <c r="AL763" s="2"/>
    </row>
    <row r="764" spans="35:38" ht="15.75" customHeight="1">
      <c r="AI764" s="65"/>
      <c r="AJ764" s="2"/>
      <c r="AL764" s="2"/>
    </row>
    <row r="765" spans="35:38" ht="15.75" customHeight="1">
      <c r="AI765" s="65"/>
      <c r="AJ765" s="2"/>
      <c r="AL765" s="2"/>
    </row>
    <row r="766" spans="35:38" ht="15.75" customHeight="1">
      <c r="AI766" s="65"/>
      <c r="AJ766" s="2"/>
      <c r="AL766" s="2"/>
    </row>
    <row r="767" spans="35:38" ht="15.75" customHeight="1">
      <c r="AI767" s="65"/>
      <c r="AJ767" s="2"/>
      <c r="AL767" s="2"/>
    </row>
    <row r="768" spans="35:38" ht="15.75" customHeight="1">
      <c r="AI768" s="65"/>
      <c r="AJ768" s="2"/>
      <c r="AL768" s="2"/>
    </row>
    <row r="769" spans="35:38" ht="15.75" customHeight="1">
      <c r="AI769" s="65"/>
      <c r="AJ769" s="2"/>
      <c r="AL769" s="2"/>
    </row>
    <row r="770" spans="35:38" ht="15.75" customHeight="1">
      <c r="AI770" s="65"/>
      <c r="AJ770" s="2"/>
      <c r="AL770" s="2"/>
    </row>
    <row r="771" spans="35:38" ht="15.75" customHeight="1">
      <c r="AI771" s="65"/>
      <c r="AJ771" s="2"/>
      <c r="AL771" s="2"/>
    </row>
    <row r="772" spans="35:38" ht="15.75" customHeight="1">
      <c r="AI772" s="65"/>
      <c r="AJ772" s="2"/>
      <c r="AL772" s="2"/>
    </row>
    <row r="773" spans="35:38" ht="15.75" customHeight="1">
      <c r="AI773" s="65"/>
      <c r="AJ773" s="2"/>
      <c r="AL773" s="2"/>
    </row>
    <row r="774" spans="35:38" ht="15.75" customHeight="1">
      <c r="AI774" s="65"/>
      <c r="AJ774" s="2"/>
      <c r="AL774" s="2"/>
    </row>
    <row r="775" spans="35:38" ht="15.75" customHeight="1">
      <c r="AI775" s="65"/>
      <c r="AJ775" s="2"/>
      <c r="AL775" s="2"/>
    </row>
    <row r="776" spans="35:38" ht="15.75" customHeight="1">
      <c r="AI776" s="65"/>
      <c r="AJ776" s="2"/>
      <c r="AL776" s="2"/>
    </row>
    <row r="777" spans="35:38" ht="15.75" customHeight="1">
      <c r="AI777" s="65"/>
      <c r="AJ777" s="2"/>
      <c r="AL777" s="2"/>
    </row>
    <row r="778" spans="35:38" ht="15.75" customHeight="1">
      <c r="AI778" s="65"/>
      <c r="AJ778" s="2"/>
      <c r="AL778" s="2"/>
    </row>
    <row r="779" spans="35:38" ht="15.75" customHeight="1">
      <c r="AI779" s="65"/>
      <c r="AJ779" s="2"/>
      <c r="AL779" s="2"/>
    </row>
    <row r="780" spans="35:38" ht="15.75" customHeight="1">
      <c r="AI780" s="65"/>
      <c r="AJ780" s="2"/>
      <c r="AL780" s="2"/>
    </row>
    <row r="781" spans="35:38" ht="15.75" customHeight="1">
      <c r="AI781" s="65"/>
      <c r="AJ781" s="2"/>
      <c r="AL781" s="2"/>
    </row>
    <row r="782" spans="35:38" ht="15.75" customHeight="1">
      <c r="AI782" s="65"/>
      <c r="AJ782" s="2"/>
      <c r="AL782" s="2"/>
    </row>
    <row r="783" spans="35:38" ht="15.75" customHeight="1">
      <c r="AI783" s="65"/>
      <c r="AJ783" s="2"/>
      <c r="AL783" s="2"/>
    </row>
    <row r="784" spans="35:38" ht="15.75" customHeight="1">
      <c r="AI784" s="65"/>
      <c r="AJ784" s="2"/>
      <c r="AL784" s="2"/>
    </row>
    <row r="785" spans="35:38" ht="15.75" customHeight="1">
      <c r="AI785" s="65"/>
      <c r="AJ785" s="2"/>
      <c r="AL785" s="2"/>
    </row>
    <row r="786" spans="35:38" ht="15.75" customHeight="1">
      <c r="AI786" s="65"/>
      <c r="AJ786" s="2"/>
      <c r="AL786" s="2"/>
    </row>
    <row r="787" spans="35:38" ht="15.75" customHeight="1">
      <c r="AI787" s="65"/>
      <c r="AJ787" s="2"/>
      <c r="AL787" s="2"/>
    </row>
    <row r="788" spans="35:38" ht="15.75" customHeight="1">
      <c r="AI788" s="65"/>
      <c r="AJ788" s="2"/>
      <c r="AL788" s="2"/>
    </row>
    <row r="789" spans="35:38" ht="15.75" customHeight="1">
      <c r="AI789" s="65"/>
      <c r="AJ789" s="2"/>
      <c r="AL789" s="2"/>
    </row>
    <row r="790" spans="35:38" ht="15.75" customHeight="1">
      <c r="AI790" s="65"/>
      <c r="AJ790" s="2"/>
      <c r="AL790" s="2"/>
    </row>
    <row r="791" spans="35:38" ht="15.75" customHeight="1">
      <c r="AI791" s="65"/>
      <c r="AJ791" s="2"/>
      <c r="AL791" s="2"/>
    </row>
    <row r="792" spans="35:38" ht="15.75" customHeight="1">
      <c r="AI792" s="65"/>
      <c r="AJ792" s="2"/>
      <c r="AL792" s="2"/>
    </row>
    <row r="793" spans="35:38" ht="15.75" customHeight="1">
      <c r="AI793" s="65"/>
      <c r="AJ793" s="2"/>
      <c r="AL793" s="2"/>
    </row>
    <row r="794" spans="35:38" ht="15.75" customHeight="1">
      <c r="AI794" s="65"/>
      <c r="AJ794" s="2"/>
      <c r="AL794" s="2"/>
    </row>
    <row r="795" spans="35:38" ht="15.75" customHeight="1">
      <c r="AI795" s="65"/>
      <c r="AJ795" s="2"/>
      <c r="AL795" s="2"/>
    </row>
    <row r="796" spans="35:38" ht="15.75" customHeight="1">
      <c r="AI796" s="65"/>
      <c r="AJ796" s="2"/>
      <c r="AL796" s="2"/>
    </row>
    <row r="797" spans="35:38" ht="15.75" customHeight="1">
      <c r="AI797" s="65"/>
      <c r="AJ797" s="2"/>
      <c r="AL797" s="2"/>
    </row>
    <row r="798" spans="35:38" ht="15.75" customHeight="1">
      <c r="AI798" s="65"/>
      <c r="AJ798" s="2"/>
      <c r="AL798" s="2"/>
    </row>
    <row r="799" spans="35:38" ht="15.75" customHeight="1">
      <c r="AI799" s="65"/>
      <c r="AJ799" s="2"/>
      <c r="AL799" s="2"/>
    </row>
    <row r="800" spans="35:38" ht="15.75" customHeight="1">
      <c r="AI800" s="65"/>
      <c r="AJ800" s="2"/>
      <c r="AL800" s="2"/>
    </row>
    <row r="801" spans="35:38" ht="15.75" customHeight="1">
      <c r="AI801" s="65"/>
      <c r="AJ801" s="2"/>
      <c r="AL801" s="2"/>
    </row>
    <row r="802" spans="35:38" ht="15.75" customHeight="1">
      <c r="AI802" s="65"/>
      <c r="AJ802" s="2"/>
      <c r="AL802" s="2"/>
    </row>
    <row r="803" spans="35:38" ht="15.75" customHeight="1">
      <c r="AI803" s="65"/>
      <c r="AJ803" s="2"/>
      <c r="AL803" s="2"/>
    </row>
    <row r="804" spans="35:38" ht="15.75" customHeight="1">
      <c r="AI804" s="65"/>
      <c r="AJ804" s="2"/>
      <c r="AL804" s="2"/>
    </row>
    <row r="805" spans="35:38" ht="15.75" customHeight="1">
      <c r="AI805" s="65"/>
      <c r="AJ805" s="2"/>
      <c r="AL805" s="2"/>
    </row>
    <row r="806" spans="35:38" ht="15.75" customHeight="1">
      <c r="AI806" s="65"/>
      <c r="AJ806" s="2"/>
      <c r="AL806" s="2"/>
    </row>
    <row r="807" spans="35:38" ht="15.75" customHeight="1">
      <c r="AI807" s="65"/>
      <c r="AJ807" s="2"/>
      <c r="AL807" s="2"/>
    </row>
    <row r="808" spans="35:38" ht="15.75" customHeight="1">
      <c r="AI808" s="65"/>
      <c r="AJ808" s="2"/>
      <c r="AL808" s="2"/>
    </row>
    <row r="809" spans="35:38" ht="15.75" customHeight="1">
      <c r="AI809" s="65"/>
      <c r="AJ809" s="2"/>
      <c r="AL809" s="2"/>
    </row>
    <row r="810" spans="35:38" ht="15.75" customHeight="1">
      <c r="AI810" s="65"/>
      <c r="AJ810" s="2"/>
      <c r="AL810" s="2"/>
    </row>
    <row r="811" spans="35:38" ht="15.75" customHeight="1">
      <c r="AI811" s="65"/>
      <c r="AJ811" s="2"/>
      <c r="AL811" s="2"/>
    </row>
    <row r="812" spans="35:38" ht="15.75" customHeight="1">
      <c r="AI812" s="65"/>
      <c r="AJ812" s="2"/>
      <c r="AL812" s="2"/>
    </row>
    <row r="813" spans="35:38" ht="15.75" customHeight="1">
      <c r="AI813" s="65"/>
      <c r="AJ813" s="2"/>
      <c r="AL813" s="2"/>
    </row>
    <row r="814" spans="35:38" ht="15.75" customHeight="1">
      <c r="AI814" s="65"/>
      <c r="AJ814" s="2"/>
      <c r="AL814" s="2"/>
    </row>
    <row r="815" spans="35:38" ht="15.75" customHeight="1">
      <c r="AI815" s="65"/>
      <c r="AJ815" s="2"/>
      <c r="AL815" s="2"/>
    </row>
    <row r="816" spans="35:38" ht="15.75" customHeight="1">
      <c r="AI816" s="65"/>
      <c r="AJ816" s="2"/>
      <c r="AL816" s="2"/>
    </row>
    <row r="817" spans="35:38" ht="15.75" customHeight="1">
      <c r="AI817" s="65"/>
      <c r="AJ817" s="2"/>
      <c r="AL817" s="2"/>
    </row>
    <row r="818" spans="35:38" ht="15.75" customHeight="1">
      <c r="AI818" s="65"/>
      <c r="AJ818" s="2"/>
      <c r="AL818" s="2"/>
    </row>
    <row r="819" spans="35:38" ht="15.75" customHeight="1">
      <c r="AI819" s="65"/>
      <c r="AJ819" s="2"/>
      <c r="AL819" s="2"/>
    </row>
    <row r="820" spans="35:38" ht="15.75" customHeight="1">
      <c r="AI820" s="65"/>
      <c r="AJ820" s="2"/>
      <c r="AL820" s="2"/>
    </row>
    <row r="821" spans="35:38" ht="15.75" customHeight="1">
      <c r="AI821" s="65"/>
      <c r="AJ821" s="2"/>
      <c r="AL821" s="2"/>
    </row>
    <row r="822" spans="35:38" ht="15.75" customHeight="1">
      <c r="AI822" s="65"/>
      <c r="AJ822" s="2"/>
      <c r="AL822" s="2"/>
    </row>
    <row r="823" spans="35:38" ht="15.75" customHeight="1">
      <c r="AI823" s="65"/>
      <c r="AJ823" s="2"/>
      <c r="AL823" s="2"/>
    </row>
    <row r="824" spans="35:38" ht="15.75" customHeight="1">
      <c r="AI824" s="65"/>
      <c r="AJ824" s="2"/>
      <c r="AL824" s="2"/>
    </row>
    <row r="825" spans="35:38" ht="15.75" customHeight="1">
      <c r="AI825" s="65"/>
      <c r="AJ825" s="2"/>
      <c r="AL825" s="2"/>
    </row>
    <row r="826" spans="35:38" ht="15.75" customHeight="1">
      <c r="AI826" s="65"/>
      <c r="AJ826" s="2"/>
      <c r="AL826" s="2"/>
    </row>
    <row r="827" spans="35:38" ht="15.75" customHeight="1">
      <c r="AI827" s="65"/>
      <c r="AJ827" s="2"/>
      <c r="AL827" s="2"/>
    </row>
    <row r="828" spans="35:38" ht="15.75" customHeight="1">
      <c r="AI828" s="65"/>
      <c r="AJ828" s="2"/>
      <c r="AL828" s="2"/>
    </row>
    <row r="829" spans="35:38" ht="15.75" customHeight="1">
      <c r="AI829" s="65"/>
      <c r="AJ829" s="2"/>
      <c r="AL829" s="2"/>
    </row>
    <row r="830" spans="35:38" ht="15.75" customHeight="1">
      <c r="AI830" s="65"/>
      <c r="AJ830" s="2"/>
      <c r="AL830" s="2"/>
    </row>
    <row r="831" spans="35:38" ht="15.75" customHeight="1">
      <c r="AI831" s="65"/>
      <c r="AJ831" s="2"/>
      <c r="AL831" s="2"/>
    </row>
    <row r="832" spans="35:38" ht="15.75" customHeight="1">
      <c r="AI832" s="65"/>
      <c r="AJ832" s="2"/>
      <c r="AL832" s="2"/>
    </row>
    <row r="833" spans="35:38" ht="15.75" customHeight="1">
      <c r="AI833" s="65"/>
      <c r="AJ833" s="2"/>
      <c r="AL833" s="2"/>
    </row>
    <row r="834" spans="35:38" ht="15.75" customHeight="1">
      <c r="AI834" s="65"/>
      <c r="AJ834" s="2"/>
      <c r="AL834" s="2"/>
    </row>
    <row r="835" spans="35:38" ht="15.75" customHeight="1">
      <c r="AI835" s="65"/>
      <c r="AJ835" s="2"/>
      <c r="AL835" s="2"/>
    </row>
    <row r="836" spans="35:38" ht="15.75" customHeight="1">
      <c r="AI836" s="65"/>
      <c r="AJ836" s="2"/>
      <c r="AL836" s="2"/>
    </row>
    <row r="837" spans="35:38" ht="15.75" customHeight="1">
      <c r="AI837" s="65"/>
      <c r="AJ837" s="2"/>
      <c r="AL837" s="2"/>
    </row>
    <row r="838" spans="35:38" ht="15.75" customHeight="1">
      <c r="AI838" s="65"/>
      <c r="AJ838" s="2"/>
      <c r="AL838" s="2"/>
    </row>
    <row r="839" spans="35:38" ht="15.75" customHeight="1">
      <c r="AI839" s="65"/>
      <c r="AJ839" s="2"/>
      <c r="AL839" s="2"/>
    </row>
    <row r="840" spans="35:38" ht="15.75" customHeight="1">
      <c r="AI840" s="65"/>
      <c r="AJ840" s="2"/>
      <c r="AL840" s="2"/>
    </row>
    <row r="841" spans="35:38" ht="15.75" customHeight="1">
      <c r="AI841" s="65"/>
      <c r="AJ841" s="2"/>
      <c r="AL841" s="2"/>
    </row>
    <row r="842" spans="35:38" ht="15.75" customHeight="1">
      <c r="AI842" s="65"/>
      <c r="AJ842" s="2"/>
      <c r="AL842" s="2"/>
    </row>
    <row r="843" spans="35:38" ht="15.75" customHeight="1">
      <c r="AI843" s="65"/>
      <c r="AJ843" s="2"/>
      <c r="AL843" s="2"/>
    </row>
    <row r="844" spans="35:38" ht="15.75" customHeight="1">
      <c r="AI844" s="65"/>
      <c r="AJ844" s="2"/>
      <c r="AL844" s="2"/>
    </row>
    <row r="845" spans="35:38" ht="15.75" customHeight="1">
      <c r="AI845" s="65"/>
      <c r="AJ845" s="2"/>
      <c r="AL845" s="2"/>
    </row>
    <row r="846" spans="35:38" ht="15.75" customHeight="1">
      <c r="AI846" s="65"/>
      <c r="AJ846" s="2"/>
      <c r="AL846" s="2"/>
    </row>
    <row r="847" spans="35:38" ht="15.75" customHeight="1">
      <c r="AI847" s="65"/>
      <c r="AJ847" s="2"/>
      <c r="AL847" s="2"/>
    </row>
    <row r="848" spans="35:38" ht="15.75" customHeight="1">
      <c r="AI848" s="65"/>
      <c r="AJ848" s="2"/>
      <c r="AL848" s="2"/>
    </row>
    <row r="849" spans="35:38" ht="15.75" customHeight="1">
      <c r="AI849" s="65"/>
      <c r="AJ849" s="2"/>
      <c r="AL849" s="2"/>
    </row>
    <row r="850" spans="35:38" ht="15.75" customHeight="1">
      <c r="AI850" s="65"/>
      <c r="AJ850" s="2"/>
      <c r="AL850" s="2"/>
    </row>
    <row r="851" spans="35:38" ht="15.75" customHeight="1">
      <c r="AI851" s="65"/>
      <c r="AJ851" s="2"/>
      <c r="AL851" s="2"/>
    </row>
    <row r="852" spans="35:38" ht="15.75" customHeight="1">
      <c r="AI852" s="65"/>
      <c r="AJ852" s="2"/>
      <c r="AL852" s="2"/>
    </row>
    <row r="853" spans="35:38" ht="15.75" customHeight="1">
      <c r="AI853" s="65"/>
      <c r="AJ853" s="2"/>
      <c r="AL853" s="2"/>
    </row>
    <row r="854" spans="35:38" ht="15.75" customHeight="1">
      <c r="AI854" s="65"/>
      <c r="AJ854" s="2"/>
      <c r="AL854" s="2"/>
    </row>
    <row r="855" spans="35:38" ht="15.75" customHeight="1">
      <c r="AI855" s="65"/>
      <c r="AJ855" s="2"/>
      <c r="AL855" s="2"/>
    </row>
    <row r="856" spans="35:38" ht="15.75" customHeight="1">
      <c r="AI856" s="65"/>
      <c r="AJ856" s="2"/>
      <c r="AL856" s="2"/>
    </row>
    <row r="857" spans="35:38" ht="15.75" customHeight="1">
      <c r="AI857" s="65"/>
      <c r="AJ857" s="2"/>
      <c r="AL857" s="2"/>
    </row>
    <row r="858" spans="35:38" ht="15.75" customHeight="1">
      <c r="AI858" s="65"/>
      <c r="AJ858" s="2"/>
      <c r="AL858" s="2"/>
    </row>
    <row r="859" spans="35:38" ht="15.75" customHeight="1">
      <c r="AI859" s="65"/>
      <c r="AJ859" s="2"/>
      <c r="AL859" s="2"/>
    </row>
    <row r="860" spans="35:38" ht="15.75" customHeight="1">
      <c r="AI860" s="65"/>
      <c r="AJ860" s="2"/>
      <c r="AL860" s="2"/>
    </row>
    <row r="861" spans="35:38" ht="15.75" customHeight="1">
      <c r="AI861" s="65"/>
      <c r="AJ861" s="2"/>
      <c r="AL861" s="2"/>
    </row>
    <row r="862" spans="35:38" ht="15.75" customHeight="1">
      <c r="AI862" s="65"/>
      <c r="AJ862" s="2"/>
      <c r="AL862" s="2"/>
    </row>
    <row r="863" spans="35:38" ht="15.75" customHeight="1">
      <c r="AI863" s="65"/>
      <c r="AJ863" s="2"/>
      <c r="AL863" s="2"/>
    </row>
    <row r="864" spans="35:38" ht="15.75" customHeight="1">
      <c r="AI864" s="65"/>
      <c r="AJ864" s="2"/>
      <c r="AL864" s="2"/>
    </row>
    <row r="865" spans="35:38" ht="15.75" customHeight="1">
      <c r="AI865" s="65"/>
      <c r="AJ865" s="2"/>
      <c r="AL865" s="2"/>
    </row>
    <row r="866" spans="35:38" ht="15.75" customHeight="1">
      <c r="AI866" s="65"/>
      <c r="AJ866" s="2"/>
      <c r="AL866" s="2"/>
    </row>
    <row r="867" spans="35:38" ht="15.75" customHeight="1">
      <c r="AI867" s="65"/>
      <c r="AJ867" s="2"/>
      <c r="AL867" s="2"/>
    </row>
    <row r="868" spans="35:38" ht="15.75" customHeight="1">
      <c r="AI868" s="65"/>
      <c r="AJ868" s="2"/>
      <c r="AL868" s="2"/>
    </row>
    <row r="869" spans="35:38" ht="15.75" customHeight="1">
      <c r="AI869" s="65"/>
      <c r="AJ869" s="2"/>
      <c r="AL869" s="2"/>
    </row>
    <row r="870" spans="35:38" ht="15.75" customHeight="1">
      <c r="AI870" s="65"/>
      <c r="AJ870" s="2"/>
      <c r="AL870" s="2"/>
    </row>
    <row r="871" spans="35:38" ht="15.75" customHeight="1">
      <c r="AI871" s="65"/>
      <c r="AJ871" s="2"/>
      <c r="AL871" s="2"/>
    </row>
    <row r="872" spans="35:38" ht="15.75" customHeight="1">
      <c r="AI872" s="65"/>
      <c r="AJ872" s="2"/>
      <c r="AL872" s="2"/>
    </row>
    <row r="873" spans="35:38" ht="15.75" customHeight="1">
      <c r="AI873" s="65"/>
      <c r="AJ873" s="2"/>
      <c r="AL873" s="2"/>
    </row>
    <row r="874" spans="35:38" ht="15.75" customHeight="1">
      <c r="AI874" s="65"/>
      <c r="AJ874" s="2"/>
      <c r="AL874" s="2"/>
    </row>
    <row r="875" spans="35:38" ht="15.75" customHeight="1">
      <c r="AI875" s="65"/>
      <c r="AJ875" s="2"/>
      <c r="AL875" s="2"/>
    </row>
    <row r="876" spans="35:38" ht="15.75" customHeight="1">
      <c r="AI876" s="65"/>
      <c r="AJ876" s="2"/>
      <c r="AL876" s="2"/>
    </row>
    <row r="877" spans="35:38" ht="15.75" customHeight="1">
      <c r="AI877" s="65"/>
      <c r="AJ877" s="2"/>
      <c r="AL877" s="2"/>
    </row>
    <row r="878" spans="35:38" ht="15.75" customHeight="1">
      <c r="AI878" s="65"/>
      <c r="AJ878" s="2"/>
      <c r="AL878" s="2"/>
    </row>
    <row r="879" spans="35:38" ht="15.75" customHeight="1">
      <c r="AI879" s="65"/>
      <c r="AJ879" s="2"/>
      <c r="AL879" s="2"/>
    </row>
    <row r="880" spans="35:38" ht="15.75" customHeight="1">
      <c r="AI880" s="65"/>
      <c r="AJ880" s="2"/>
      <c r="AL880" s="2"/>
    </row>
    <row r="881" spans="35:38" ht="15.75" customHeight="1">
      <c r="AI881" s="65"/>
      <c r="AJ881" s="2"/>
      <c r="AL881" s="2"/>
    </row>
    <row r="882" spans="35:38" ht="15.75" customHeight="1">
      <c r="AI882" s="65"/>
      <c r="AJ882" s="2"/>
      <c r="AL882" s="2"/>
    </row>
    <row r="883" spans="35:38" ht="15.75" customHeight="1">
      <c r="AI883" s="65"/>
      <c r="AJ883" s="2"/>
      <c r="AL883" s="2"/>
    </row>
    <row r="884" spans="35:38" ht="15.75" customHeight="1">
      <c r="AI884" s="65"/>
      <c r="AJ884" s="2"/>
      <c r="AL884" s="2"/>
    </row>
    <row r="885" spans="35:38" ht="15.75" customHeight="1">
      <c r="AI885" s="65"/>
      <c r="AJ885" s="2"/>
      <c r="AL885" s="2"/>
    </row>
    <row r="886" spans="35:38" ht="15.75" customHeight="1">
      <c r="AI886" s="65"/>
      <c r="AJ886" s="2"/>
      <c r="AL886" s="2"/>
    </row>
    <row r="887" spans="35:38" ht="15.75" customHeight="1">
      <c r="AI887" s="65"/>
      <c r="AJ887" s="2"/>
      <c r="AL887" s="2"/>
    </row>
    <row r="888" spans="35:38" ht="15.75" customHeight="1">
      <c r="AI888" s="65"/>
      <c r="AJ888" s="2"/>
      <c r="AL888" s="2"/>
    </row>
    <row r="889" spans="35:38" ht="15.75" customHeight="1">
      <c r="AI889" s="65"/>
      <c r="AJ889" s="2"/>
      <c r="AL889" s="2"/>
    </row>
    <row r="890" spans="35:38" ht="15.75" customHeight="1">
      <c r="AI890" s="65"/>
      <c r="AJ890" s="2"/>
      <c r="AL890" s="2"/>
    </row>
    <row r="891" spans="35:38" ht="15.75" customHeight="1">
      <c r="AI891" s="65"/>
      <c r="AJ891" s="2"/>
      <c r="AL891" s="2"/>
    </row>
    <row r="892" spans="35:38" ht="15.75" customHeight="1">
      <c r="AI892" s="65"/>
      <c r="AJ892" s="2"/>
      <c r="AL892" s="2"/>
    </row>
    <row r="893" spans="35:38" ht="15.75" customHeight="1">
      <c r="AI893" s="65"/>
      <c r="AJ893" s="2"/>
      <c r="AL893" s="2"/>
    </row>
    <row r="894" spans="35:38" ht="15.75" customHeight="1">
      <c r="AI894" s="65"/>
      <c r="AJ894" s="2"/>
      <c r="AL894" s="2"/>
    </row>
    <row r="895" spans="35:38" ht="15.75" customHeight="1">
      <c r="AI895" s="65"/>
      <c r="AJ895" s="2"/>
      <c r="AL895" s="2"/>
    </row>
    <row r="896" spans="35:38" ht="15.75" customHeight="1">
      <c r="AI896" s="65"/>
      <c r="AJ896" s="2"/>
      <c r="AL896" s="2"/>
    </row>
    <row r="897" spans="35:38" ht="15.75" customHeight="1">
      <c r="AI897" s="65"/>
      <c r="AJ897" s="2"/>
      <c r="AL897" s="2"/>
    </row>
    <row r="898" spans="35:38" ht="15.75" customHeight="1">
      <c r="AI898" s="65"/>
      <c r="AJ898" s="2"/>
      <c r="AL898" s="2"/>
    </row>
    <row r="899" spans="35:38" ht="15.75" customHeight="1">
      <c r="AI899" s="65"/>
      <c r="AJ899" s="2"/>
      <c r="AL899" s="2"/>
    </row>
    <row r="900" spans="35:38" ht="15.75" customHeight="1">
      <c r="AI900" s="65"/>
      <c r="AJ900" s="2"/>
      <c r="AL900" s="2"/>
    </row>
    <row r="901" spans="35:38" ht="15.75" customHeight="1">
      <c r="AI901" s="65"/>
      <c r="AJ901" s="2"/>
      <c r="AL901" s="2"/>
    </row>
    <row r="902" spans="35:38" ht="15.75" customHeight="1">
      <c r="AI902" s="65"/>
      <c r="AJ902" s="2"/>
      <c r="AL902" s="2"/>
    </row>
    <row r="903" spans="35:38" ht="15.75" customHeight="1">
      <c r="AI903" s="65"/>
      <c r="AJ903" s="2"/>
      <c r="AL903" s="2"/>
    </row>
    <row r="904" spans="35:38" ht="15.75" customHeight="1">
      <c r="AI904" s="65"/>
      <c r="AJ904" s="2"/>
      <c r="AL904" s="2"/>
    </row>
    <row r="905" spans="35:38" ht="15.75" customHeight="1">
      <c r="AI905" s="65"/>
      <c r="AJ905" s="2"/>
      <c r="AL905" s="2"/>
    </row>
    <row r="906" spans="35:38" ht="15.75" customHeight="1">
      <c r="AI906" s="65"/>
      <c r="AJ906" s="2"/>
      <c r="AL906" s="2"/>
    </row>
    <row r="907" spans="35:38" ht="15.75" customHeight="1">
      <c r="AI907" s="65"/>
      <c r="AJ907" s="2"/>
      <c r="AL907" s="2"/>
    </row>
    <row r="908" spans="35:38" ht="15.75" customHeight="1">
      <c r="AI908" s="65"/>
      <c r="AJ908" s="2"/>
      <c r="AL908" s="2"/>
    </row>
    <row r="909" spans="35:38" ht="15.75" customHeight="1">
      <c r="AI909" s="65"/>
      <c r="AJ909" s="2"/>
      <c r="AL909" s="2"/>
    </row>
    <row r="910" spans="35:38" ht="15.75" customHeight="1">
      <c r="AI910" s="65"/>
      <c r="AJ910" s="2"/>
      <c r="AL910" s="2"/>
    </row>
    <row r="911" spans="35:38" ht="15.75" customHeight="1">
      <c r="AI911" s="65"/>
      <c r="AJ911" s="2"/>
      <c r="AL911" s="2"/>
    </row>
    <row r="912" spans="35:38" ht="15.75" customHeight="1">
      <c r="AI912" s="65"/>
      <c r="AJ912" s="2"/>
      <c r="AL912" s="2"/>
    </row>
    <row r="913" spans="35:38" ht="15.75" customHeight="1">
      <c r="AI913" s="65"/>
      <c r="AJ913" s="2"/>
      <c r="AL913" s="2"/>
    </row>
    <row r="914" spans="35:38" ht="15.75" customHeight="1">
      <c r="AI914" s="65"/>
      <c r="AJ914" s="2"/>
      <c r="AL914" s="2"/>
    </row>
    <row r="915" spans="35:38" ht="15.75" customHeight="1">
      <c r="AI915" s="65"/>
      <c r="AJ915" s="2"/>
      <c r="AL915" s="2"/>
    </row>
    <row r="916" spans="35:38" ht="15.75" customHeight="1">
      <c r="AI916" s="65"/>
      <c r="AJ916" s="2"/>
      <c r="AL916" s="2"/>
    </row>
    <row r="917" spans="35:38" ht="15.75" customHeight="1">
      <c r="AI917" s="65"/>
      <c r="AJ917" s="2"/>
      <c r="AL917" s="2"/>
    </row>
    <row r="918" spans="35:38" ht="15.75" customHeight="1">
      <c r="AI918" s="65"/>
      <c r="AJ918" s="2"/>
      <c r="AL918" s="2"/>
    </row>
    <row r="919" spans="35:38" ht="15.75" customHeight="1">
      <c r="AI919" s="65"/>
      <c r="AJ919" s="2"/>
      <c r="AL919" s="2"/>
    </row>
    <row r="920" spans="35:38" ht="15.75" customHeight="1">
      <c r="AI920" s="65"/>
      <c r="AJ920" s="2"/>
      <c r="AL920" s="2"/>
    </row>
    <row r="921" spans="35:38" ht="15.75" customHeight="1">
      <c r="AI921" s="65"/>
      <c r="AJ921" s="2"/>
      <c r="AL921" s="2"/>
    </row>
    <row r="922" spans="35:38" ht="15.75" customHeight="1">
      <c r="AI922" s="65"/>
      <c r="AJ922" s="2"/>
      <c r="AL922" s="2"/>
    </row>
    <row r="923" spans="35:38" ht="15.75" customHeight="1">
      <c r="AI923" s="65"/>
      <c r="AJ923" s="2"/>
      <c r="AL923" s="2"/>
    </row>
    <row r="924" spans="35:38" ht="15.75" customHeight="1">
      <c r="AI924" s="65"/>
      <c r="AJ924" s="2"/>
      <c r="AL924" s="2"/>
    </row>
    <row r="925" spans="35:38" ht="15.75" customHeight="1">
      <c r="AI925" s="65"/>
      <c r="AJ925" s="2"/>
      <c r="AL925" s="2"/>
    </row>
    <row r="926" spans="35:38" ht="15.75" customHeight="1">
      <c r="AI926" s="65"/>
      <c r="AJ926" s="2"/>
      <c r="AL926" s="2"/>
    </row>
    <row r="927" spans="35:38" ht="15.75" customHeight="1">
      <c r="AI927" s="65"/>
      <c r="AJ927" s="2"/>
      <c r="AL927" s="2"/>
    </row>
    <row r="928" spans="35:38" ht="15.75" customHeight="1">
      <c r="AI928" s="65"/>
      <c r="AJ928" s="2"/>
      <c r="AL928" s="2"/>
    </row>
    <row r="929" spans="35:38" ht="15.75" customHeight="1">
      <c r="AI929" s="65"/>
      <c r="AJ929" s="2"/>
      <c r="AL929" s="2"/>
    </row>
    <row r="930" spans="35:38" ht="15.75" customHeight="1">
      <c r="AI930" s="65"/>
      <c r="AJ930" s="2"/>
      <c r="AL930" s="2"/>
    </row>
    <row r="931" spans="35:38" ht="15.75" customHeight="1">
      <c r="AI931" s="65"/>
      <c r="AJ931" s="2"/>
      <c r="AL931" s="2"/>
    </row>
    <row r="932" spans="35:38" ht="15.75" customHeight="1">
      <c r="AI932" s="65"/>
      <c r="AJ932" s="2"/>
      <c r="AL932" s="2"/>
    </row>
    <row r="933" spans="35:38" ht="15.75" customHeight="1">
      <c r="AI933" s="65"/>
      <c r="AJ933" s="2"/>
      <c r="AL933" s="2"/>
    </row>
    <row r="934" spans="35:38" ht="15.75" customHeight="1">
      <c r="AI934" s="65"/>
      <c r="AJ934" s="2"/>
      <c r="AL934" s="2"/>
    </row>
    <row r="935" spans="35:38" ht="15.75" customHeight="1">
      <c r="AI935" s="65"/>
      <c r="AJ935" s="2"/>
      <c r="AL935" s="2"/>
    </row>
    <row r="936" spans="35:38" ht="15.75" customHeight="1">
      <c r="AI936" s="65"/>
      <c r="AJ936" s="2"/>
      <c r="AL936" s="2"/>
    </row>
    <row r="937" spans="35:38" ht="15.75" customHeight="1">
      <c r="AI937" s="65"/>
      <c r="AJ937" s="2"/>
      <c r="AL937" s="2"/>
    </row>
    <row r="938" spans="35:38" ht="15.75" customHeight="1">
      <c r="AI938" s="65"/>
      <c r="AJ938" s="2"/>
      <c r="AL938" s="2"/>
    </row>
    <row r="939" spans="35:38" ht="15.75" customHeight="1">
      <c r="AI939" s="65"/>
      <c r="AJ939" s="2"/>
      <c r="AL939" s="2"/>
    </row>
    <row r="940" spans="35:38" ht="15.75" customHeight="1">
      <c r="AI940" s="65"/>
      <c r="AJ940" s="2"/>
      <c r="AL940" s="2"/>
    </row>
    <row r="941" spans="35:38" ht="15.75" customHeight="1">
      <c r="AI941" s="65"/>
      <c r="AJ941" s="2"/>
      <c r="AL941" s="2"/>
    </row>
    <row r="942" spans="35:38" ht="15.75" customHeight="1">
      <c r="AI942" s="65"/>
      <c r="AJ942" s="2"/>
      <c r="AL942" s="2"/>
    </row>
    <row r="943" spans="35:38" ht="15.75" customHeight="1">
      <c r="AI943" s="65"/>
      <c r="AJ943" s="2"/>
      <c r="AL943" s="2"/>
    </row>
    <row r="944" spans="35:38" ht="15.75" customHeight="1">
      <c r="AI944" s="65"/>
      <c r="AJ944" s="2"/>
      <c r="AL944" s="2"/>
    </row>
    <row r="945" spans="35:38" ht="15.75" customHeight="1">
      <c r="AI945" s="65"/>
      <c r="AJ945" s="2"/>
      <c r="AL945" s="2"/>
    </row>
    <row r="946" spans="35:38" ht="15.75" customHeight="1">
      <c r="AI946" s="65"/>
      <c r="AJ946" s="2"/>
      <c r="AL946" s="2"/>
    </row>
    <row r="947" spans="35:38" ht="15.75" customHeight="1">
      <c r="AI947" s="65"/>
      <c r="AJ947" s="2"/>
      <c r="AL947" s="2"/>
    </row>
    <row r="948" spans="35:38" ht="15.75" customHeight="1">
      <c r="AI948" s="65"/>
      <c r="AJ948" s="2"/>
      <c r="AL948" s="2"/>
    </row>
    <row r="949" spans="35:38" ht="15.75" customHeight="1">
      <c r="AI949" s="65"/>
      <c r="AJ949" s="2"/>
      <c r="AL949" s="2"/>
    </row>
    <row r="950" spans="35:38" ht="15.75" customHeight="1">
      <c r="AI950" s="65"/>
      <c r="AJ950" s="2"/>
      <c r="AL950" s="2"/>
    </row>
    <row r="951" spans="35:38" ht="15.75" customHeight="1">
      <c r="AI951" s="65"/>
      <c r="AJ951" s="2"/>
      <c r="AL951" s="2"/>
    </row>
    <row r="952" spans="35:38" ht="15.75" customHeight="1">
      <c r="AI952" s="65"/>
      <c r="AJ952" s="2"/>
      <c r="AL952" s="2"/>
    </row>
    <row r="953" spans="35:38" ht="15.75" customHeight="1">
      <c r="AI953" s="65"/>
      <c r="AJ953" s="2"/>
      <c r="AL953" s="2"/>
    </row>
    <row r="954" spans="35:38" ht="15.75" customHeight="1">
      <c r="AI954" s="65"/>
      <c r="AJ954" s="2"/>
      <c r="AL954" s="2"/>
    </row>
    <row r="955" spans="35:38" ht="15.75" customHeight="1">
      <c r="AI955" s="65"/>
      <c r="AJ955" s="2"/>
      <c r="AL955" s="2"/>
    </row>
    <row r="956" spans="35:38" ht="15.75" customHeight="1">
      <c r="AI956" s="65"/>
      <c r="AJ956" s="2"/>
      <c r="AL956" s="2"/>
    </row>
    <row r="957" spans="35:38" ht="15.75" customHeight="1">
      <c r="AI957" s="65"/>
      <c r="AJ957" s="2"/>
      <c r="AL957" s="2"/>
    </row>
    <row r="958" spans="35:38" ht="15.75" customHeight="1">
      <c r="AI958" s="65"/>
      <c r="AJ958" s="2"/>
      <c r="AL958" s="2"/>
    </row>
    <row r="959" spans="35:38" ht="15.75" customHeight="1">
      <c r="AI959" s="65"/>
      <c r="AJ959" s="2"/>
      <c r="AL959" s="2"/>
    </row>
    <row r="960" spans="35:38" ht="15.75" customHeight="1">
      <c r="AI960" s="65"/>
      <c r="AJ960" s="2"/>
      <c r="AL960" s="2"/>
    </row>
    <row r="961" spans="35:38" ht="15.75" customHeight="1">
      <c r="AI961" s="65"/>
      <c r="AJ961" s="2"/>
      <c r="AL961" s="2"/>
    </row>
    <row r="962" spans="35:38" ht="15.75" customHeight="1">
      <c r="AI962" s="65"/>
      <c r="AJ962" s="2"/>
      <c r="AL962" s="2"/>
    </row>
    <row r="963" spans="35:38" ht="15.75" customHeight="1">
      <c r="AI963" s="65"/>
      <c r="AJ963" s="2"/>
      <c r="AL963" s="2"/>
    </row>
    <row r="964" spans="35:38" ht="15.75" customHeight="1">
      <c r="AI964" s="65"/>
      <c r="AJ964" s="2"/>
      <c r="AL964" s="2"/>
    </row>
    <row r="965" spans="35:38" ht="15.75" customHeight="1">
      <c r="AI965" s="65"/>
      <c r="AJ965" s="2"/>
      <c r="AL965" s="2"/>
    </row>
    <row r="966" spans="35:38" ht="15.75" customHeight="1">
      <c r="AI966" s="65"/>
      <c r="AJ966" s="2"/>
      <c r="AL966" s="2"/>
    </row>
    <row r="967" spans="35:38" ht="15.75" customHeight="1">
      <c r="AI967" s="65"/>
      <c r="AJ967" s="2"/>
      <c r="AL967" s="2"/>
    </row>
    <row r="968" spans="35:38" ht="15.75" customHeight="1">
      <c r="AI968" s="65"/>
      <c r="AJ968" s="2"/>
      <c r="AL968" s="2"/>
    </row>
    <row r="969" spans="35:38" ht="15.75" customHeight="1">
      <c r="AI969" s="65"/>
      <c r="AJ969" s="2"/>
      <c r="AL969" s="2"/>
    </row>
    <row r="970" spans="35:38" ht="15.75" customHeight="1">
      <c r="AI970" s="65"/>
      <c r="AJ970" s="2"/>
      <c r="AL970" s="2"/>
    </row>
    <row r="971" spans="35:38" ht="15.75" customHeight="1">
      <c r="AI971" s="65"/>
      <c r="AJ971" s="2"/>
      <c r="AL971" s="2"/>
    </row>
    <row r="972" spans="35:38" ht="15.75" customHeight="1">
      <c r="AI972" s="65"/>
      <c r="AJ972" s="2"/>
      <c r="AL972" s="2"/>
    </row>
    <row r="973" spans="35:38" ht="15.75" customHeight="1">
      <c r="AI973" s="65"/>
      <c r="AJ973" s="2"/>
      <c r="AL973" s="2"/>
    </row>
    <row r="974" spans="35:38" ht="15.75" customHeight="1">
      <c r="AI974" s="65"/>
      <c r="AJ974" s="2"/>
      <c r="AL974" s="2"/>
    </row>
    <row r="975" spans="35:38" ht="15.75" customHeight="1">
      <c r="AI975" s="65"/>
      <c r="AJ975" s="2"/>
      <c r="AL975" s="2"/>
    </row>
    <row r="976" spans="35:38" ht="15.75" customHeight="1">
      <c r="AI976" s="65"/>
      <c r="AJ976" s="2"/>
      <c r="AL976" s="2"/>
    </row>
    <row r="977" spans="35:38" ht="15.75" customHeight="1">
      <c r="AI977" s="65"/>
      <c r="AJ977" s="2"/>
      <c r="AL977" s="2"/>
    </row>
    <row r="978" spans="35:38" ht="15.75" customHeight="1">
      <c r="AI978" s="65"/>
      <c r="AJ978" s="2"/>
      <c r="AL978" s="2"/>
    </row>
    <row r="979" spans="35:38" ht="15.75" customHeight="1">
      <c r="AI979" s="65"/>
      <c r="AJ979" s="2"/>
      <c r="AL979" s="2"/>
    </row>
    <row r="980" spans="35:38" ht="15.75" customHeight="1">
      <c r="AI980" s="65"/>
      <c r="AJ980" s="2"/>
      <c r="AL980" s="2"/>
    </row>
    <row r="981" spans="35:38" ht="15.75" customHeight="1">
      <c r="AI981" s="65"/>
      <c r="AJ981" s="2"/>
      <c r="AL981" s="2"/>
    </row>
    <row r="982" spans="35:38" ht="15.75" customHeight="1">
      <c r="AI982" s="65"/>
      <c r="AJ982" s="2"/>
      <c r="AL982" s="2"/>
    </row>
    <row r="983" spans="35:38" ht="15.75" customHeight="1">
      <c r="AI983" s="65"/>
      <c r="AJ983" s="2"/>
      <c r="AL983" s="2"/>
    </row>
    <row r="984" spans="35:38" ht="15.75" customHeight="1">
      <c r="AI984" s="65"/>
      <c r="AJ984" s="2"/>
      <c r="AL984" s="2"/>
    </row>
    <row r="985" spans="35:38" ht="15.75" customHeight="1">
      <c r="AI985" s="65"/>
      <c r="AJ985" s="2"/>
      <c r="AL985" s="2"/>
    </row>
    <row r="986" spans="35:38" ht="15.75" customHeight="1">
      <c r="AI986" s="65"/>
      <c r="AJ986" s="2"/>
      <c r="AL986" s="2"/>
    </row>
    <row r="987" spans="35:38" ht="15.75" customHeight="1">
      <c r="AI987" s="65"/>
      <c r="AJ987" s="2"/>
      <c r="AL987" s="2"/>
    </row>
    <row r="988" spans="35:38" ht="15.75" customHeight="1">
      <c r="AI988" s="65"/>
      <c r="AJ988" s="2"/>
      <c r="AL988" s="2"/>
    </row>
    <row r="989" spans="35:38" ht="15.75" customHeight="1">
      <c r="AI989" s="65"/>
      <c r="AJ989" s="2"/>
      <c r="AL989" s="2"/>
    </row>
    <row r="990" spans="35:38" ht="15.75" customHeight="1">
      <c r="AI990" s="65"/>
      <c r="AJ990" s="2"/>
      <c r="AL990" s="2"/>
    </row>
    <row r="991" spans="35:38" ht="15.75" customHeight="1">
      <c r="AI991" s="65"/>
      <c r="AJ991" s="2"/>
      <c r="AL991" s="2"/>
    </row>
    <row r="992" spans="35:38" ht="15.75" customHeight="1">
      <c r="AI992" s="65"/>
      <c r="AJ992" s="2"/>
      <c r="AL992" s="2"/>
    </row>
    <row r="993" spans="35:38" ht="15.75" customHeight="1">
      <c r="AI993" s="65"/>
      <c r="AJ993" s="2"/>
      <c r="AL993" s="2"/>
    </row>
    <row r="994" spans="35:38" ht="15.75" customHeight="1">
      <c r="AI994" s="65"/>
      <c r="AJ994" s="2"/>
      <c r="AL994" s="2"/>
    </row>
    <row r="995" spans="35:38" ht="15.75" customHeight="1">
      <c r="AI995" s="65"/>
      <c r="AJ995" s="2"/>
      <c r="AL995" s="2"/>
    </row>
    <row r="996" spans="35:38" ht="15.75" customHeight="1">
      <c r="AI996" s="65"/>
      <c r="AJ996" s="2"/>
      <c r="AL996" s="2"/>
    </row>
    <row r="997" spans="35:38" ht="15.75" customHeight="1">
      <c r="AI997" s="65"/>
      <c r="AJ997" s="2"/>
      <c r="AL997" s="2"/>
    </row>
    <row r="998" spans="35:38" ht="15.75" customHeight="1">
      <c r="AI998" s="65"/>
      <c r="AJ998" s="2"/>
      <c r="AL998" s="2"/>
    </row>
    <row r="999" spans="35:38" ht="15.75" customHeight="1">
      <c r="AI999" s="65"/>
      <c r="AJ999" s="2"/>
      <c r="AL999" s="2"/>
    </row>
    <row r="1000" spans="35:38" ht="15.75" customHeight="1">
      <c r="AI1000" s="65"/>
      <c r="AJ1000" s="2"/>
      <c r="AL1000" s="2"/>
    </row>
  </sheetData>
  <mergeCells count="114">
    <mergeCell ref="H15:H18"/>
    <mergeCell ref="E25:E27"/>
    <mergeCell ref="G25:G27"/>
    <mergeCell ref="J29:J32"/>
    <mergeCell ref="G29:G32"/>
    <mergeCell ref="E29:E32"/>
    <mergeCell ref="H29:H32"/>
    <mergeCell ref="I29:I32"/>
    <mergeCell ref="B25:B27"/>
    <mergeCell ref="G20:G23"/>
    <mergeCell ref="H20:H23"/>
    <mergeCell ref="G15:G18"/>
    <mergeCell ref="B20:B23"/>
    <mergeCell ref="B15:B18"/>
    <mergeCell ref="A25:A27"/>
    <mergeCell ref="B29:B32"/>
    <mergeCell ref="A29:A32"/>
    <mergeCell ref="J15:J18"/>
    <mergeCell ref="I15:I18"/>
    <mergeCell ref="I10:I13"/>
    <mergeCell ref="I8:I9"/>
    <mergeCell ref="H6:J7"/>
    <mergeCell ref="J25:J27"/>
    <mergeCell ref="J10:J13"/>
    <mergeCell ref="J20:J23"/>
    <mergeCell ref="E8:E9"/>
    <mergeCell ref="H8:H9"/>
    <mergeCell ref="I25:I27"/>
    <mergeCell ref="H25:H27"/>
    <mergeCell ref="E6:G7"/>
    <mergeCell ref="I20:I23"/>
    <mergeCell ref="E10:E13"/>
    <mergeCell ref="H10:H13"/>
    <mergeCell ref="E15:E18"/>
    <mergeCell ref="E20:E23"/>
    <mergeCell ref="F8:F9"/>
    <mergeCell ref="G10:G13"/>
    <mergeCell ref="G8:G9"/>
    <mergeCell ref="N8:N9"/>
    <mergeCell ref="L8:L9"/>
    <mergeCell ref="K8:K9"/>
    <mergeCell ref="M8:M9"/>
    <mergeCell ref="J8:J9"/>
    <mergeCell ref="A8:A9"/>
    <mergeCell ref="A6:B7"/>
    <mergeCell ref="A1:C4"/>
    <mergeCell ref="B8:B9"/>
    <mergeCell ref="C6:D7"/>
    <mergeCell ref="D8:D9"/>
    <mergeCell ref="C8:C9"/>
    <mergeCell ref="B10:B13"/>
    <mergeCell ref="A10:A13"/>
    <mergeCell ref="A20:A23"/>
    <mergeCell ref="A15:A18"/>
    <mergeCell ref="AG7:AJ7"/>
    <mergeCell ref="AB6:AF7"/>
    <mergeCell ref="AH4:AM4"/>
    <mergeCell ref="Z8:Z9"/>
    <mergeCell ref="Y8:Y9"/>
    <mergeCell ref="V8:V9"/>
    <mergeCell ref="U10:U13"/>
    <mergeCell ref="Z15:Z18"/>
    <mergeCell ref="AA15:AA18"/>
    <mergeCell ref="U15:U18"/>
    <mergeCell ref="X20:X23"/>
    <mergeCell ref="Y20:Y23"/>
    <mergeCell ref="Z20:Z23"/>
    <mergeCell ref="AA20:AA23"/>
    <mergeCell ref="X8:X9"/>
    <mergeCell ref="X10:X13"/>
    <mergeCell ref="Y10:Y13"/>
    <mergeCell ref="Z10:Z13"/>
    <mergeCell ref="AE8:AE9"/>
    <mergeCell ref="AF8:AF9"/>
    <mergeCell ref="AH1:AM1"/>
    <mergeCell ref="AH2:AM2"/>
    <mergeCell ref="AH3:AM3"/>
    <mergeCell ref="D1:AG4"/>
    <mergeCell ref="AK7:AM7"/>
    <mergeCell ref="AM8:AM9"/>
    <mergeCell ref="AK8:AK9"/>
    <mergeCell ref="AL8:AL9"/>
    <mergeCell ref="AH8:AH9"/>
    <mergeCell ref="AI8:AJ8"/>
    <mergeCell ref="M7:W7"/>
    <mergeCell ref="O8:O9"/>
    <mergeCell ref="R8:R9"/>
    <mergeCell ref="S8:S9"/>
    <mergeCell ref="Q8:Q9"/>
    <mergeCell ref="P8:P9"/>
    <mergeCell ref="U8:U9"/>
    <mergeCell ref="AA8:AA9"/>
    <mergeCell ref="AC8:AC9"/>
    <mergeCell ref="AB8:AB9"/>
    <mergeCell ref="K6:AA6"/>
    <mergeCell ref="AG6:AM6"/>
    <mergeCell ref="AG8:AG9"/>
    <mergeCell ref="AD8:AD9"/>
    <mergeCell ref="AL25:AL27"/>
    <mergeCell ref="AA10:AA13"/>
    <mergeCell ref="Y15:Y18"/>
    <mergeCell ref="X15:X18"/>
    <mergeCell ref="X7:AA7"/>
    <mergeCell ref="U25:U27"/>
    <mergeCell ref="U29:U32"/>
    <mergeCell ref="U20:U23"/>
    <mergeCell ref="X25:X27"/>
    <mergeCell ref="Y29:Y32"/>
    <mergeCell ref="X29:X32"/>
    <mergeCell ref="Z25:Z27"/>
    <mergeCell ref="AA25:AA27"/>
    <mergeCell ref="Z29:Z32"/>
    <mergeCell ref="AA29:AA32"/>
    <mergeCell ref="Y25:Y27"/>
  </mergeCells>
  <conditionalFormatting sqref="H10 H15 H20 H25 H29 X10 X15 X20 X25 X29">
    <cfRule type="cellIs" dxfId="803" priority="1" operator="equal">
      <formula>"1 - Rara vez"</formula>
    </cfRule>
  </conditionalFormatting>
  <conditionalFormatting sqref="H10 H15 H20 H25 H29 X10 X15 X20 X25 X29">
    <cfRule type="cellIs" dxfId="802" priority="2" operator="equal">
      <formula>"2 - Improbable"</formula>
    </cfRule>
  </conditionalFormatting>
  <conditionalFormatting sqref="H10 H15 H20 H25 H29 X10 X15 X20 X25 X29">
    <cfRule type="cellIs" dxfId="801" priority="3" operator="equal">
      <formula>"3 - Posible"</formula>
    </cfRule>
  </conditionalFormatting>
  <conditionalFormatting sqref="H10 H15 H20 H25 H29 X10 X15 X20 X25 X29">
    <cfRule type="cellIs" dxfId="800" priority="4" operator="equal">
      <formula>"5 - Casi seguro"</formula>
    </cfRule>
  </conditionalFormatting>
  <conditionalFormatting sqref="H10 H15 H20 H25 H29 X10 X15 X20 X25 X29">
    <cfRule type="cellIs" dxfId="799" priority="5" operator="equal">
      <formula>"4 - Probable"</formula>
    </cfRule>
  </conditionalFormatting>
  <conditionalFormatting sqref="I10 I15 I20 I25 I29 Y10 Y15 Y20 Y25 Y29">
    <cfRule type="cellIs" dxfId="798" priority="6" operator="equal">
      <formula>"1 - Insignificante"</formula>
    </cfRule>
  </conditionalFormatting>
  <conditionalFormatting sqref="I10 I15 I20 I25 I29 Y10 Y15 Y20 Y25 Y29">
    <cfRule type="cellIs" dxfId="797" priority="7" operator="equal">
      <formula>"2 - Menor"</formula>
    </cfRule>
  </conditionalFormatting>
  <conditionalFormatting sqref="I10 I15 I20 I25 I29 Y10 Y15 Y20 Y25 Y29">
    <cfRule type="cellIs" dxfId="796" priority="8" operator="equal">
      <formula>"3 - Moderado"</formula>
    </cfRule>
  </conditionalFormatting>
  <conditionalFormatting sqref="I10 I15 I20 I25 I29 Y10 Y15 Y20 Y25 Y29">
    <cfRule type="cellIs" dxfId="795" priority="9" operator="equal">
      <formula>"5 - Catastrófico"</formula>
    </cfRule>
  </conditionalFormatting>
  <conditionalFormatting sqref="I10 I15 I20 I25 I29 Y10 Y15 Y20 Y25 Y29">
    <cfRule type="cellIs" dxfId="794" priority="10" operator="equal">
      <formula>"4 - Mayor"</formula>
    </cfRule>
  </conditionalFormatting>
  <conditionalFormatting sqref="J10 J15 J20 J25 J29 Z10 Z15 Z20 Z25 Z29">
    <cfRule type="cellIs" dxfId="793" priority="11" operator="equal">
      <formula>"Zona de Riesgo Baja"</formula>
    </cfRule>
  </conditionalFormatting>
  <conditionalFormatting sqref="J10 J15 J20 J25 J29 Z10 Z15 Z20 Z25 Z29">
    <cfRule type="cellIs" dxfId="792" priority="12" operator="equal">
      <formula>"Zona de Riesgo Moderada"</formula>
    </cfRule>
  </conditionalFormatting>
  <conditionalFormatting sqref="J10 J15 J20 J25 J29 Z10 Z15 Z20 Z25 Z29">
    <cfRule type="cellIs" dxfId="791" priority="13" operator="equal">
      <formula>"Zona de Riesgo Alta"</formula>
    </cfRule>
  </conditionalFormatting>
  <conditionalFormatting sqref="M10:M13 M15:M18 M20:M23 M25:M27 M29:M32 O10:O13 O15:O18 O20:O23 O25:O27 O29:O32 Q10:Q13 Q15:Q18 Q20:Q23 Q25:Q27 Q29:Q32">
    <cfRule type="cellIs" dxfId="790" priority="14" operator="equal">
      <formula>15</formula>
    </cfRule>
  </conditionalFormatting>
  <conditionalFormatting sqref="M10:S13 M15:S18 M20:S23 M25:S27 M29:S32">
    <cfRule type="cellIs" dxfId="789" priority="15" operator="equal">
      <formula>0</formula>
    </cfRule>
  </conditionalFormatting>
  <conditionalFormatting sqref="N10:N13 N15:N18 N20:N23 N25:N27 N29:N32">
    <cfRule type="cellIs" dxfId="788" priority="16" operator="equal">
      <formula>5</formula>
    </cfRule>
  </conditionalFormatting>
  <conditionalFormatting sqref="R10:R13 R15:R18 R20:R23 R25:R27 R29:R32 P10:P13 P15:P18 P20:P23 P25:P27 P29:P32 R11:S13 R16:S18 R21:S23 R26:S27 R30:S32">
    <cfRule type="cellIs" dxfId="787" priority="17" operator="equal">
      <formula>10</formula>
    </cfRule>
  </conditionalFormatting>
  <conditionalFormatting sqref="S10:S13 S15:S18 S20:S23 S25:S27 S29:S32">
    <cfRule type="cellIs" dxfId="786" priority="18" operator="equal">
      <formula>30</formula>
    </cfRule>
  </conditionalFormatting>
  <conditionalFormatting sqref="J10:J13 J15 J20 J25 J29 Z10:Z13 Z15 Z20 Z25 Z29">
    <cfRule type="containsText" dxfId="785" priority="19" operator="containsText" text="Zona de Riesgo Extrema">
      <formula>NOT(ISERROR(SEARCH(("Zona de Riesgo Extrema"),(J10))))</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3">
        <x14:dataValidation type="list" allowBlank="1">
          <x14:formula1>
            <xm:f>Listas!$E$2:$E$6</xm:f>
          </x14:formula1>
          <xm:sqref>H10 X10 H15 X15 H20 X20 H25 X25 H29 X29</xm:sqref>
        </x14:dataValidation>
        <x14:dataValidation type="list" allowBlank="1">
          <x14:formula1>
            <xm:f>Listas!$E$9:$E$13</xm:f>
          </x14:formula1>
          <xm:sqref>I10 Y10 I15 Y15 I20 Y20 I25 Y25 I29 Y29</xm:sqref>
        </x14:dataValidation>
        <x14:dataValidation type="list" allowBlank="1">
          <x14:formula1>
            <xm:f>Listas!$G$18:$G$19</xm:f>
          </x14:formula1>
          <xm:sqref>S10:S13 S15:S18 S20:S23 S25:S27 S29:S32</xm:sqref>
        </x14:dataValidation>
        <x14:dataValidation type="list" allowBlank="1">
          <x14:formula1>
            <xm:f>Listas!$C$2:$C$19</xm:f>
          </x14:formula1>
          <xm:sqref>C10:C13 C15:C18 C20:C23 C25:C27 C29:C32</xm:sqref>
        </x14:dataValidation>
        <x14:dataValidation type="list" allowBlank="1">
          <x14:formula1>
            <xm:f>Listas!$C$22:$C$24</xm:f>
          </x14:formula1>
          <xm:sqref>AA10 AA15 AA20 AA25 AA29</xm:sqref>
        </x14:dataValidation>
        <x14:dataValidation type="list" allowBlank="1">
          <x14:formula1>
            <xm:f>Listas!$A$18:$A$23</xm:f>
          </x14:formula1>
          <xm:sqref>G10 G15 G20 G25 G29</xm:sqref>
        </x14:dataValidation>
        <x14:dataValidation type="list" allowBlank="1">
          <x14:formula1>
            <xm:f>Listas!$G$14:$G$15</xm:f>
          </x14:formula1>
          <xm:sqref>N10:N13 N15:N18 N20:N23 N25:N27 N29:N32</xm:sqref>
        </x14:dataValidation>
        <x14:dataValidation type="list" allowBlank="1">
          <x14:formula1>
            <xm:f>Listas!$G$16:$G$17</xm:f>
          </x14:formula1>
          <xm:sqref>P10:P13 P15:P18 P20:P23 P25:P27 P29:P32</xm:sqref>
        </x14:dataValidation>
        <x14:dataValidation type="list" allowBlank="1">
          <x14:formula1>
            <xm:f>Listas!$G$8:$G$9</xm:f>
          </x14:formula1>
          <xm:sqref>L10:L13 L15:L18 L20:L23 L25:L27 L29:L32</xm:sqref>
        </x14:dataValidation>
        <x14:dataValidation type="list" allowBlank="1">
          <x14:formula1>
            <xm:f>Listas!$G$15:$G$16</xm:f>
          </x14:formula1>
          <xm:sqref>R10:R13 R15:R18 R20:R23 R25:R27 R29:R32</xm:sqref>
        </x14:dataValidation>
        <x14:dataValidation type="list" allowBlank="1">
          <x14:formula1>
            <xm:f>Listas!$G$2:$G$5</xm:f>
          </x14:formula1>
          <xm:sqref>J10 Z10 J15 Z15 J20 Z20 J25 Z25 J29 Z29</xm:sqref>
        </x14:dataValidation>
        <x14:dataValidation type="list" allowBlank="1">
          <x14:formula1>
            <xm:f>Listas!$A$2:$A$15</xm:f>
          </x14:formula1>
          <xm:sqref>A10 A15 A20 A25 A29</xm:sqref>
        </x14:dataValidation>
        <x14:dataValidation type="list" allowBlank="1">
          <x14:formula1>
            <xm:f>Listas!$G$12:$G$13</xm:f>
          </x14:formula1>
          <xm:sqref>M10:M13 O10:O13 Q10:Q13 M15:M18 O15:O18 Q15:Q18 M20:M23 O20:O23 Q20:Q23 M25:M27 O25:O27 Q25:Q27 M29:M32 O29:O32 Q29:Q32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30</vt:i4>
      </vt:variant>
    </vt:vector>
  </HeadingPairs>
  <TitlesOfParts>
    <vt:vector size="30" baseType="lpstr">
      <vt:lpstr>Portada</vt:lpstr>
      <vt:lpstr>Listas</vt:lpstr>
      <vt:lpstr>Riesgos Proc DIC</vt:lpstr>
      <vt:lpstr>Riesgos Corrup DIC</vt:lpstr>
      <vt:lpstr>Riesgos Proc DIP</vt:lpstr>
      <vt:lpstr>Riesgos Corrup DIP</vt:lpstr>
      <vt:lpstr>Riesgos Proc AC</vt:lpstr>
      <vt:lpstr>Riesgos Corrup AC</vt:lpstr>
      <vt:lpstr>Riesgos Proc IDP</vt:lpstr>
      <vt:lpstr>Riesgos Corrup IDP</vt:lpstr>
      <vt:lpstr>Riesgos Proc GD</vt:lpstr>
      <vt:lpstr>Riesgos Corrup GD</vt:lpstr>
      <vt:lpstr>Riesgos Proc GC</vt:lpstr>
      <vt:lpstr>Riesgos Corrup GC</vt:lpstr>
      <vt:lpstr>Riesgos Proc GJ</vt:lpstr>
      <vt:lpstr>Riesgos Corrup GJ</vt:lpstr>
      <vt:lpstr>Riesgos Proc GRF</vt:lpstr>
      <vt:lpstr>Riesgos Corrup GRF</vt:lpstr>
      <vt:lpstr>Riesgos Proc GTH</vt:lpstr>
      <vt:lpstr>Riesgos Corrup GTH</vt:lpstr>
      <vt:lpstr>Riesgos Proc GF</vt:lpstr>
      <vt:lpstr>Riesgos Corrup GF</vt:lpstr>
      <vt:lpstr>Riesgos Proc GT</vt:lpstr>
      <vt:lpstr>Riesgos Corrup GT</vt:lpstr>
      <vt:lpstr>Riesgos Proc CID</vt:lpstr>
      <vt:lpstr>Riesgos Corrup CID</vt:lpstr>
      <vt:lpstr>Riesgos Proc EC</vt:lpstr>
      <vt:lpstr>Riesgos Corrup EC</vt:lpstr>
      <vt:lpstr>Riesgos Proc MIC</vt:lpstr>
      <vt:lpstr>Riesgos Corrup MIC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 Integrado de Gestión</dc:creator>
  <cp:lastModifiedBy>Alix del Pilar Hurtado Pedraz</cp:lastModifiedBy>
  <dcterms:created xsi:type="dcterms:W3CDTF">2018-09-13T01:05:34Z</dcterms:created>
  <dcterms:modified xsi:type="dcterms:W3CDTF">2018-09-24T16:54:25Z</dcterms:modified>
</cp:coreProperties>
</file>