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jecución 2019" sheetId="1" r:id="rId1"/>
  </sheets>
  <definedNames>
    <definedName name="_xlnm.Print_Area" localSheetId="0">'Ejecución 2019'!$A$9:$Q$120</definedName>
  </definedNames>
  <calcPr fullCalcOnLoad="1"/>
</workbook>
</file>

<file path=xl/sharedStrings.xml><?xml version="1.0" encoding="utf-8"?>
<sst xmlns="http://schemas.openxmlformats.org/spreadsheetml/2006/main" count="428" uniqueCount="243">
  <si>
    <t>Fecha de corte</t>
  </si>
  <si>
    <t>Firma Responsable Plan Institucional de Capacitación</t>
  </si>
  <si>
    <t>Porcentaje</t>
  </si>
  <si>
    <t xml:space="preserve">Acciones Propuestas </t>
  </si>
  <si>
    <t>Acciones Ejecutadas</t>
  </si>
  <si>
    <t>TOTAL ANUAL</t>
  </si>
  <si>
    <t>Cuarto Trimestre</t>
  </si>
  <si>
    <t>Tercer Trimestre</t>
  </si>
  <si>
    <t>Segundo Trimestre</t>
  </si>
  <si>
    <t>Primer Trimestre</t>
  </si>
  <si>
    <t>INDICADOR</t>
  </si>
  <si>
    <t>OBSERVACIÓN</t>
  </si>
  <si>
    <t>HORAS ASISTIDAS</t>
  </si>
  <si>
    <t>OFERENTE</t>
  </si>
  <si>
    <t>CATEGORÍA DEL PIC</t>
  </si>
  <si>
    <t>TEMÁTICA</t>
  </si>
  <si>
    <t>ASISTENTE</t>
  </si>
  <si>
    <t>FECHA</t>
  </si>
  <si>
    <t>Otros</t>
  </si>
  <si>
    <t>IDEP</t>
  </si>
  <si>
    <t>Líneas Programáticas</t>
  </si>
  <si>
    <t>Veeduría Distrital</t>
  </si>
  <si>
    <t>CNSCD</t>
  </si>
  <si>
    <t>Reinducción</t>
  </si>
  <si>
    <t>DAFP</t>
  </si>
  <si>
    <t>Inducción</t>
  </si>
  <si>
    <t>CATEGORÍA</t>
  </si>
  <si>
    <t>Versión: 1</t>
  </si>
  <si>
    <t>Fecha Aprobación: 11/09/2019</t>
  </si>
  <si>
    <t>Páginas: 1</t>
  </si>
  <si>
    <r>
      <t>Código:FT-GTH-13-</t>
    </r>
    <r>
      <rPr>
        <sz val="10"/>
        <rFont val="Arial"/>
        <family val="2"/>
      </rPr>
      <t>54</t>
    </r>
  </si>
  <si>
    <t>EJECUCIÓN  PLAN INSTITUCIONAL DE CAPACITACIÓN
Vigencia 2019</t>
  </si>
  <si>
    <t>Socialización MIPG y líneas de Defensa</t>
  </si>
  <si>
    <t>Socialización del Modelo Integrado de Planeación y Gestión MIPG en el IDEP</t>
  </si>
  <si>
    <t xml:space="preserve">Capacitación Higiene Postular </t>
  </si>
  <si>
    <t>Capacitación manejo de residuos</t>
  </si>
  <si>
    <t>Capacitación Manejo de Estrés ARL Liberty</t>
  </si>
  <si>
    <t xml:space="preserve">Capacitación Orden y Aseo </t>
  </si>
  <si>
    <t xml:space="preserve">Capacitación seguridad vial SDM </t>
  </si>
  <si>
    <t>Derechos de Autor y Manejo de datos</t>
  </si>
  <si>
    <t>Resolución de conflictos negociación e inteligencia emocional y gestión del cambio (primera sesión)</t>
  </si>
  <si>
    <t>higiene Visual – Prevención de alteraciones visuales</t>
  </si>
  <si>
    <t>Normas Internacionales de Contabilidad del sector público</t>
  </si>
  <si>
    <t>Preparación para el retiro laboral - sistemas de pensión para trabajadores</t>
  </si>
  <si>
    <t>15 funcionarios
9 contratistas</t>
  </si>
  <si>
    <t>5 funcionarios
6 contratistas</t>
  </si>
  <si>
    <t>Socialización de la Política Pública Distrital de Transparencia, Integridad y no Tolerancia con la corrupción</t>
  </si>
  <si>
    <t>16 funcionarios
4 contratistas</t>
  </si>
  <si>
    <t>14 funcionarios
9 funcionarios</t>
  </si>
  <si>
    <t>18 funcionarios
8 contratistas</t>
  </si>
  <si>
    <t>Capacitación Orden y Aseo  (Oficina 805)</t>
  </si>
  <si>
    <t>Capacitación Orden y Aseo (Oficina 402 A)</t>
  </si>
  <si>
    <t>7 funcionarios
3 contratistas</t>
  </si>
  <si>
    <t>8 funcionarios
1 Contratista</t>
  </si>
  <si>
    <t>Charla estructura ecológica principal Bogotá D.C.</t>
  </si>
  <si>
    <t>Taller de Clasificacion - separación de residuos</t>
  </si>
  <si>
    <t>1.10</t>
  </si>
  <si>
    <t>7 funcionarios
8 contratistas</t>
  </si>
  <si>
    <t>Derecho Disciplinario</t>
  </si>
  <si>
    <t>27 funcionarios
1 contratista</t>
  </si>
  <si>
    <t>15 funcionarios
7 contratistas</t>
  </si>
  <si>
    <t>10 funcionarios</t>
  </si>
  <si>
    <t>2.30</t>
  </si>
  <si>
    <t>Reconocimiento y medición propiedad, planta y equipo NIIF</t>
  </si>
  <si>
    <t>21 funcionarios
3 Contratistas</t>
  </si>
  <si>
    <t>9 funcionarios</t>
  </si>
  <si>
    <t>Interna OAP</t>
  </si>
  <si>
    <t>14 funcionarios
11 contratistas</t>
  </si>
  <si>
    <t>26 funcionarios
11 contratistas</t>
  </si>
  <si>
    <t>Taller MIPG - Socialización resultados FURAG</t>
  </si>
  <si>
    <t>21 funcionarios
12 contratistas</t>
  </si>
  <si>
    <t>Rol que desempeña el IDEP en la estructura de la Administración Pública y el cumplimiento del Plan de Desarrollo "Bogotá Mejor para Todos 2016-2020" 
Taller MIPG - Dimensión 2</t>
  </si>
  <si>
    <t>31 funcionarios
12 contratistas</t>
  </si>
  <si>
    <t>UAESP</t>
  </si>
  <si>
    <t>ARL Liberty - ERGOMED</t>
  </si>
  <si>
    <t>Interna PIGA</t>
  </si>
  <si>
    <t>Secretaria de Movilidad Distrital</t>
  </si>
  <si>
    <t>INTERNA PIGA</t>
  </si>
  <si>
    <t>Interna CID</t>
  </si>
  <si>
    <t>Interna SAF y CD</t>
  </si>
  <si>
    <t>20 funcionarios
6 contratistas</t>
  </si>
  <si>
    <t>Interna SST- Liberty</t>
  </si>
  <si>
    <t xml:space="preserve">26 funcionarios
7 contratistas </t>
  </si>
  <si>
    <t>Acoso Laboral</t>
  </si>
  <si>
    <t xml:space="preserve">ARL Liberty </t>
  </si>
  <si>
    <t>20 funcionarios
3 contratistas</t>
  </si>
  <si>
    <t>DASCD - SST</t>
  </si>
  <si>
    <t>Capacitación Comité de Convivencia Laboral</t>
  </si>
  <si>
    <t>7 Funcionarios</t>
  </si>
  <si>
    <t>Primeros auxilios Básico</t>
  </si>
  <si>
    <t>22 funcionarios
3 contratistas</t>
  </si>
  <si>
    <t>Jornada Pedagógica Trasmilenio</t>
  </si>
  <si>
    <t>Trasmilenio - SST</t>
  </si>
  <si>
    <t>14 funcionarios
4 contratistas</t>
  </si>
  <si>
    <t>13 funcionarios
2 contratistas</t>
  </si>
  <si>
    <t>Erika Vivana Boyacá Olaya</t>
  </si>
  <si>
    <t>Plan Anual de Adquisiciones - SECOP II</t>
  </si>
  <si>
    <t>Colombia Compra Eficiente</t>
  </si>
  <si>
    <t>Luis Giovanni Torres Alvarado</t>
  </si>
  <si>
    <t>Bogotá de te Escucha</t>
  </si>
  <si>
    <t>05/03/20019</t>
  </si>
  <si>
    <t>SIPROJWEB</t>
  </si>
  <si>
    <t>Adriana Díaz Izquierdo
Dayana Yiseth Rengifo Flórez
Edison Barrero Torres</t>
  </si>
  <si>
    <t>Secretaria Jurídica Distrital</t>
  </si>
  <si>
    <t>Atención al Ciudadano</t>
  </si>
  <si>
    <t>Implementación del Modelo de Gestión Jurídica</t>
  </si>
  <si>
    <t>Apropiación SIDEAP</t>
  </si>
  <si>
    <t>Edison Barrero Torres
Erika Vivana Boyacá Olaya</t>
  </si>
  <si>
    <t>Modelo de Gestión Jurídica</t>
  </si>
  <si>
    <t>Secretaria General - Alcaldía Mayor</t>
  </si>
  <si>
    <t>DASCD</t>
  </si>
  <si>
    <t>Gestor de Integridad</t>
  </si>
  <si>
    <t>Dayana Yiseth Rengifo Flórez</t>
  </si>
  <si>
    <t>Secretarios Técnicos de Conciliación</t>
  </si>
  <si>
    <t>Taller de Innovación en el Servicio</t>
  </si>
  <si>
    <t>Riesgos de Corrupción</t>
  </si>
  <si>
    <t>Contratación Estatal</t>
  </si>
  <si>
    <t>Edison Barrero Torres</t>
  </si>
  <si>
    <t>Taller de Defensa Jurídica</t>
  </si>
  <si>
    <t>Adriana Díaz Izquierdo
Dayana Yiseth Rengifo Flórez
Edison Barrero Torres
Erika Vivana Boyacá Olaya
Hugo Rocha Correa</t>
  </si>
  <si>
    <t>Edison Barrero Torres
Hugo Rocha Correa</t>
  </si>
  <si>
    <t>Taller en Técnicas de Juicio Oral</t>
  </si>
  <si>
    <t>Dayana Yiseth Rengifo Flórez
Erika Vivana Boyacá Olaya</t>
  </si>
  <si>
    <t>Taller de Redacción Jurídica</t>
  </si>
  <si>
    <t>XVI Seminario Internacional de Gestión Jurídica Pública</t>
  </si>
  <si>
    <t>Adriana Díaz Izquierdo
Dayana Yiseth Rengifo Flórez
Erika Vivana Boyacá Olaya
Hugo Rocha Correa</t>
  </si>
  <si>
    <t>Foro: Integridad en la Contratación Pública</t>
  </si>
  <si>
    <t>Índice de Innovación Pública</t>
  </si>
  <si>
    <t>Diana Martínez Rodríguez</t>
  </si>
  <si>
    <t>Observatorio Poblacional</t>
  </si>
  <si>
    <t>Secretaria Distrital de Planeación</t>
  </si>
  <si>
    <t>Olga Lucia Sánchez Mendieta
Diana Martínez Rodríguez</t>
  </si>
  <si>
    <t>Índice de Transparencia y Acceso a la Información Pública</t>
  </si>
  <si>
    <t>Procuraduría General de la Nación</t>
  </si>
  <si>
    <t>Diana Martínez Rodríguez
Paola Castelblanco Ch.</t>
  </si>
  <si>
    <t>Taller de Gestión de Riesgos</t>
  </si>
  <si>
    <t xml:space="preserve">Índice de Transparencia </t>
  </si>
  <si>
    <t>Paola Castelblanco Ch.</t>
  </si>
  <si>
    <t>Foro Internacional de Gestión y Desempeño para la Innovación Pública</t>
  </si>
  <si>
    <t>Caracterización de grupos de valor (ciudadanos, usuarios e interesados, entre otros</t>
  </si>
  <si>
    <t>Adriana Correa Guarin
Edison Barrero Torres</t>
  </si>
  <si>
    <t>Taller de Gestión de Riesgos - Fase 2</t>
  </si>
  <si>
    <t xml:space="preserve">Oscar Lozano </t>
  </si>
  <si>
    <t>Sesión de networking de la comunidad de Webmaster</t>
  </si>
  <si>
    <t>Alta Consejería de las TIC</t>
  </si>
  <si>
    <t>César Alonso Linares Peña</t>
  </si>
  <si>
    <t>Compras Públicas Sostenibles</t>
  </si>
  <si>
    <t>Secretaria Distrital de Ambiente
Secretaria Distrital de Salud</t>
  </si>
  <si>
    <t>Socialización Herramienta seguimiento a Planes de Mejoramiento</t>
  </si>
  <si>
    <t>Juliett Yaver</t>
  </si>
  <si>
    <t>En acompañamiento del IDU</t>
  </si>
  <si>
    <t>Daniela Gisell Castro Jiménez</t>
  </si>
  <si>
    <t>Capacitación Administradores Bogotá Te Escucha</t>
  </si>
  <si>
    <t>Martha Cecilia Quintero Barreiro</t>
  </si>
  <si>
    <t>Congreso Internacional de Transparencia y gobierno abierto</t>
  </si>
  <si>
    <t>En conjunto con la Veeduría Distrital y  la Unión de Ciudades Capitales Iberoamericadas - UCCI</t>
  </si>
  <si>
    <t>Cumbre líderes por la educación</t>
  </si>
  <si>
    <t>Necesidades de Capacitación</t>
  </si>
  <si>
    <t>Laura Marcela Ramírez Garcia
Daniela Gisell Castro Jiménez</t>
  </si>
  <si>
    <t>Congreso Internacional de servicio a la ciudadanía Bogotá Te Escucha 2019</t>
  </si>
  <si>
    <t>Laura Marcela Ramírez Garcia
Daniela Gisell Castro Jiménez
Diana Marcela Cortés Fonseca</t>
  </si>
  <si>
    <t>Lineamientos Rendición de Cuentas</t>
  </si>
  <si>
    <t>16 funcionarios
8 Contratistas</t>
  </si>
  <si>
    <t>Socialización de las Políticas TIC que adopta el IDEP</t>
  </si>
  <si>
    <t>Willson Farfán Suárez</t>
  </si>
  <si>
    <t>Curso - Taller "Experiencias de Liderazgo Real en Ecosistemas Públicos"</t>
  </si>
  <si>
    <t>Oswaldo Gómez Lozano</t>
  </si>
  <si>
    <t>25/09/2019
a
27/09/2019</t>
  </si>
  <si>
    <t>Actualización en temas claves del marco normativo contable para entidades del gobierno de la resolución 533 de 2015 y sus modificaciones emitidas por la Contaduría General de la Nación</t>
  </si>
  <si>
    <t>Instituto Nacional de Administración Pública - INAP</t>
  </si>
  <si>
    <t>Seguridad de la información y prevención de ataques informáticos</t>
  </si>
  <si>
    <t>23 funcionarios
10 contratistas</t>
  </si>
  <si>
    <t>Capacitación en el Código de integridad</t>
  </si>
  <si>
    <t>Willson Farfán Suárez
Diana Marcela Cortés Fonseca</t>
  </si>
  <si>
    <t>Aclaración de Dudas resultados FURAG y formulación Plan de Mejoramiento</t>
  </si>
  <si>
    <t>Capacitación desarrollada con recurso de la entidad, en el marco del contrato No. 99 de 2019, suscrito con COMPENSAR</t>
  </si>
  <si>
    <t>Acción de Tutela - Estrategias de defensa, oportunidad de acción, incidente de desacato</t>
  </si>
  <si>
    <t>Primeros Auxilios Intermedios</t>
  </si>
  <si>
    <t>Quinta sesión, Sensibilización - Política Pública Distrital de Servicio a la Ciudadanía</t>
  </si>
  <si>
    <t>21/08/2019
22/08/2019</t>
  </si>
  <si>
    <t>18/09/2019
19/09/2019</t>
  </si>
  <si>
    <t>26/09/2019
27/09/2019</t>
  </si>
  <si>
    <t>Taller territorial para el mejoramiento de la gestión de proyectos del SGR Bogotá</t>
  </si>
  <si>
    <t>Taller impartido por el DNP</t>
  </si>
  <si>
    <r>
      <t>Andrea Josefina Bustamante Ramírez
Claudia Lucia Sáenz B.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>Juliana Gutíerrez 
Edwin Ferley Ortiz
Ruth Amanda Cortés S.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>Martha Ligia Cuevas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>Miguel Bernal</t>
    </r>
  </si>
  <si>
    <r>
      <t xml:space="preserve">Adriana Correa Guarin
</t>
    </r>
    <r>
      <rPr>
        <sz val="10"/>
        <rFont val="Arial"/>
        <family val="2"/>
      </rPr>
      <t>Olga Lucia Sánchez Mendieta</t>
    </r>
  </si>
  <si>
    <t>Capacitación Ley 1960 de 2019</t>
  </si>
  <si>
    <t>Registro Único de Proponentes RUES</t>
  </si>
  <si>
    <t>Cámara de Comercio de Bogotá</t>
  </si>
  <si>
    <t>La intersectorialidad en las nuevas políticas públicas distritales: un acercamiento jurídico y conceptual (Políticas Distritales de Habitabilidad de Calle LGBTI y Mujer)</t>
  </si>
  <si>
    <t>III Jornada de actualización en derecho disciplinario</t>
  </si>
  <si>
    <t>Capacitación Primeros Auxilios Avanzados - Soporte Vital Básico. R.C.P.</t>
  </si>
  <si>
    <t>Compensar en el marco del Contrato No. 099 de 2019</t>
  </si>
  <si>
    <t>Código Disciplinario</t>
  </si>
  <si>
    <t>Cultura organizacional y comportamientos éticos e integridad</t>
  </si>
  <si>
    <t>Capacitación  Incendios incipientes</t>
  </si>
  <si>
    <t xml:space="preserve">Socialización Manual Atención Ciudadano </t>
  </si>
  <si>
    <t>Eco-conducción</t>
  </si>
  <si>
    <t>18 y 19 de septiembre de 2019</t>
  </si>
  <si>
    <t>Jorge Alberto Palacio C.</t>
  </si>
  <si>
    <t>Sin reportar en tercer trimestre dado que fue entregada a TH el 05/11/2019</t>
  </si>
  <si>
    <t>Adriana Correa Guarín</t>
  </si>
  <si>
    <t>Encuentro Distrital de Gestores de Integridad</t>
  </si>
  <si>
    <t>Diana Marcela Cortés Fonseca</t>
  </si>
  <si>
    <t>Recomendaciones para el ejercicio de la supervisión de los contratos estatales</t>
  </si>
  <si>
    <t>32 Funcionarios
7   Contratistas</t>
  </si>
  <si>
    <t>29 funcionarios
6   Contratistas</t>
  </si>
  <si>
    <t>capacitación para todos los funcionarios
conseguir lista de asistencia</t>
  </si>
  <si>
    <t>8 Funcionarios
1 Contratista</t>
  </si>
  <si>
    <t>Planes Institucionales 2020</t>
  </si>
  <si>
    <t>Oficina Asesora de Planeación</t>
  </si>
  <si>
    <t>22 Funcionarios
9 Contratistas</t>
  </si>
  <si>
    <t>Martha Cecilia Quintero B.
Hilda Yamile Morales L.</t>
  </si>
  <si>
    <t>Política Gestión Documental</t>
  </si>
  <si>
    <t>Conversatorio articulación de Políticas Públicas de Transparencia Nación - Ciudad</t>
  </si>
  <si>
    <t>11 Funcionarios
4   Contratistas</t>
  </si>
  <si>
    <t>Subdirección Administrativa - Gestión Documental</t>
  </si>
  <si>
    <t>13 Funcionarios</t>
  </si>
  <si>
    <t>Resolución de Conflictos (2a sesión)</t>
  </si>
  <si>
    <t>Accidentes de Trabajo - Prevención de Caídas</t>
  </si>
  <si>
    <t>Identidicación de Peligros y Riesgos</t>
  </si>
  <si>
    <t>Lineamientos en riesgos contractuales y en estructuración de las matrices riesgos previsibles</t>
  </si>
  <si>
    <t>Miguel Mauricio Bernal Escobar
Diana María Prada Romero</t>
  </si>
  <si>
    <t>21 de funcionarios
9   Contratistas</t>
  </si>
  <si>
    <t>Hilda Yamile Morales Laverde</t>
  </si>
  <si>
    <t>Normas Internacionales de Auditoria</t>
  </si>
  <si>
    <t>18 Funcionarios
4 contratistas</t>
  </si>
  <si>
    <t>16 Funcionarios
3 Contratistas</t>
  </si>
  <si>
    <t>13 Funcionarios
4 contratistas</t>
  </si>
  <si>
    <t>16 Funcionarios
2 Contratistas</t>
  </si>
  <si>
    <t>Seguros - Indidelidad</t>
  </si>
  <si>
    <t>6 Funcionarios</t>
  </si>
  <si>
    <t>Seguros - Responsabilidad Civil Servidores Públicos</t>
  </si>
  <si>
    <t>5 Funcionarios</t>
  </si>
  <si>
    <t>Socialización Medición Clima Laboral</t>
  </si>
  <si>
    <t>Informe presentado por COMPENSAR en el marco del contrato No. 099 de 2019</t>
  </si>
  <si>
    <t>31 de diciembre de 2020</t>
  </si>
  <si>
    <t xml:space="preserve">Alix del Pilar Hurtado Pedraza
Lilia Amparo Correa Moreno </t>
  </si>
  <si>
    <t>Adriana Díaz Izquierdo
Carlos Germán Plazas Bonilla</t>
  </si>
  <si>
    <t>Adriana Correa Guarin</t>
  </si>
  <si>
    <t>Evaluación del Desempeño e Inducción</t>
  </si>
  <si>
    <t xml:space="preserve">María Fernanda Moreno Muñoz </t>
  </si>
  <si>
    <t xml:space="preserve">Inducción 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</si>
</sst>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9" fontId="0" fillId="0" borderId="10" xfId="55" applyFont="1" applyFill="1" applyBorder="1" applyAlignment="1">
      <alignment horizontal="left" vertical="center"/>
    </xf>
    <xf numFmtId="9" fontId="0" fillId="0" borderId="10" xfId="55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9" fontId="0" fillId="0" borderId="10" xfId="55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8</xdr:row>
      <xdr:rowOff>104775</xdr:rowOff>
    </xdr:from>
    <xdr:to>
      <xdr:col>1</xdr:col>
      <xdr:colOff>523875</xdr:colOff>
      <xdr:row>10</xdr:row>
      <xdr:rowOff>304800</xdr:rowOff>
    </xdr:to>
    <xdr:pic>
      <xdr:nvPicPr>
        <xdr:cNvPr id="1" name="2 Imagen" descr="logo_alcaldia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04775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showGridLines="0" tabSelected="1" zoomScaleSheetLayoutView="100" zoomScalePageLayoutView="0" workbookViewId="0" topLeftCell="A1">
      <pane ySplit="14" topLeftCell="A111" activePane="bottomLeft" state="frozen"/>
      <selection pane="topLeft" activeCell="A9" sqref="A9"/>
      <selection pane="bottomLeft" activeCell="S115" sqref="S114:S115"/>
    </sheetView>
  </sheetViews>
  <sheetFormatPr defaultColWidth="11.421875" defaultRowHeight="12.75"/>
  <cols>
    <col min="1" max="1" width="14.7109375" style="14" customWidth="1"/>
    <col min="2" max="2" width="12.421875" style="33" customWidth="1"/>
    <col min="3" max="3" width="7.7109375" style="33" customWidth="1"/>
    <col min="4" max="4" width="5.7109375" style="33" customWidth="1"/>
    <col min="5" max="5" width="8.140625" style="33" customWidth="1"/>
    <col min="6" max="6" width="6.421875" style="33" customWidth="1"/>
    <col min="7" max="7" width="3.421875" style="33" customWidth="1"/>
    <col min="8" max="8" width="9.8515625" style="33" customWidth="1"/>
    <col min="9" max="9" width="8.8515625" style="21" customWidth="1"/>
    <col min="10" max="10" width="1.7109375" style="21" customWidth="1"/>
    <col min="11" max="11" width="11.421875" style="21" customWidth="1"/>
    <col min="12" max="12" width="3.00390625" style="10" customWidth="1"/>
    <col min="13" max="13" width="9.140625" style="30" customWidth="1"/>
    <col min="14" max="14" width="8.7109375" style="30" customWidth="1"/>
    <col min="15" max="15" width="10.140625" style="30" customWidth="1"/>
    <col min="16" max="16" width="11.421875" style="14" customWidth="1"/>
    <col min="17" max="17" width="30.7109375" style="27" customWidth="1"/>
    <col min="18" max="18" width="24.7109375" style="1" customWidth="1"/>
    <col min="19" max="16384" width="11.421875" style="1" customWidth="1"/>
  </cols>
  <sheetData>
    <row r="1" spans="2:6" ht="12.75" hidden="1">
      <c r="B1" s="34" t="s">
        <v>26</v>
      </c>
      <c r="F1" s="34" t="s">
        <v>13</v>
      </c>
    </row>
    <row r="2" spans="1:6" ht="12.75" hidden="1">
      <c r="A2" s="58"/>
      <c r="B2" s="33" t="s">
        <v>25</v>
      </c>
      <c r="F2" s="35" t="s">
        <v>24</v>
      </c>
    </row>
    <row r="3" spans="1:6" ht="12.75" hidden="1">
      <c r="A3" s="58"/>
      <c r="B3" s="33" t="s">
        <v>23</v>
      </c>
      <c r="F3" s="35" t="s">
        <v>22</v>
      </c>
    </row>
    <row r="4" spans="1:6" ht="12.75" hidden="1">
      <c r="A4" s="58"/>
      <c r="B4" s="33" t="s">
        <v>157</v>
      </c>
      <c r="F4" s="35" t="s">
        <v>21</v>
      </c>
    </row>
    <row r="5" spans="1:6" ht="12.75" hidden="1">
      <c r="A5" s="58"/>
      <c r="B5" s="33" t="s">
        <v>20</v>
      </c>
      <c r="F5" s="36" t="s">
        <v>109</v>
      </c>
    </row>
    <row r="6" spans="2:6" ht="12.75" hidden="1">
      <c r="B6" s="35" t="s">
        <v>18</v>
      </c>
      <c r="F6" s="36" t="s">
        <v>110</v>
      </c>
    </row>
    <row r="7" spans="2:6" ht="12.75" hidden="1">
      <c r="B7" s="35"/>
      <c r="F7" s="35" t="s">
        <v>19</v>
      </c>
    </row>
    <row r="8" ht="12.75" hidden="1">
      <c r="F8" s="35" t="s">
        <v>18</v>
      </c>
    </row>
    <row r="9" spans="1:17" s="3" customFormat="1" ht="24.75" customHeight="1">
      <c r="A9" s="59"/>
      <c r="B9" s="59"/>
      <c r="C9" s="72" t="s">
        <v>31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40" t="s">
        <v>30</v>
      </c>
      <c r="Q9" s="40"/>
    </row>
    <row r="10" spans="1:17" s="3" customFormat="1" ht="24.75" customHeight="1">
      <c r="A10" s="59"/>
      <c r="B10" s="59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40" t="s">
        <v>27</v>
      </c>
      <c r="Q10" s="71"/>
    </row>
    <row r="11" spans="1:17" s="3" customFormat="1" ht="24.75" customHeight="1">
      <c r="A11" s="59"/>
      <c r="B11" s="59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56" t="s">
        <v>28</v>
      </c>
      <c r="Q11" s="57"/>
    </row>
    <row r="12" spans="1:17" s="3" customFormat="1" ht="24.75" customHeight="1">
      <c r="A12" s="59"/>
      <c r="B12" s="59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56" t="s">
        <v>29</v>
      </c>
      <c r="Q12" s="57"/>
    </row>
    <row r="13" ht="6.75" customHeight="1"/>
    <row r="14" spans="1:17" s="2" customFormat="1" ht="32.25" customHeight="1">
      <c r="A14" s="15" t="s">
        <v>17</v>
      </c>
      <c r="B14" s="60" t="s">
        <v>16</v>
      </c>
      <c r="C14" s="60"/>
      <c r="D14" s="60"/>
      <c r="E14" s="61" t="s">
        <v>15</v>
      </c>
      <c r="F14" s="61"/>
      <c r="G14" s="61"/>
      <c r="H14" s="61"/>
      <c r="I14" s="61" t="s">
        <v>14</v>
      </c>
      <c r="J14" s="61"/>
      <c r="K14" s="61"/>
      <c r="L14" s="61" t="s">
        <v>13</v>
      </c>
      <c r="M14" s="61"/>
      <c r="N14" s="61"/>
      <c r="O14" s="61"/>
      <c r="P14" s="15" t="s">
        <v>12</v>
      </c>
      <c r="Q14" s="15" t="s">
        <v>11</v>
      </c>
    </row>
    <row r="15" spans="1:17" s="9" customFormat="1" ht="25.5" customHeight="1">
      <c r="A15" s="4">
        <v>43493</v>
      </c>
      <c r="B15" s="37" t="s">
        <v>95</v>
      </c>
      <c r="C15" s="44"/>
      <c r="D15" s="44"/>
      <c r="E15" s="37" t="s">
        <v>96</v>
      </c>
      <c r="F15" s="37"/>
      <c r="G15" s="37"/>
      <c r="H15" s="37"/>
      <c r="I15" s="38" t="s">
        <v>157</v>
      </c>
      <c r="J15" s="38"/>
      <c r="K15" s="38"/>
      <c r="L15" s="39" t="s">
        <v>18</v>
      </c>
      <c r="M15" s="39"/>
      <c r="N15" s="39"/>
      <c r="O15" s="39"/>
      <c r="P15" s="8">
        <v>2</v>
      </c>
      <c r="Q15" s="7" t="s">
        <v>97</v>
      </c>
    </row>
    <row r="16" spans="1:17" s="9" customFormat="1" ht="25.5" customHeight="1">
      <c r="A16" s="4">
        <v>43496</v>
      </c>
      <c r="B16" s="45" t="s">
        <v>239</v>
      </c>
      <c r="C16" s="48"/>
      <c r="D16" s="49"/>
      <c r="E16" s="37" t="s">
        <v>240</v>
      </c>
      <c r="F16" s="37"/>
      <c r="G16" s="37"/>
      <c r="H16" s="37"/>
      <c r="I16" s="50" t="s">
        <v>25</v>
      </c>
      <c r="J16" s="51"/>
      <c r="K16" s="52"/>
      <c r="L16" s="53" t="s">
        <v>19</v>
      </c>
      <c r="M16" s="54"/>
      <c r="N16" s="54"/>
      <c r="O16" s="55"/>
      <c r="P16" s="8"/>
      <c r="Q16" s="7" t="s">
        <v>79</v>
      </c>
    </row>
    <row r="17" spans="1:17" s="9" customFormat="1" ht="25.5" customHeight="1">
      <c r="A17" s="4">
        <v>43500</v>
      </c>
      <c r="B17" s="45" t="s">
        <v>131</v>
      </c>
      <c r="C17" s="46"/>
      <c r="D17" s="47"/>
      <c r="E17" s="45" t="s">
        <v>161</v>
      </c>
      <c r="F17" s="48"/>
      <c r="G17" s="48"/>
      <c r="H17" s="49"/>
      <c r="I17" s="50"/>
      <c r="J17" s="51"/>
      <c r="K17" s="52"/>
      <c r="L17" s="53" t="s">
        <v>21</v>
      </c>
      <c r="M17" s="54"/>
      <c r="N17" s="54"/>
      <c r="O17" s="55"/>
      <c r="P17" s="8">
        <v>2</v>
      </c>
      <c r="Q17" s="7"/>
    </row>
    <row r="18" spans="1:17" s="9" customFormat="1" ht="25.5" customHeight="1">
      <c r="A18" s="4">
        <v>43510</v>
      </c>
      <c r="B18" s="37" t="s">
        <v>67</v>
      </c>
      <c r="C18" s="44"/>
      <c r="D18" s="44"/>
      <c r="E18" s="37" t="s">
        <v>32</v>
      </c>
      <c r="F18" s="37"/>
      <c r="G18" s="37"/>
      <c r="H18" s="37"/>
      <c r="I18" s="38"/>
      <c r="J18" s="38"/>
      <c r="K18" s="38"/>
      <c r="L18" s="39" t="s">
        <v>19</v>
      </c>
      <c r="M18" s="39"/>
      <c r="N18" s="39"/>
      <c r="O18" s="39"/>
      <c r="P18" s="8">
        <v>2</v>
      </c>
      <c r="Q18" s="7" t="s">
        <v>66</v>
      </c>
    </row>
    <row r="19" spans="1:17" s="9" customFormat="1" ht="25.5" customHeight="1">
      <c r="A19" s="4">
        <v>43524</v>
      </c>
      <c r="B19" s="37" t="s">
        <v>98</v>
      </c>
      <c r="C19" s="44"/>
      <c r="D19" s="44"/>
      <c r="E19" s="37" t="s">
        <v>99</v>
      </c>
      <c r="F19" s="37"/>
      <c r="G19" s="37"/>
      <c r="H19" s="37"/>
      <c r="I19" s="38"/>
      <c r="J19" s="38"/>
      <c r="K19" s="38"/>
      <c r="L19" s="39" t="s">
        <v>109</v>
      </c>
      <c r="M19" s="39"/>
      <c r="N19" s="39"/>
      <c r="O19" s="39"/>
      <c r="P19" s="8">
        <v>2</v>
      </c>
      <c r="Q19" s="7"/>
    </row>
    <row r="20" spans="1:17" s="9" customFormat="1" ht="25.5" customHeight="1">
      <c r="A20" s="4">
        <v>43529</v>
      </c>
      <c r="B20" s="37" t="s">
        <v>241</v>
      </c>
      <c r="C20" s="44"/>
      <c r="D20" s="44"/>
      <c r="E20" s="37" t="s">
        <v>242</v>
      </c>
      <c r="F20" s="37"/>
      <c r="G20" s="37"/>
      <c r="H20" s="37"/>
      <c r="I20" s="38"/>
      <c r="J20" s="38"/>
      <c r="K20" s="38"/>
      <c r="L20" s="39" t="s">
        <v>19</v>
      </c>
      <c r="M20" s="39"/>
      <c r="N20" s="39"/>
      <c r="O20" s="39"/>
      <c r="P20" s="8">
        <v>2</v>
      </c>
      <c r="Q20" s="7" t="s">
        <v>79</v>
      </c>
    </row>
    <row r="21" spans="1:17" s="9" customFormat="1" ht="37.5" customHeight="1">
      <c r="A21" s="4" t="s">
        <v>100</v>
      </c>
      <c r="B21" s="37" t="s">
        <v>102</v>
      </c>
      <c r="C21" s="44"/>
      <c r="D21" s="44"/>
      <c r="E21" s="37" t="s">
        <v>101</v>
      </c>
      <c r="F21" s="37"/>
      <c r="G21" s="37"/>
      <c r="H21" s="37"/>
      <c r="I21" s="38"/>
      <c r="J21" s="38"/>
      <c r="K21" s="38"/>
      <c r="L21" s="39" t="s">
        <v>18</v>
      </c>
      <c r="M21" s="39"/>
      <c r="N21" s="39"/>
      <c r="O21" s="39"/>
      <c r="P21" s="8">
        <v>2</v>
      </c>
      <c r="Q21" s="7" t="s">
        <v>103</v>
      </c>
    </row>
    <row r="22" spans="1:17" s="9" customFormat="1" ht="35.25" customHeight="1">
      <c r="A22" s="4">
        <v>43531</v>
      </c>
      <c r="B22" s="37" t="s">
        <v>68</v>
      </c>
      <c r="C22" s="44"/>
      <c r="D22" s="44"/>
      <c r="E22" s="37" t="s">
        <v>33</v>
      </c>
      <c r="F22" s="37"/>
      <c r="G22" s="37"/>
      <c r="H22" s="37"/>
      <c r="I22" s="38"/>
      <c r="J22" s="38"/>
      <c r="K22" s="38"/>
      <c r="L22" s="39" t="s">
        <v>19</v>
      </c>
      <c r="M22" s="39"/>
      <c r="N22" s="39"/>
      <c r="O22" s="39"/>
      <c r="P22" s="8">
        <v>2</v>
      </c>
      <c r="Q22" s="7" t="s">
        <v>66</v>
      </c>
    </row>
    <row r="23" spans="1:17" s="9" customFormat="1" ht="25.5" customHeight="1">
      <c r="A23" s="4">
        <v>43537</v>
      </c>
      <c r="B23" s="37" t="s">
        <v>80</v>
      </c>
      <c r="C23" s="44"/>
      <c r="D23" s="44"/>
      <c r="E23" s="37" t="s">
        <v>34</v>
      </c>
      <c r="F23" s="37"/>
      <c r="G23" s="37"/>
      <c r="H23" s="37"/>
      <c r="I23" s="38"/>
      <c r="J23" s="38"/>
      <c r="K23" s="38"/>
      <c r="L23" s="39" t="s">
        <v>19</v>
      </c>
      <c r="M23" s="39"/>
      <c r="N23" s="39"/>
      <c r="O23" s="39"/>
      <c r="P23" s="8">
        <v>2</v>
      </c>
      <c r="Q23" s="7" t="s">
        <v>81</v>
      </c>
    </row>
    <row r="24" spans="1:17" s="9" customFormat="1" ht="25.5" customHeight="1">
      <c r="A24" s="4">
        <v>43545</v>
      </c>
      <c r="B24" s="45" t="s">
        <v>128</v>
      </c>
      <c r="C24" s="46"/>
      <c r="D24" s="47"/>
      <c r="E24" s="45" t="s">
        <v>136</v>
      </c>
      <c r="F24" s="48"/>
      <c r="G24" s="48"/>
      <c r="H24" s="49"/>
      <c r="I24" s="50"/>
      <c r="J24" s="51"/>
      <c r="K24" s="52"/>
      <c r="L24" s="53" t="s">
        <v>21</v>
      </c>
      <c r="M24" s="54"/>
      <c r="N24" s="54"/>
      <c r="O24" s="55"/>
      <c r="P24" s="8">
        <v>4</v>
      </c>
      <c r="Q24" s="7"/>
    </row>
    <row r="25" spans="1:17" s="9" customFormat="1" ht="25.5" customHeight="1">
      <c r="A25" s="4">
        <v>43565</v>
      </c>
      <c r="B25" s="37" t="s">
        <v>44</v>
      </c>
      <c r="C25" s="44"/>
      <c r="D25" s="44"/>
      <c r="E25" s="37" t="s">
        <v>35</v>
      </c>
      <c r="F25" s="37"/>
      <c r="G25" s="37"/>
      <c r="H25" s="37"/>
      <c r="I25" s="38"/>
      <c r="J25" s="38"/>
      <c r="K25" s="38"/>
      <c r="L25" s="39" t="s">
        <v>18</v>
      </c>
      <c r="M25" s="39"/>
      <c r="N25" s="39"/>
      <c r="O25" s="39"/>
      <c r="P25" s="8">
        <v>2</v>
      </c>
      <c r="Q25" s="7" t="s">
        <v>73</v>
      </c>
    </row>
    <row r="26" spans="1:17" s="9" customFormat="1" ht="25.5" customHeight="1">
      <c r="A26" s="4">
        <v>43567</v>
      </c>
      <c r="B26" s="45" t="s">
        <v>47</v>
      </c>
      <c r="C26" s="46"/>
      <c r="D26" s="47"/>
      <c r="E26" s="45" t="s">
        <v>36</v>
      </c>
      <c r="F26" s="48"/>
      <c r="G26" s="48"/>
      <c r="H26" s="49"/>
      <c r="I26" s="50"/>
      <c r="J26" s="51"/>
      <c r="K26" s="52"/>
      <c r="L26" s="53" t="s">
        <v>18</v>
      </c>
      <c r="M26" s="54"/>
      <c r="N26" s="54"/>
      <c r="O26" s="55"/>
      <c r="P26" s="8">
        <v>2</v>
      </c>
      <c r="Q26" s="7" t="s">
        <v>74</v>
      </c>
    </row>
    <row r="27" spans="1:17" s="9" customFormat="1" ht="25.5" customHeight="1">
      <c r="A27" s="4">
        <v>43584</v>
      </c>
      <c r="B27" s="45" t="s">
        <v>134</v>
      </c>
      <c r="C27" s="46"/>
      <c r="D27" s="47"/>
      <c r="E27" s="45" t="s">
        <v>135</v>
      </c>
      <c r="F27" s="48"/>
      <c r="G27" s="48"/>
      <c r="H27" s="49"/>
      <c r="I27" s="50"/>
      <c r="J27" s="51"/>
      <c r="K27" s="52"/>
      <c r="L27" s="53" t="s">
        <v>109</v>
      </c>
      <c r="M27" s="54"/>
      <c r="N27" s="54"/>
      <c r="O27" s="55"/>
      <c r="P27" s="8">
        <v>4</v>
      </c>
      <c r="Q27" s="7"/>
    </row>
    <row r="28" spans="1:17" s="9" customFormat="1" ht="25.5" customHeight="1">
      <c r="A28" s="4">
        <v>43588</v>
      </c>
      <c r="B28" s="45" t="s">
        <v>98</v>
      </c>
      <c r="C28" s="46"/>
      <c r="D28" s="47"/>
      <c r="E28" s="45" t="s">
        <v>104</v>
      </c>
      <c r="F28" s="48"/>
      <c r="G28" s="48"/>
      <c r="H28" s="49"/>
      <c r="I28" s="50"/>
      <c r="J28" s="51"/>
      <c r="K28" s="52"/>
      <c r="L28" s="53" t="s">
        <v>21</v>
      </c>
      <c r="M28" s="54"/>
      <c r="N28" s="54"/>
      <c r="O28" s="55"/>
      <c r="P28" s="8">
        <v>2</v>
      </c>
      <c r="Q28" s="7"/>
    </row>
    <row r="29" spans="1:17" s="9" customFormat="1" ht="72" customHeight="1">
      <c r="A29" s="4">
        <v>43592</v>
      </c>
      <c r="B29" s="45" t="s">
        <v>119</v>
      </c>
      <c r="C29" s="46"/>
      <c r="D29" s="47"/>
      <c r="E29" s="45" t="s">
        <v>105</v>
      </c>
      <c r="F29" s="48"/>
      <c r="G29" s="48"/>
      <c r="H29" s="49"/>
      <c r="I29" s="50"/>
      <c r="J29" s="51"/>
      <c r="K29" s="52"/>
      <c r="L29" s="53" t="s">
        <v>18</v>
      </c>
      <c r="M29" s="54"/>
      <c r="N29" s="54"/>
      <c r="O29" s="55"/>
      <c r="P29" s="8">
        <v>2</v>
      </c>
      <c r="Q29" s="7" t="s">
        <v>103</v>
      </c>
    </row>
    <row r="30" spans="1:17" s="9" customFormat="1" ht="28.5" customHeight="1">
      <c r="A30" s="4">
        <v>43594</v>
      </c>
      <c r="B30" s="45" t="s">
        <v>98</v>
      </c>
      <c r="C30" s="46"/>
      <c r="D30" s="47"/>
      <c r="E30" s="45" t="s">
        <v>106</v>
      </c>
      <c r="F30" s="48"/>
      <c r="G30" s="48"/>
      <c r="H30" s="49"/>
      <c r="I30" s="50"/>
      <c r="J30" s="51"/>
      <c r="K30" s="52"/>
      <c r="L30" s="53" t="s">
        <v>110</v>
      </c>
      <c r="M30" s="54"/>
      <c r="N30" s="54"/>
      <c r="O30" s="55"/>
      <c r="P30" s="8">
        <v>2</v>
      </c>
      <c r="Q30" s="6"/>
    </row>
    <row r="31" spans="1:17" s="9" customFormat="1" ht="25.5" customHeight="1">
      <c r="A31" s="4">
        <v>43595</v>
      </c>
      <c r="B31" s="45" t="s">
        <v>45</v>
      </c>
      <c r="C31" s="46"/>
      <c r="D31" s="47"/>
      <c r="E31" s="45" t="s">
        <v>37</v>
      </c>
      <c r="F31" s="48"/>
      <c r="G31" s="48"/>
      <c r="H31" s="49"/>
      <c r="I31" s="50"/>
      <c r="J31" s="51"/>
      <c r="K31" s="52"/>
      <c r="L31" s="53" t="s">
        <v>19</v>
      </c>
      <c r="M31" s="54"/>
      <c r="N31" s="54"/>
      <c r="O31" s="55"/>
      <c r="P31" s="8">
        <v>2</v>
      </c>
      <c r="Q31" s="7" t="s">
        <v>75</v>
      </c>
    </row>
    <row r="32" spans="1:17" s="9" customFormat="1" ht="52.5" customHeight="1">
      <c r="A32" s="4">
        <v>43599</v>
      </c>
      <c r="B32" s="45" t="s">
        <v>48</v>
      </c>
      <c r="C32" s="46"/>
      <c r="D32" s="47"/>
      <c r="E32" s="45" t="s">
        <v>46</v>
      </c>
      <c r="F32" s="48"/>
      <c r="G32" s="48"/>
      <c r="H32" s="49"/>
      <c r="I32" s="50"/>
      <c r="J32" s="51"/>
      <c r="K32" s="52"/>
      <c r="L32" s="53" t="s">
        <v>19</v>
      </c>
      <c r="M32" s="54"/>
      <c r="N32" s="54"/>
      <c r="O32" s="55"/>
      <c r="P32" s="8">
        <v>2</v>
      </c>
      <c r="Q32" s="7" t="s">
        <v>66</v>
      </c>
    </row>
    <row r="33" spans="1:17" s="9" customFormat="1" ht="25.5" customHeight="1">
      <c r="A33" s="4">
        <v>43601</v>
      </c>
      <c r="B33" s="37" t="s">
        <v>49</v>
      </c>
      <c r="C33" s="44"/>
      <c r="D33" s="44"/>
      <c r="E33" s="37" t="s">
        <v>38</v>
      </c>
      <c r="F33" s="37"/>
      <c r="G33" s="37"/>
      <c r="H33" s="37"/>
      <c r="I33" s="38"/>
      <c r="J33" s="38"/>
      <c r="K33" s="38"/>
      <c r="L33" s="39" t="s">
        <v>18</v>
      </c>
      <c r="M33" s="39"/>
      <c r="N33" s="39"/>
      <c r="O33" s="39"/>
      <c r="P33" s="8">
        <v>2</v>
      </c>
      <c r="Q33" s="7" t="s">
        <v>76</v>
      </c>
    </row>
    <row r="34" spans="1:17" s="9" customFormat="1" ht="25.5" customHeight="1">
      <c r="A34" s="4">
        <v>43602</v>
      </c>
      <c r="B34" s="37" t="s">
        <v>52</v>
      </c>
      <c r="C34" s="44"/>
      <c r="D34" s="44"/>
      <c r="E34" s="37" t="s">
        <v>50</v>
      </c>
      <c r="F34" s="37"/>
      <c r="G34" s="37"/>
      <c r="H34" s="37"/>
      <c r="I34" s="38"/>
      <c r="J34" s="38"/>
      <c r="K34" s="38"/>
      <c r="L34" s="39" t="s">
        <v>19</v>
      </c>
      <c r="M34" s="39"/>
      <c r="N34" s="39"/>
      <c r="O34" s="39"/>
      <c r="P34" s="8">
        <v>2</v>
      </c>
      <c r="Q34" s="7" t="s">
        <v>75</v>
      </c>
    </row>
    <row r="35" spans="1:17" s="9" customFormat="1" ht="25.5" customHeight="1">
      <c r="A35" s="4">
        <v>43605</v>
      </c>
      <c r="B35" s="37" t="s">
        <v>107</v>
      </c>
      <c r="C35" s="44"/>
      <c r="D35" s="44"/>
      <c r="E35" s="37" t="s">
        <v>108</v>
      </c>
      <c r="F35" s="37"/>
      <c r="G35" s="37"/>
      <c r="H35" s="37"/>
      <c r="I35" s="38"/>
      <c r="J35" s="38"/>
      <c r="K35" s="38"/>
      <c r="L35" s="39" t="s">
        <v>18</v>
      </c>
      <c r="M35" s="39"/>
      <c r="N35" s="39"/>
      <c r="O35" s="39"/>
      <c r="P35" s="8">
        <v>2</v>
      </c>
      <c r="Q35" s="7" t="s">
        <v>103</v>
      </c>
    </row>
    <row r="36" spans="1:17" s="9" customFormat="1" ht="25.5" customHeight="1">
      <c r="A36" s="4">
        <v>43606</v>
      </c>
      <c r="B36" s="37" t="s">
        <v>112</v>
      </c>
      <c r="C36" s="44"/>
      <c r="D36" s="44"/>
      <c r="E36" s="37" t="s">
        <v>111</v>
      </c>
      <c r="F36" s="37"/>
      <c r="G36" s="37"/>
      <c r="H36" s="37"/>
      <c r="I36" s="38"/>
      <c r="J36" s="38"/>
      <c r="K36" s="38"/>
      <c r="L36" s="39" t="s">
        <v>109</v>
      </c>
      <c r="M36" s="39"/>
      <c r="N36" s="39"/>
      <c r="O36" s="39"/>
      <c r="P36" s="8">
        <v>3</v>
      </c>
      <c r="Q36" s="7"/>
    </row>
    <row r="37" spans="1:17" s="9" customFormat="1" ht="25.5" customHeight="1">
      <c r="A37" s="4">
        <v>43607</v>
      </c>
      <c r="B37" s="37" t="s">
        <v>53</v>
      </c>
      <c r="C37" s="44"/>
      <c r="D37" s="44"/>
      <c r="E37" s="37" t="s">
        <v>51</v>
      </c>
      <c r="F37" s="37"/>
      <c r="G37" s="37"/>
      <c r="H37" s="37"/>
      <c r="I37" s="38"/>
      <c r="J37" s="38"/>
      <c r="K37" s="38"/>
      <c r="L37" s="39" t="s">
        <v>19</v>
      </c>
      <c r="M37" s="39"/>
      <c r="N37" s="39"/>
      <c r="O37" s="39"/>
      <c r="P37" s="8">
        <v>2</v>
      </c>
      <c r="Q37" s="7" t="s">
        <v>75</v>
      </c>
    </row>
    <row r="38" spans="1:17" s="9" customFormat="1" ht="34.5" customHeight="1">
      <c r="A38" s="4">
        <v>43608</v>
      </c>
      <c r="B38" s="37" t="s">
        <v>137</v>
      </c>
      <c r="C38" s="44"/>
      <c r="D38" s="44"/>
      <c r="E38" s="37" t="s">
        <v>138</v>
      </c>
      <c r="F38" s="37"/>
      <c r="G38" s="37"/>
      <c r="H38" s="37"/>
      <c r="I38" s="38"/>
      <c r="J38" s="38"/>
      <c r="K38" s="38"/>
      <c r="L38" s="39" t="s">
        <v>109</v>
      </c>
      <c r="M38" s="39"/>
      <c r="N38" s="39"/>
      <c r="O38" s="39"/>
      <c r="P38" s="8">
        <v>8</v>
      </c>
      <c r="Q38" s="7"/>
    </row>
    <row r="39" spans="1:17" s="9" customFormat="1" ht="34.5" customHeight="1">
      <c r="A39" s="4">
        <v>43615</v>
      </c>
      <c r="B39" s="37" t="s">
        <v>162</v>
      </c>
      <c r="C39" s="44"/>
      <c r="D39" s="44"/>
      <c r="E39" s="37" t="s">
        <v>163</v>
      </c>
      <c r="F39" s="37"/>
      <c r="G39" s="37"/>
      <c r="H39" s="37"/>
      <c r="I39" s="38"/>
      <c r="J39" s="38"/>
      <c r="K39" s="38"/>
      <c r="L39" s="39" t="s">
        <v>19</v>
      </c>
      <c r="M39" s="39"/>
      <c r="N39" s="39"/>
      <c r="O39" s="39"/>
      <c r="P39" s="8">
        <v>1</v>
      </c>
      <c r="Q39" s="7" t="s">
        <v>66</v>
      </c>
    </row>
    <row r="40" spans="1:17" s="9" customFormat="1" ht="25.5" customHeight="1">
      <c r="A40" s="4">
        <v>43620</v>
      </c>
      <c r="B40" s="37" t="s">
        <v>52</v>
      </c>
      <c r="C40" s="44"/>
      <c r="D40" s="44"/>
      <c r="E40" s="37" t="s">
        <v>54</v>
      </c>
      <c r="F40" s="37"/>
      <c r="G40" s="37"/>
      <c r="H40" s="37"/>
      <c r="I40" s="38"/>
      <c r="J40" s="38"/>
      <c r="K40" s="38"/>
      <c r="L40" s="39" t="s">
        <v>19</v>
      </c>
      <c r="M40" s="39"/>
      <c r="N40" s="39"/>
      <c r="O40" s="39"/>
      <c r="P40" s="8">
        <v>1</v>
      </c>
      <c r="Q40" s="7" t="s">
        <v>77</v>
      </c>
    </row>
    <row r="41" spans="1:17" s="9" customFormat="1" ht="25.5" customHeight="1">
      <c r="A41" s="4">
        <v>43621</v>
      </c>
      <c r="B41" s="37" t="s">
        <v>70</v>
      </c>
      <c r="C41" s="44"/>
      <c r="D41" s="44"/>
      <c r="E41" s="37" t="s">
        <v>69</v>
      </c>
      <c r="F41" s="37"/>
      <c r="G41" s="37"/>
      <c r="H41" s="37"/>
      <c r="I41" s="38"/>
      <c r="J41" s="38"/>
      <c r="K41" s="38"/>
      <c r="L41" s="39" t="s">
        <v>19</v>
      </c>
      <c r="M41" s="39"/>
      <c r="N41" s="39"/>
      <c r="O41" s="39"/>
      <c r="P41" s="8">
        <v>2</v>
      </c>
      <c r="Q41" s="7" t="s">
        <v>66</v>
      </c>
    </row>
    <row r="42" spans="1:17" s="9" customFormat="1" ht="25.5" customHeight="1">
      <c r="A42" s="4">
        <v>43623</v>
      </c>
      <c r="B42" s="37" t="s">
        <v>57</v>
      </c>
      <c r="C42" s="44"/>
      <c r="D42" s="44"/>
      <c r="E42" s="37" t="s">
        <v>55</v>
      </c>
      <c r="F42" s="37"/>
      <c r="G42" s="37"/>
      <c r="H42" s="37"/>
      <c r="I42" s="38"/>
      <c r="J42" s="38"/>
      <c r="K42" s="38"/>
      <c r="L42" s="39" t="s">
        <v>19</v>
      </c>
      <c r="M42" s="39"/>
      <c r="N42" s="39"/>
      <c r="O42" s="39"/>
      <c r="P42" s="8" t="s">
        <v>56</v>
      </c>
      <c r="Q42" s="7" t="s">
        <v>75</v>
      </c>
    </row>
    <row r="43" spans="1:17" s="9" customFormat="1" ht="37.5" customHeight="1">
      <c r="A43" s="4">
        <v>43623</v>
      </c>
      <c r="B43" s="37" t="s">
        <v>137</v>
      </c>
      <c r="C43" s="44"/>
      <c r="D43" s="44"/>
      <c r="E43" s="37" t="s">
        <v>141</v>
      </c>
      <c r="F43" s="37"/>
      <c r="G43" s="37"/>
      <c r="H43" s="37"/>
      <c r="I43" s="38"/>
      <c r="J43" s="38"/>
      <c r="K43" s="38"/>
      <c r="L43" s="39" t="s">
        <v>109</v>
      </c>
      <c r="M43" s="39"/>
      <c r="N43" s="39"/>
      <c r="O43" s="39"/>
      <c r="P43" s="8">
        <v>4</v>
      </c>
      <c r="Q43" s="7"/>
    </row>
    <row r="44" spans="1:17" s="9" customFormat="1" ht="25.5" customHeight="1">
      <c r="A44" s="4">
        <v>43627</v>
      </c>
      <c r="B44" s="37" t="s">
        <v>112</v>
      </c>
      <c r="C44" s="44"/>
      <c r="D44" s="44"/>
      <c r="E44" s="37" t="s">
        <v>113</v>
      </c>
      <c r="F44" s="37"/>
      <c r="G44" s="37"/>
      <c r="H44" s="37"/>
      <c r="I44" s="38"/>
      <c r="J44" s="38"/>
      <c r="K44" s="38"/>
      <c r="L44" s="39" t="s">
        <v>18</v>
      </c>
      <c r="M44" s="39"/>
      <c r="N44" s="39"/>
      <c r="O44" s="39"/>
      <c r="P44" s="8">
        <v>2</v>
      </c>
      <c r="Q44" s="7" t="s">
        <v>103</v>
      </c>
    </row>
    <row r="45" spans="1:17" s="9" customFormat="1" ht="25.5" customHeight="1">
      <c r="A45" s="4">
        <v>43628</v>
      </c>
      <c r="B45" s="37" t="s">
        <v>98</v>
      </c>
      <c r="C45" s="44"/>
      <c r="D45" s="44"/>
      <c r="E45" s="37" t="s">
        <v>114</v>
      </c>
      <c r="F45" s="37"/>
      <c r="G45" s="37"/>
      <c r="H45" s="37"/>
      <c r="I45" s="38"/>
      <c r="J45" s="38"/>
      <c r="K45" s="38"/>
      <c r="L45" s="39" t="s">
        <v>109</v>
      </c>
      <c r="M45" s="39"/>
      <c r="N45" s="39"/>
      <c r="O45" s="39"/>
      <c r="P45" s="8">
        <v>2</v>
      </c>
      <c r="Q45" s="7"/>
    </row>
    <row r="46" spans="1:17" s="9" customFormat="1" ht="25.5" customHeight="1">
      <c r="A46" s="4">
        <v>43628</v>
      </c>
      <c r="B46" s="37" t="s">
        <v>95</v>
      </c>
      <c r="C46" s="44"/>
      <c r="D46" s="44"/>
      <c r="E46" s="37" t="s">
        <v>115</v>
      </c>
      <c r="F46" s="37"/>
      <c r="G46" s="37"/>
      <c r="H46" s="37"/>
      <c r="I46" s="38"/>
      <c r="J46" s="38"/>
      <c r="K46" s="38"/>
      <c r="L46" s="39" t="s">
        <v>21</v>
      </c>
      <c r="M46" s="39"/>
      <c r="N46" s="39"/>
      <c r="O46" s="39"/>
      <c r="P46" s="8">
        <v>2</v>
      </c>
      <c r="Q46" s="7"/>
    </row>
    <row r="47" spans="1:17" s="9" customFormat="1" ht="37.5" customHeight="1">
      <c r="A47" s="4">
        <v>43644</v>
      </c>
      <c r="B47" s="37" t="s">
        <v>131</v>
      </c>
      <c r="C47" s="44"/>
      <c r="D47" s="44"/>
      <c r="E47" s="37" t="s">
        <v>132</v>
      </c>
      <c r="F47" s="37"/>
      <c r="G47" s="37"/>
      <c r="H47" s="37"/>
      <c r="I47" s="38"/>
      <c r="J47" s="38"/>
      <c r="K47" s="38"/>
      <c r="L47" s="39" t="s">
        <v>18</v>
      </c>
      <c r="M47" s="39"/>
      <c r="N47" s="39"/>
      <c r="O47" s="39"/>
      <c r="P47" s="8">
        <v>2</v>
      </c>
      <c r="Q47" s="7" t="s">
        <v>133</v>
      </c>
    </row>
    <row r="48" spans="1:17" s="9" customFormat="1" ht="25.5" customHeight="1">
      <c r="A48" s="4">
        <v>43641</v>
      </c>
      <c r="B48" s="37" t="s">
        <v>112</v>
      </c>
      <c r="C48" s="44"/>
      <c r="D48" s="44"/>
      <c r="E48" s="37" t="s">
        <v>116</v>
      </c>
      <c r="F48" s="37"/>
      <c r="G48" s="37"/>
      <c r="H48" s="37"/>
      <c r="I48" s="38"/>
      <c r="J48" s="38"/>
      <c r="K48" s="38"/>
      <c r="L48" s="39" t="s">
        <v>18</v>
      </c>
      <c r="M48" s="39"/>
      <c r="N48" s="39"/>
      <c r="O48" s="39"/>
      <c r="P48" s="8">
        <v>2</v>
      </c>
      <c r="Q48" s="7" t="s">
        <v>103</v>
      </c>
    </row>
    <row r="49" spans="1:17" s="9" customFormat="1" ht="37.5" customHeight="1">
      <c r="A49" s="4">
        <v>43643</v>
      </c>
      <c r="B49" s="37" t="s">
        <v>128</v>
      </c>
      <c r="C49" s="44"/>
      <c r="D49" s="44"/>
      <c r="E49" s="37" t="s">
        <v>129</v>
      </c>
      <c r="F49" s="37"/>
      <c r="G49" s="37"/>
      <c r="H49" s="37"/>
      <c r="I49" s="38"/>
      <c r="J49" s="38"/>
      <c r="K49" s="38"/>
      <c r="L49" s="39" t="s">
        <v>18</v>
      </c>
      <c r="M49" s="39"/>
      <c r="N49" s="39"/>
      <c r="O49" s="39"/>
      <c r="P49" s="8">
        <v>5</v>
      </c>
      <c r="Q49" s="7" t="s">
        <v>130</v>
      </c>
    </row>
    <row r="50" spans="1:17" s="9" customFormat="1" ht="37.5" customHeight="1">
      <c r="A50" s="4">
        <v>43651</v>
      </c>
      <c r="B50" s="37" t="s">
        <v>149</v>
      </c>
      <c r="C50" s="44"/>
      <c r="D50" s="44"/>
      <c r="E50" s="37" t="s">
        <v>148</v>
      </c>
      <c r="F50" s="37"/>
      <c r="G50" s="37"/>
      <c r="H50" s="37"/>
      <c r="I50" s="38"/>
      <c r="J50" s="38"/>
      <c r="K50" s="38"/>
      <c r="L50" s="39" t="s">
        <v>109</v>
      </c>
      <c r="M50" s="39"/>
      <c r="N50" s="39"/>
      <c r="O50" s="39"/>
      <c r="P50" s="8">
        <v>3</v>
      </c>
      <c r="Q50" s="7" t="s">
        <v>150</v>
      </c>
    </row>
    <row r="51" spans="1:17" s="9" customFormat="1" ht="37.5" customHeight="1">
      <c r="A51" s="4">
        <v>43656</v>
      </c>
      <c r="B51" s="37" t="s">
        <v>95</v>
      </c>
      <c r="C51" s="44"/>
      <c r="D51" s="44"/>
      <c r="E51" s="37" t="s">
        <v>176</v>
      </c>
      <c r="F51" s="37"/>
      <c r="G51" s="37"/>
      <c r="H51" s="37"/>
      <c r="I51" s="38"/>
      <c r="J51" s="38"/>
      <c r="K51" s="38"/>
      <c r="L51" s="39" t="s">
        <v>18</v>
      </c>
      <c r="M51" s="39"/>
      <c r="N51" s="39"/>
      <c r="O51" s="39"/>
      <c r="P51" s="8">
        <v>2</v>
      </c>
      <c r="Q51" s="7" t="s">
        <v>103</v>
      </c>
    </row>
    <row r="52" spans="1:17" s="9" customFormat="1" ht="37.5" customHeight="1">
      <c r="A52" s="4">
        <v>43662</v>
      </c>
      <c r="B52" s="37" t="s">
        <v>137</v>
      </c>
      <c r="C52" s="44"/>
      <c r="D52" s="44"/>
      <c r="E52" s="37" t="s">
        <v>174</v>
      </c>
      <c r="F52" s="37"/>
      <c r="G52" s="37"/>
      <c r="H52" s="37"/>
      <c r="I52" s="38"/>
      <c r="J52" s="38"/>
      <c r="K52" s="38"/>
      <c r="L52" s="39" t="s">
        <v>24</v>
      </c>
      <c r="M52" s="39"/>
      <c r="N52" s="39"/>
      <c r="O52" s="39"/>
      <c r="P52" s="8">
        <v>2</v>
      </c>
      <c r="Q52" s="7"/>
    </row>
    <row r="53" spans="1:17" s="9" customFormat="1" ht="35.25" customHeight="1">
      <c r="A53" s="4">
        <v>43663</v>
      </c>
      <c r="B53" s="37" t="s">
        <v>137</v>
      </c>
      <c r="C53" s="44"/>
      <c r="D53" s="44"/>
      <c r="E53" s="37" t="s">
        <v>139</v>
      </c>
      <c r="F53" s="37"/>
      <c r="G53" s="37"/>
      <c r="H53" s="37"/>
      <c r="I53" s="38"/>
      <c r="J53" s="38"/>
      <c r="K53" s="38"/>
      <c r="L53" s="39" t="s">
        <v>24</v>
      </c>
      <c r="M53" s="39"/>
      <c r="N53" s="39"/>
      <c r="O53" s="39"/>
      <c r="P53" s="8">
        <v>2.5</v>
      </c>
      <c r="Q53" s="7"/>
    </row>
    <row r="54" spans="1:17" s="9" customFormat="1" ht="25.5" customHeight="1">
      <c r="A54" s="4">
        <v>43671</v>
      </c>
      <c r="B54" s="37" t="s">
        <v>59</v>
      </c>
      <c r="C54" s="44"/>
      <c r="D54" s="44"/>
      <c r="E54" s="37" t="s">
        <v>58</v>
      </c>
      <c r="F54" s="37"/>
      <c r="G54" s="37"/>
      <c r="H54" s="37"/>
      <c r="I54" s="38"/>
      <c r="J54" s="38"/>
      <c r="K54" s="38"/>
      <c r="L54" s="39" t="s">
        <v>19</v>
      </c>
      <c r="M54" s="39"/>
      <c r="N54" s="39"/>
      <c r="O54" s="39"/>
      <c r="P54" s="8">
        <v>2</v>
      </c>
      <c r="Q54" s="7" t="s">
        <v>78</v>
      </c>
    </row>
    <row r="55" spans="1:17" s="13" customFormat="1" ht="58.5" customHeight="1">
      <c r="A55" s="11">
        <v>43675</v>
      </c>
      <c r="B55" s="40" t="s">
        <v>82</v>
      </c>
      <c r="C55" s="41"/>
      <c r="D55" s="41"/>
      <c r="E55" s="40" t="s">
        <v>41</v>
      </c>
      <c r="F55" s="40"/>
      <c r="G55" s="40"/>
      <c r="H55" s="40"/>
      <c r="I55" s="42" t="s">
        <v>157</v>
      </c>
      <c r="J55" s="42"/>
      <c r="K55" s="42"/>
      <c r="L55" s="43" t="s">
        <v>19</v>
      </c>
      <c r="M55" s="43"/>
      <c r="N55" s="43"/>
      <c r="O55" s="43"/>
      <c r="P55" s="12">
        <v>2</v>
      </c>
      <c r="Q55" s="6" t="s">
        <v>175</v>
      </c>
    </row>
    <row r="56" spans="1:17" s="13" customFormat="1" ht="96.75" customHeight="1">
      <c r="A56" s="11">
        <v>43689</v>
      </c>
      <c r="B56" s="40" t="s">
        <v>72</v>
      </c>
      <c r="C56" s="41"/>
      <c r="D56" s="41"/>
      <c r="E56" s="40" t="s">
        <v>71</v>
      </c>
      <c r="F56" s="40"/>
      <c r="G56" s="40"/>
      <c r="H56" s="40"/>
      <c r="I56" s="42"/>
      <c r="J56" s="42"/>
      <c r="K56" s="42"/>
      <c r="L56" s="43" t="s">
        <v>19</v>
      </c>
      <c r="M56" s="43"/>
      <c r="N56" s="43"/>
      <c r="O56" s="43"/>
      <c r="P56" s="12">
        <v>2</v>
      </c>
      <c r="Q56" s="7" t="s">
        <v>66</v>
      </c>
    </row>
    <row r="57" spans="1:17" s="13" customFormat="1" ht="31.5" customHeight="1">
      <c r="A57" s="11">
        <v>43690</v>
      </c>
      <c r="B57" s="40" t="s">
        <v>145</v>
      </c>
      <c r="C57" s="41"/>
      <c r="D57" s="41"/>
      <c r="E57" s="40" t="s">
        <v>146</v>
      </c>
      <c r="F57" s="40"/>
      <c r="G57" s="40"/>
      <c r="H57" s="40"/>
      <c r="I57" s="42"/>
      <c r="J57" s="42"/>
      <c r="K57" s="42"/>
      <c r="L57" s="43" t="s">
        <v>18</v>
      </c>
      <c r="M57" s="43"/>
      <c r="N57" s="43"/>
      <c r="O57" s="43"/>
      <c r="P57" s="12">
        <v>3.5</v>
      </c>
      <c r="Q57" s="6" t="s">
        <v>147</v>
      </c>
    </row>
    <row r="58" spans="1:17" s="13" customFormat="1" ht="33.75" customHeight="1">
      <c r="A58" s="11">
        <v>43691</v>
      </c>
      <c r="B58" s="40" t="s">
        <v>117</v>
      </c>
      <c r="C58" s="41"/>
      <c r="D58" s="41"/>
      <c r="E58" s="40" t="s">
        <v>118</v>
      </c>
      <c r="F58" s="40"/>
      <c r="G58" s="40"/>
      <c r="H58" s="40"/>
      <c r="I58" s="42"/>
      <c r="J58" s="42"/>
      <c r="K58" s="42"/>
      <c r="L58" s="43" t="s">
        <v>18</v>
      </c>
      <c r="M58" s="43"/>
      <c r="N58" s="43"/>
      <c r="O58" s="43"/>
      <c r="P58" s="12">
        <v>2</v>
      </c>
      <c r="Q58" s="7" t="s">
        <v>103</v>
      </c>
    </row>
    <row r="59" spans="1:17" s="13" customFormat="1" ht="33.75" customHeight="1">
      <c r="A59" s="11">
        <v>43692</v>
      </c>
      <c r="B59" s="40" t="s">
        <v>120</v>
      </c>
      <c r="C59" s="41"/>
      <c r="D59" s="41"/>
      <c r="E59" s="40" t="s">
        <v>121</v>
      </c>
      <c r="F59" s="40"/>
      <c r="G59" s="40"/>
      <c r="H59" s="40"/>
      <c r="I59" s="42"/>
      <c r="J59" s="42"/>
      <c r="K59" s="42"/>
      <c r="L59" s="43" t="s">
        <v>18</v>
      </c>
      <c r="M59" s="43"/>
      <c r="N59" s="43"/>
      <c r="O59" s="43"/>
      <c r="P59" s="12">
        <v>2</v>
      </c>
      <c r="Q59" s="7" t="s">
        <v>103</v>
      </c>
    </row>
    <row r="60" spans="1:17" s="13" customFormat="1" ht="33.75" customHeight="1">
      <c r="A60" s="11">
        <v>43693</v>
      </c>
      <c r="B60" s="40" t="s">
        <v>122</v>
      </c>
      <c r="C60" s="41"/>
      <c r="D60" s="41"/>
      <c r="E60" s="40" t="s">
        <v>123</v>
      </c>
      <c r="F60" s="40"/>
      <c r="G60" s="40"/>
      <c r="H60" s="40"/>
      <c r="I60" s="42"/>
      <c r="J60" s="42"/>
      <c r="K60" s="42"/>
      <c r="L60" s="43" t="s">
        <v>18</v>
      </c>
      <c r="M60" s="43"/>
      <c r="N60" s="43"/>
      <c r="O60" s="43"/>
      <c r="P60" s="12">
        <v>2</v>
      </c>
      <c r="Q60" s="7" t="s">
        <v>103</v>
      </c>
    </row>
    <row r="61" spans="1:17" s="13" customFormat="1" ht="57" customHeight="1">
      <c r="A61" s="11">
        <v>43693</v>
      </c>
      <c r="B61" s="40" t="s">
        <v>60</v>
      </c>
      <c r="C61" s="41"/>
      <c r="D61" s="41"/>
      <c r="E61" s="40" t="s">
        <v>40</v>
      </c>
      <c r="F61" s="40"/>
      <c r="G61" s="40"/>
      <c r="H61" s="40"/>
      <c r="I61" s="42" t="s">
        <v>157</v>
      </c>
      <c r="J61" s="42"/>
      <c r="K61" s="42"/>
      <c r="L61" s="43" t="s">
        <v>19</v>
      </c>
      <c r="M61" s="43"/>
      <c r="N61" s="43"/>
      <c r="O61" s="43"/>
      <c r="P61" s="12">
        <v>2</v>
      </c>
      <c r="Q61" s="6" t="s">
        <v>175</v>
      </c>
    </row>
    <row r="62" spans="1:17" s="13" customFormat="1" ht="57" customHeight="1">
      <c r="A62" s="19" t="s">
        <v>179</v>
      </c>
      <c r="B62" s="40" t="s">
        <v>125</v>
      </c>
      <c r="C62" s="41"/>
      <c r="D62" s="41"/>
      <c r="E62" s="40" t="s">
        <v>124</v>
      </c>
      <c r="F62" s="40"/>
      <c r="G62" s="40"/>
      <c r="H62" s="40"/>
      <c r="I62" s="42"/>
      <c r="J62" s="42"/>
      <c r="K62" s="42"/>
      <c r="L62" s="43" t="s">
        <v>18</v>
      </c>
      <c r="M62" s="43"/>
      <c r="N62" s="43"/>
      <c r="O62" s="43"/>
      <c r="P62" s="12">
        <v>16</v>
      </c>
      <c r="Q62" s="7" t="s">
        <v>103</v>
      </c>
    </row>
    <row r="63" spans="1:17" s="13" customFormat="1" ht="31.5" customHeight="1">
      <c r="A63" s="11">
        <v>43699</v>
      </c>
      <c r="B63" s="40" t="s">
        <v>128</v>
      </c>
      <c r="C63" s="41"/>
      <c r="D63" s="41"/>
      <c r="E63" s="40" t="s">
        <v>127</v>
      </c>
      <c r="F63" s="40"/>
      <c r="G63" s="40"/>
      <c r="H63" s="40"/>
      <c r="I63" s="42"/>
      <c r="J63" s="42"/>
      <c r="K63" s="42"/>
      <c r="L63" s="43" t="s">
        <v>21</v>
      </c>
      <c r="M63" s="43"/>
      <c r="N63" s="43"/>
      <c r="O63" s="43"/>
      <c r="P63" s="12">
        <v>2</v>
      </c>
      <c r="Q63" s="7"/>
    </row>
    <row r="64" spans="1:17" s="13" customFormat="1" ht="45.75" customHeight="1">
      <c r="A64" s="11">
        <v>43699</v>
      </c>
      <c r="B64" s="40" t="s">
        <v>140</v>
      </c>
      <c r="C64" s="41"/>
      <c r="D64" s="41"/>
      <c r="E64" s="40" t="s">
        <v>126</v>
      </c>
      <c r="F64" s="40"/>
      <c r="G64" s="40"/>
      <c r="H64" s="40"/>
      <c r="I64" s="42"/>
      <c r="J64" s="42"/>
      <c r="K64" s="42"/>
      <c r="L64" s="43" t="s">
        <v>21</v>
      </c>
      <c r="M64" s="43"/>
      <c r="N64" s="43"/>
      <c r="O64" s="43"/>
      <c r="P64" s="12">
        <v>4.5</v>
      </c>
      <c r="Q64" s="7"/>
    </row>
    <row r="65" spans="1:17" s="13" customFormat="1" ht="31.5" customHeight="1">
      <c r="A65" s="11">
        <v>43699</v>
      </c>
      <c r="B65" s="40" t="s">
        <v>142</v>
      </c>
      <c r="C65" s="41"/>
      <c r="D65" s="41"/>
      <c r="E65" s="40" t="s">
        <v>143</v>
      </c>
      <c r="F65" s="40"/>
      <c r="G65" s="40"/>
      <c r="H65" s="40"/>
      <c r="I65" s="42"/>
      <c r="J65" s="42"/>
      <c r="K65" s="42"/>
      <c r="L65" s="43" t="s">
        <v>18</v>
      </c>
      <c r="M65" s="43"/>
      <c r="N65" s="43"/>
      <c r="O65" s="43"/>
      <c r="P65" s="12">
        <v>3</v>
      </c>
      <c r="Q65" s="7" t="s">
        <v>144</v>
      </c>
    </row>
    <row r="66" spans="1:17" s="13" customFormat="1" ht="57" customHeight="1">
      <c r="A66" s="11">
        <v>43699</v>
      </c>
      <c r="B66" s="40" t="s">
        <v>85</v>
      </c>
      <c r="C66" s="41"/>
      <c r="D66" s="41"/>
      <c r="E66" s="40" t="s">
        <v>83</v>
      </c>
      <c r="F66" s="40"/>
      <c r="G66" s="40"/>
      <c r="H66" s="40"/>
      <c r="I66" s="42"/>
      <c r="J66" s="42"/>
      <c r="K66" s="42"/>
      <c r="L66" s="43" t="s">
        <v>19</v>
      </c>
      <c r="M66" s="43"/>
      <c r="N66" s="43"/>
      <c r="O66" s="43"/>
      <c r="P66" s="12">
        <v>2</v>
      </c>
      <c r="Q66" s="7" t="s">
        <v>84</v>
      </c>
    </row>
    <row r="67" spans="1:17" s="13" customFormat="1" ht="47.25" customHeight="1">
      <c r="A67" s="11">
        <v>43703</v>
      </c>
      <c r="B67" s="41" t="s">
        <v>61</v>
      </c>
      <c r="C67" s="41"/>
      <c r="D67" s="41"/>
      <c r="E67" s="40" t="s">
        <v>43</v>
      </c>
      <c r="F67" s="40"/>
      <c r="G67" s="40"/>
      <c r="H67" s="40"/>
      <c r="I67" s="42" t="s">
        <v>157</v>
      </c>
      <c r="J67" s="42"/>
      <c r="K67" s="42"/>
      <c r="L67" s="43" t="s">
        <v>19</v>
      </c>
      <c r="M67" s="43"/>
      <c r="N67" s="43"/>
      <c r="O67" s="43"/>
      <c r="P67" s="12">
        <v>2</v>
      </c>
      <c r="Q67" s="6" t="s">
        <v>175</v>
      </c>
    </row>
    <row r="68" spans="1:17" s="13" customFormat="1" ht="47.25" customHeight="1">
      <c r="A68" s="11">
        <v>43703</v>
      </c>
      <c r="B68" s="41" t="s">
        <v>88</v>
      </c>
      <c r="C68" s="41"/>
      <c r="D68" s="41"/>
      <c r="E68" s="40" t="s">
        <v>87</v>
      </c>
      <c r="F68" s="40"/>
      <c r="G68" s="40"/>
      <c r="H68" s="40"/>
      <c r="I68" s="42"/>
      <c r="J68" s="42"/>
      <c r="K68" s="42"/>
      <c r="L68" s="43" t="s">
        <v>18</v>
      </c>
      <c r="M68" s="43"/>
      <c r="N68" s="43"/>
      <c r="O68" s="43"/>
      <c r="P68" s="12">
        <v>2</v>
      </c>
      <c r="Q68" s="7" t="s">
        <v>86</v>
      </c>
    </row>
    <row r="69" spans="1:17" s="13" customFormat="1" ht="49.5" customHeight="1">
      <c r="A69" s="11">
        <v>43706</v>
      </c>
      <c r="B69" s="40" t="s">
        <v>53</v>
      </c>
      <c r="C69" s="41"/>
      <c r="D69" s="41"/>
      <c r="E69" s="40" t="s">
        <v>42</v>
      </c>
      <c r="F69" s="40"/>
      <c r="G69" s="40"/>
      <c r="H69" s="40"/>
      <c r="I69" s="42" t="s">
        <v>157</v>
      </c>
      <c r="J69" s="42"/>
      <c r="K69" s="42"/>
      <c r="L69" s="43" t="s">
        <v>19</v>
      </c>
      <c r="M69" s="43"/>
      <c r="N69" s="43"/>
      <c r="O69" s="43"/>
      <c r="P69" s="12" t="s">
        <v>62</v>
      </c>
      <c r="Q69" s="6" t="s">
        <v>175</v>
      </c>
    </row>
    <row r="70" spans="1:17" s="13" customFormat="1" ht="36.75" customHeight="1">
      <c r="A70" s="11">
        <v>43707</v>
      </c>
      <c r="B70" s="40" t="s">
        <v>64</v>
      </c>
      <c r="C70" s="41"/>
      <c r="D70" s="41"/>
      <c r="E70" s="40" t="s">
        <v>63</v>
      </c>
      <c r="F70" s="40"/>
      <c r="G70" s="40"/>
      <c r="H70" s="40"/>
      <c r="I70" s="42"/>
      <c r="J70" s="42"/>
      <c r="K70" s="42"/>
      <c r="L70" s="43" t="s">
        <v>19</v>
      </c>
      <c r="M70" s="43"/>
      <c r="N70" s="43"/>
      <c r="O70" s="43"/>
      <c r="P70" s="12">
        <v>2</v>
      </c>
      <c r="Q70" s="7" t="s">
        <v>79</v>
      </c>
    </row>
    <row r="71" spans="1:17" s="13" customFormat="1" ht="48">
      <c r="A71" s="11">
        <v>43713</v>
      </c>
      <c r="B71" s="40" t="s">
        <v>90</v>
      </c>
      <c r="C71" s="41"/>
      <c r="D71" s="41"/>
      <c r="E71" s="40" t="s">
        <v>89</v>
      </c>
      <c r="F71" s="40"/>
      <c r="G71" s="40"/>
      <c r="H71" s="40"/>
      <c r="I71" s="42" t="s">
        <v>157</v>
      </c>
      <c r="J71" s="42"/>
      <c r="K71" s="42"/>
      <c r="L71" s="43" t="s">
        <v>19</v>
      </c>
      <c r="M71" s="43"/>
      <c r="N71" s="43"/>
      <c r="O71" s="43"/>
      <c r="P71" s="12">
        <v>2</v>
      </c>
      <c r="Q71" s="6" t="s">
        <v>175</v>
      </c>
    </row>
    <row r="72" spans="1:17" s="13" customFormat="1" ht="25.5" customHeight="1">
      <c r="A72" s="11">
        <v>43714</v>
      </c>
      <c r="B72" s="40" t="s">
        <v>93</v>
      </c>
      <c r="C72" s="41"/>
      <c r="D72" s="41"/>
      <c r="E72" s="40" t="s">
        <v>91</v>
      </c>
      <c r="F72" s="40"/>
      <c r="G72" s="40"/>
      <c r="H72" s="40"/>
      <c r="I72" s="42"/>
      <c r="J72" s="42"/>
      <c r="K72" s="42"/>
      <c r="L72" s="43" t="s">
        <v>18</v>
      </c>
      <c r="M72" s="43"/>
      <c r="N72" s="43"/>
      <c r="O72" s="43"/>
      <c r="P72" s="12">
        <v>2</v>
      </c>
      <c r="Q72" s="7" t="s">
        <v>92</v>
      </c>
    </row>
    <row r="73" spans="1:17" s="13" customFormat="1" ht="33" customHeight="1">
      <c r="A73" s="11">
        <v>43720</v>
      </c>
      <c r="B73" s="40" t="s">
        <v>151</v>
      </c>
      <c r="C73" s="41"/>
      <c r="D73" s="41"/>
      <c r="E73" s="40" t="s">
        <v>152</v>
      </c>
      <c r="F73" s="40"/>
      <c r="G73" s="40"/>
      <c r="H73" s="40"/>
      <c r="I73" s="42" t="s">
        <v>20</v>
      </c>
      <c r="J73" s="42"/>
      <c r="K73" s="42"/>
      <c r="L73" s="43" t="s">
        <v>109</v>
      </c>
      <c r="M73" s="43"/>
      <c r="N73" s="43"/>
      <c r="O73" s="43"/>
      <c r="P73" s="12">
        <v>6</v>
      </c>
      <c r="Q73" s="7"/>
    </row>
    <row r="74" spans="1:17" s="13" customFormat="1" ht="45.75" customHeight="1">
      <c r="A74" s="11">
        <v>43725</v>
      </c>
      <c r="B74" s="40" t="s">
        <v>153</v>
      </c>
      <c r="C74" s="41"/>
      <c r="D74" s="41"/>
      <c r="E74" s="40" t="s">
        <v>154</v>
      </c>
      <c r="F74" s="40"/>
      <c r="G74" s="40"/>
      <c r="H74" s="40"/>
      <c r="I74" s="42" t="s">
        <v>18</v>
      </c>
      <c r="J74" s="42"/>
      <c r="K74" s="42"/>
      <c r="L74" s="43" t="s">
        <v>109</v>
      </c>
      <c r="M74" s="43"/>
      <c r="N74" s="43"/>
      <c r="O74" s="43"/>
      <c r="P74" s="12">
        <v>7</v>
      </c>
      <c r="Q74" s="6" t="s">
        <v>155</v>
      </c>
    </row>
    <row r="75" spans="1:17" s="13" customFormat="1" ht="102.75" customHeight="1">
      <c r="A75" s="19" t="s">
        <v>180</v>
      </c>
      <c r="B75" s="40" t="s">
        <v>184</v>
      </c>
      <c r="C75" s="41"/>
      <c r="D75" s="41"/>
      <c r="E75" s="40" t="s">
        <v>156</v>
      </c>
      <c r="F75" s="40"/>
      <c r="G75" s="40"/>
      <c r="H75" s="40"/>
      <c r="I75" s="42" t="s">
        <v>157</v>
      </c>
      <c r="J75" s="42"/>
      <c r="K75" s="42"/>
      <c r="L75" s="43" t="s">
        <v>109</v>
      </c>
      <c r="M75" s="43"/>
      <c r="N75" s="43"/>
      <c r="O75" s="43"/>
      <c r="P75" s="12">
        <v>16</v>
      </c>
      <c r="Q75" s="7"/>
    </row>
    <row r="76" spans="1:17" s="13" customFormat="1" ht="48">
      <c r="A76" s="11">
        <v>43727</v>
      </c>
      <c r="B76" s="40" t="s">
        <v>94</v>
      </c>
      <c r="C76" s="41"/>
      <c r="D76" s="41"/>
      <c r="E76" s="41" t="s">
        <v>177</v>
      </c>
      <c r="F76" s="41"/>
      <c r="G76" s="41"/>
      <c r="H76" s="41"/>
      <c r="I76" s="42" t="s">
        <v>157</v>
      </c>
      <c r="J76" s="42"/>
      <c r="K76" s="42"/>
      <c r="L76" s="43" t="s">
        <v>19</v>
      </c>
      <c r="M76" s="43"/>
      <c r="N76" s="43"/>
      <c r="O76" s="43"/>
      <c r="P76" s="12">
        <v>2</v>
      </c>
      <c r="Q76" s="6" t="s">
        <v>175</v>
      </c>
    </row>
    <row r="77" spans="1:17" s="13" customFormat="1" ht="48">
      <c r="A77" s="11">
        <v>43731</v>
      </c>
      <c r="B77" s="41" t="s">
        <v>65</v>
      </c>
      <c r="C77" s="41"/>
      <c r="D77" s="41"/>
      <c r="E77" s="40" t="s">
        <v>39</v>
      </c>
      <c r="F77" s="40"/>
      <c r="G77" s="40"/>
      <c r="H77" s="40"/>
      <c r="I77" s="42" t="s">
        <v>157</v>
      </c>
      <c r="J77" s="42"/>
      <c r="K77" s="42"/>
      <c r="L77" s="43" t="s">
        <v>19</v>
      </c>
      <c r="M77" s="43"/>
      <c r="N77" s="43"/>
      <c r="O77" s="43"/>
      <c r="P77" s="12">
        <v>4</v>
      </c>
      <c r="Q77" s="6" t="s">
        <v>175</v>
      </c>
    </row>
    <row r="78" spans="1:17" ht="45" customHeight="1">
      <c r="A78" s="5">
        <v>43732</v>
      </c>
      <c r="B78" s="70" t="s">
        <v>158</v>
      </c>
      <c r="C78" s="69"/>
      <c r="D78" s="69"/>
      <c r="E78" s="70" t="s">
        <v>178</v>
      </c>
      <c r="F78" s="70"/>
      <c r="G78" s="70"/>
      <c r="H78" s="70"/>
      <c r="I78" s="74" t="s">
        <v>157</v>
      </c>
      <c r="J78" s="74"/>
      <c r="K78" s="74"/>
      <c r="L78" s="62" t="s">
        <v>21</v>
      </c>
      <c r="M78" s="62"/>
      <c r="N78" s="62"/>
      <c r="O78" s="62"/>
      <c r="P78" s="20">
        <v>1</v>
      </c>
      <c r="Q78" s="7"/>
    </row>
    <row r="79" spans="1:17" ht="50.25" customHeight="1">
      <c r="A79" s="5">
        <v>43733</v>
      </c>
      <c r="B79" s="70" t="s">
        <v>160</v>
      </c>
      <c r="C79" s="69"/>
      <c r="D79" s="69"/>
      <c r="E79" s="70" t="s">
        <v>159</v>
      </c>
      <c r="F79" s="70"/>
      <c r="G79" s="70"/>
      <c r="H79" s="70"/>
      <c r="I79" s="74" t="s">
        <v>20</v>
      </c>
      <c r="J79" s="74"/>
      <c r="K79" s="74"/>
      <c r="L79" s="62" t="s">
        <v>109</v>
      </c>
      <c r="M79" s="62"/>
      <c r="N79" s="62"/>
      <c r="O79" s="62"/>
      <c r="P79" s="20">
        <v>8</v>
      </c>
      <c r="Q79" s="7"/>
    </row>
    <row r="80" spans="1:17" ht="50.25" customHeight="1">
      <c r="A80" s="18" t="s">
        <v>167</v>
      </c>
      <c r="B80" s="70" t="s">
        <v>166</v>
      </c>
      <c r="C80" s="69"/>
      <c r="D80" s="69"/>
      <c r="E80" s="70" t="s">
        <v>168</v>
      </c>
      <c r="F80" s="70"/>
      <c r="G80" s="70"/>
      <c r="H80" s="70"/>
      <c r="I80" s="74" t="s">
        <v>157</v>
      </c>
      <c r="J80" s="74"/>
      <c r="K80" s="74"/>
      <c r="L80" s="62" t="s">
        <v>18</v>
      </c>
      <c r="M80" s="62"/>
      <c r="N80" s="62"/>
      <c r="O80" s="62"/>
      <c r="P80" s="20">
        <v>32</v>
      </c>
      <c r="Q80" s="6" t="s">
        <v>169</v>
      </c>
    </row>
    <row r="81" spans="1:18" s="10" customFormat="1" ht="50.25" customHeight="1">
      <c r="A81" s="18" t="s">
        <v>181</v>
      </c>
      <c r="B81" s="40" t="s">
        <v>185</v>
      </c>
      <c r="C81" s="41"/>
      <c r="D81" s="41"/>
      <c r="E81" s="70" t="s">
        <v>182</v>
      </c>
      <c r="F81" s="70"/>
      <c r="G81" s="70"/>
      <c r="H81" s="70"/>
      <c r="I81" s="74" t="s">
        <v>18</v>
      </c>
      <c r="J81" s="74"/>
      <c r="K81" s="74"/>
      <c r="L81" s="62" t="s">
        <v>109</v>
      </c>
      <c r="M81" s="62"/>
      <c r="N81" s="62"/>
      <c r="O81" s="62"/>
      <c r="P81" s="20">
        <v>16</v>
      </c>
      <c r="Q81" s="6" t="s">
        <v>183</v>
      </c>
      <c r="R81" s="21"/>
    </row>
    <row r="82" spans="1:17" ht="45.75" customHeight="1">
      <c r="A82" s="5">
        <v>43735</v>
      </c>
      <c r="B82" s="69" t="s">
        <v>164</v>
      </c>
      <c r="C82" s="69"/>
      <c r="D82" s="69"/>
      <c r="E82" s="70" t="s">
        <v>165</v>
      </c>
      <c r="F82" s="70"/>
      <c r="G82" s="70"/>
      <c r="H82" s="70"/>
      <c r="I82" s="74" t="s">
        <v>20</v>
      </c>
      <c r="J82" s="74"/>
      <c r="K82" s="74"/>
      <c r="L82" s="62" t="s">
        <v>110</v>
      </c>
      <c r="M82" s="62"/>
      <c r="N82" s="62"/>
      <c r="O82" s="62"/>
      <c r="P82" s="20">
        <v>3</v>
      </c>
      <c r="Q82" s="7"/>
    </row>
    <row r="83" spans="1:17" ht="43.5" customHeight="1">
      <c r="A83" s="5">
        <v>43738</v>
      </c>
      <c r="B83" s="70" t="s">
        <v>171</v>
      </c>
      <c r="C83" s="69"/>
      <c r="D83" s="69"/>
      <c r="E83" s="70" t="s">
        <v>170</v>
      </c>
      <c r="F83" s="70"/>
      <c r="G83" s="70"/>
      <c r="H83" s="70"/>
      <c r="I83" s="74"/>
      <c r="J83" s="74"/>
      <c r="K83" s="74"/>
      <c r="L83" s="62" t="s">
        <v>19</v>
      </c>
      <c r="M83" s="62"/>
      <c r="N83" s="62"/>
      <c r="O83" s="62"/>
      <c r="P83" s="20">
        <v>0.45</v>
      </c>
      <c r="Q83" s="7"/>
    </row>
    <row r="84" spans="1:17" ht="39" customHeight="1">
      <c r="A84" s="5">
        <v>43738</v>
      </c>
      <c r="B84" s="70" t="s">
        <v>173</v>
      </c>
      <c r="C84" s="69"/>
      <c r="D84" s="69"/>
      <c r="E84" s="70" t="s">
        <v>172</v>
      </c>
      <c r="F84" s="70"/>
      <c r="G84" s="70"/>
      <c r="H84" s="70"/>
      <c r="I84" s="74" t="s">
        <v>20</v>
      </c>
      <c r="J84" s="74"/>
      <c r="K84" s="74"/>
      <c r="L84" s="62" t="s">
        <v>24</v>
      </c>
      <c r="M84" s="62"/>
      <c r="N84" s="62"/>
      <c r="O84" s="62"/>
      <c r="P84" s="20">
        <v>5</v>
      </c>
      <c r="Q84" s="7"/>
    </row>
    <row r="85" spans="1:17" ht="35.25" customHeight="1">
      <c r="A85" s="18" t="s">
        <v>198</v>
      </c>
      <c r="B85" s="69" t="s">
        <v>199</v>
      </c>
      <c r="C85" s="69"/>
      <c r="D85" s="69"/>
      <c r="E85" s="40" t="s">
        <v>156</v>
      </c>
      <c r="F85" s="40"/>
      <c r="G85" s="40"/>
      <c r="H85" s="40"/>
      <c r="I85" s="42" t="s">
        <v>157</v>
      </c>
      <c r="J85" s="42"/>
      <c r="K85" s="42"/>
      <c r="L85" s="43" t="s">
        <v>109</v>
      </c>
      <c r="M85" s="43"/>
      <c r="N85" s="43"/>
      <c r="O85" s="43"/>
      <c r="P85" s="12">
        <v>16</v>
      </c>
      <c r="Q85" s="6" t="s">
        <v>200</v>
      </c>
    </row>
    <row r="86" spans="1:17" s="9" customFormat="1" ht="50.25" customHeight="1">
      <c r="A86" s="4">
        <v>43741</v>
      </c>
      <c r="B86" s="37" t="s">
        <v>226</v>
      </c>
      <c r="C86" s="44"/>
      <c r="D86" s="44"/>
      <c r="E86" s="37" t="s">
        <v>191</v>
      </c>
      <c r="F86" s="37"/>
      <c r="G86" s="37"/>
      <c r="H86" s="37"/>
      <c r="I86" s="38" t="s">
        <v>157</v>
      </c>
      <c r="J86" s="38"/>
      <c r="K86" s="38"/>
      <c r="L86" s="39" t="s">
        <v>18</v>
      </c>
      <c r="M86" s="39"/>
      <c r="N86" s="39"/>
      <c r="O86" s="39"/>
      <c r="P86" s="8">
        <v>2</v>
      </c>
      <c r="Q86" s="6" t="s">
        <v>192</v>
      </c>
    </row>
    <row r="87" spans="1:17" s="9" customFormat="1" ht="25.5" customHeight="1">
      <c r="A87" s="4">
        <v>43745</v>
      </c>
      <c r="B87" s="45" t="s">
        <v>205</v>
      </c>
      <c r="C87" s="46"/>
      <c r="D87" s="47"/>
      <c r="E87" s="45" t="s">
        <v>193</v>
      </c>
      <c r="F87" s="48"/>
      <c r="G87" s="48"/>
      <c r="H87" s="49"/>
      <c r="I87" s="50" t="s">
        <v>157</v>
      </c>
      <c r="J87" s="51"/>
      <c r="K87" s="52"/>
      <c r="L87" s="53" t="s">
        <v>18</v>
      </c>
      <c r="M87" s="54"/>
      <c r="N87" s="54"/>
      <c r="O87" s="55"/>
      <c r="P87" s="8">
        <v>4.5</v>
      </c>
      <c r="Q87" s="6" t="s">
        <v>192</v>
      </c>
    </row>
    <row r="88" spans="1:17" s="9" customFormat="1" ht="46.5" customHeight="1">
      <c r="A88" s="4">
        <v>43745</v>
      </c>
      <c r="B88" s="37" t="s">
        <v>206</v>
      </c>
      <c r="C88" s="44"/>
      <c r="D88" s="44"/>
      <c r="E88" s="37" t="s">
        <v>194</v>
      </c>
      <c r="F88" s="37"/>
      <c r="G88" s="37"/>
      <c r="H88" s="37"/>
      <c r="I88" s="38" t="s">
        <v>157</v>
      </c>
      <c r="J88" s="38"/>
      <c r="K88" s="38"/>
      <c r="L88" s="39" t="s">
        <v>18</v>
      </c>
      <c r="M88" s="39"/>
      <c r="N88" s="39"/>
      <c r="O88" s="39"/>
      <c r="P88" s="8">
        <v>3</v>
      </c>
      <c r="Q88" s="6" t="s">
        <v>192</v>
      </c>
    </row>
    <row r="89" spans="1:17" s="9" customFormat="1" ht="25.5" customHeight="1">
      <c r="A89" s="4">
        <v>43755</v>
      </c>
      <c r="B89" s="37" t="s">
        <v>227</v>
      </c>
      <c r="C89" s="44"/>
      <c r="D89" s="44"/>
      <c r="E89" s="37" t="s">
        <v>195</v>
      </c>
      <c r="F89" s="37"/>
      <c r="G89" s="37"/>
      <c r="H89" s="37"/>
      <c r="I89" s="38" t="s">
        <v>157</v>
      </c>
      <c r="J89" s="38"/>
      <c r="K89" s="38"/>
      <c r="L89" s="39" t="s">
        <v>18</v>
      </c>
      <c r="M89" s="39"/>
      <c r="N89" s="39"/>
      <c r="O89" s="39"/>
      <c r="P89" s="8">
        <v>2</v>
      </c>
      <c r="Q89" s="6" t="s">
        <v>192</v>
      </c>
    </row>
    <row r="90" spans="1:17" s="9" customFormat="1" ht="25.5" customHeight="1">
      <c r="A90" s="4">
        <v>43756</v>
      </c>
      <c r="B90" s="37" t="s">
        <v>237</v>
      </c>
      <c r="C90" s="44"/>
      <c r="D90" s="44"/>
      <c r="E90" s="37" t="s">
        <v>186</v>
      </c>
      <c r="F90" s="37"/>
      <c r="G90" s="37"/>
      <c r="H90" s="37"/>
      <c r="I90" s="38" t="s">
        <v>20</v>
      </c>
      <c r="J90" s="38"/>
      <c r="K90" s="38"/>
      <c r="L90" s="39" t="s">
        <v>22</v>
      </c>
      <c r="M90" s="39"/>
      <c r="N90" s="39"/>
      <c r="O90" s="39"/>
      <c r="P90" s="8">
        <v>3</v>
      </c>
      <c r="Q90" s="7"/>
    </row>
    <row r="91" spans="1:17" s="9" customFormat="1" ht="37.5" customHeight="1">
      <c r="A91" s="4">
        <v>43760</v>
      </c>
      <c r="B91" s="37" t="s">
        <v>98</v>
      </c>
      <c r="C91" s="44"/>
      <c r="D91" s="44"/>
      <c r="E91" s="37" t="s">
        <v>187</v>
      </c>
      <c r="F91" s="37"/>
      <c r="G91" s="37"/>
      <c r="H91" s="37"/>
      <c r="I91" s="38" t="s">
        <v>25</v>
      </c>
      <c r="J91" s="38"/>
      <c r="K91" s="38"/>
      <c r="L91" s="39" t="s">
        <v>18</v>
      </c>
      <c r="M91" s="39"/>
      <c r="N91" s="39"/>
      <c r="O91" s="39"/>
      <c r="P91" s="8">
        <v>4</v>
      </c>
      <c r="Q91" s="7" t="s">
        <v>188</v>
      </c>
    </row>
    <row r="92" spans="1:17" s="9" customFormat="1" ht="37.5" customHeight="1">
      <c r="A92" s="4">
        <v>43760</v>
      </c>
      <c r="B92" s="37" t="s">
        <v>208</v>
      </c>
      <c r="C92" s="44"/>
      <c r="D92" s="44"/>
      <c r="E92" s="37" t="s">
        <v>196</v>
      </c>
      <c r="F92" s="37"/>
      <c r="G92" s="37"/>
      <c r="H92" s="37"/>
      <c r="I92" s="38" t="s">
        <v>157</v>
      </c>
      <c r="J92" s="38"/>
      <c r="K92" s="38"/>
      <c r="L92" s="39" t="s">
        <v>19</v>
      </c>
      <c r="M92" s="39"/>
      <c r="N92" s="39"/>
      <c r="O92" s="39"/>
      <c r="P92" s="8">
        <v>1.5</v>
      </c>
      <c r="Q92" s="7"/>
    </row>
    <row r="93" spans="1:17" s="9" customFormat="1" ht="79.5" customHeight="1">
      <c r="A93" s="4">
        <v>43761</v>
      </c>
      <c r="B93" s="37" t="s">
        <v>112</v>
      </c>
      <c r="C93" s="44"/>
      <c r="D93" s="44"/>
      <c r="E93" s="37" t="s">
        <v>189</v>
      </c>
      <c r="F93" s="37"/>
      <c r="G93" s="37"/>
      <c r="H93" s="37"/>
      <c r="I93" s="38" t="s">
        <v>157</v>
      </c>
      <c r="J93" s="38"/>
      <c r="K93" s="38"/>
      <c r="L93" s="39" t="s">
        <v>109</v>
      </c>
      <c r="M93" s="39"/>
      <c r="N93" s="39"/>
      <c r="O93" s="39"/>
      <c r="P93" s="8">
        <v>4</v>
      </c>
      <c r="Q93" s="7"/>
    </row>
    <row r="94" spans="1:17" s="9" customFormat="1" ht="37.5" customHeight="1">
      <c r="A94" s="4">
        <v>43762</v>
      </c>
      <c r="B94" s="37" t="s">
        <v>238</v>
      </c>
      <c r="C94" s="44"/>
      <c r="D94" s="44"/>
      <c r="E94" s="37" t="s">
        <v>190</v>
      </c>
      <c r="F94" s="37"/>
      <c r="G94" s="37"/>
      <c r="H94" s="37"/>
      <c r="I94" s="38" t="s">
        <v>23</v>
      </c>
      <c r="J94" s="38"/>
      <c r="K94" s="38"/>
      <c r="L94" s="39" t="s">
        <v>109</v>
      </c>
      <c r="M94" s="39"/>
      <c r="N94" s="39"/>
      <c r="O94" s="39"/>
      <c r="P94" s="8">
        <v>10</v>
      </c>
      <c r="Q94" s="7"/>
    </row>
    <row r="95" spans="1:17" s="9" customFormat="1" ht="37.5" customHeight="1">
      <c r="A95" s="4">
        <v>43762</v>
      </c>
      <c r="B95" s="37"/>
      <c r="C95" s="44"/>
      <c r="D95" s="44"/>
      <c r="E95" s="37" t="s">
        <v>197</v>
      </c>
      <c r="F95" s="37"/>
      <c r="G95" s="37"/>
      <c r="H95" s="37"/>
      <c r="I95" s="38"/>
      <c r="J95" s="38"/>
      <c r="K95" s="38"/>
      <c r="L95" s="39"/>
      <c r="M95" s="39"/>
      <c r="N95" s="39"/>
      <c r="O95" s="39"/>
      <c r="P95" s="8">
        <v>2</v>
      </c>
      <c r="Q95" s="7"/>
    </row>
    <row r="96" spans="1:17" s="9" customFormat="1" ht="53.25" customHeight="1">
      <c r="A96" s="4">
        <v>43767</v>
      </c>
      <c r="B96" s="37" t="s">
        <v>223</v>
      </c>
      <c r="C96" s="44"/>
      <c r="D96" s="44"/>
      <c r="E96" s="37" t="s">
        <v>221</v>
      </c>
      <c r="F96" s="37"/>
      <c r="G96" s="37"/>
      <c r="H96" s="37"/>
      <c r="I96" s="38"/>
      <c r="J96" s="38"/>
      <c r="K96" s="38"/>
      <c r="L96" s="39" t="s">
        <v>19</v>
      </c>
      <c r="M96" s="39"/>
      <c r="N96" s="39"/>
      <c r="O96" s="39"/>
      <c r="P96" s="8">
        <v>2</v>
      </c>
      <c r="Q96" s="7"/>
    </row>
    <row r="97" spans="1:17" s="9" customFormat="1" ht="37.5" customHeight="1">
      <c r="A97" s="4">
        <v>43768</v>
      </c>
      <c r="B97" s="37" t="s">
        <v>201</v>
      </c>
      <c r="C97" s="44"/>
      <c r="D97" s="44"/>
      <c r="E97" s="45" t="s">
        <v>202</v>
      </c>
      <c r="F97" s="48"/>
      <c r="G97" s="48"/>
      <c r="H97" s="49"/>
      <c r="I97" s="50" t="s">
        <v>18</v>
      </c>
      <c r="J97" s="51"/>
      <c r="K97" s="52"/>
      <c r="L97" s="39" t="s">
        <v>109</v>
      </c>
      <c r="M97" s="39"/>
      <c r="N97" s="39"/>
      <c r="O97" s="39"/>
      <c r="P97" s="8">
        <v>4</v>
      </c>
      <c r="Q97" s="7"/>
    </row>
    <row r="98" spans="1:17" s="9" customFormat="1" ht="35.25" customHeight="1">
      <c r="A98" s="4">
        <v>43768</v>
      </c>
      <c r="B98" s="37" t="s">
        <v>153</v>
      </c>
      <c r="C98" s="44"/>
      <c r="D98" s="44"/>
      <c r="E98" s="45" t="s">
        <v>202</v>
      </c>
      <c r="F98" s="48"/>
      <c r="G98" s="48"/>
      <c r="H98" s="49"/>
      <c r="I98" s="50" t="s">
        <v>18</v>
      </c>
      <c r="J98" s="51"/>
      <c r="K98" s="52"/>
      <c r="L98" s="39" t="s">
        <v>109</v>
      </c>
      <c r="M98" s="39"/>
      <c r="N98" s="39"/>
      <c r="O98" s="39"/>
      <c r="P98" s="8">
        <v>4</v>
      </c>
      <c r="Q98" s="7"/>
    </row>
    <row r="99" spans="1:17" s="9" customFormat="1" ht="25.5" customHeight="1">
      <c r="A99" s="4">
        <v>43768</v>
      </c>
      <c r="B99" s="37" t="s">
        <v>112</v>
      </c>
      <c r="C99" s="44"/>
      <c r="D99" s="44"/>
      <c r="E99" s="45" t="s">
        <v>202</v>
      </c>
      <c r="F99" s="48"/>
      <c r="G99" s="48"/>
      <c r="H99" s="49"/>
      <c r="I99" s="50" t="s">
        <v>18</v>
      </c>
      <c r="J99" s="51"/>
      <c r="K99" s="52"/>
      <c r="L99" s="39" t="s">
        <v>109</v>
      </c>
      <c r="M99" s="39"/>
      <c r="N99" s="39"/>
      <c r="O99" s="39"/>
      <c r="P99" s="8">
        <v>4</v>
      </c>
      <c r="Q99" s="7"/>
    </row>
    <row r="100" spans="1:17" s="13" customFormat="1" ht="58.5" customHeight="1">
      <c r="A100" s="4">
        <v>43768</v>
      </c>
      <c r="B100" s="40" t="s">
        <v>203</v>
      </c>
      <c r="C100" s="41"/>
      <c r="D100" s="41"/>
      <c r="E100" s="45" t="s">
        <v>202</v>
      </c>
      <c r="F100" s="48"/>
      <c r="G100" s="48"/>
      <c r="H100" s="49"/>
      <c r="I100" s="50" t="s">
        <v>18</v>
      </c>
      <c r="J100" s="51"/>
      <c r="K100" s="52"/>
      <c r="L100" s="39" t="s">
        <v>109</v>
      </c>
      <c r="M100" s="39"/>
      <c r="N100" s="39"/>
      <c r="O100" s="39"/>
      <c r="P100" s="12">
        <v>4</v>
      </c>
      <c r="Q100" s="6"/>
    </row>
    <row r="101" spans="1:17" s="13" customFormat="1" ht="39.75" customHeight="1">
      <c r="A101" s="11">
        <v>43768</v>
      </c>
      <c r="B101" s="40" t="s">
        <v>222</v>
      </c>
      <c r="C101" s="41"/>
      <c r="D101" s="41"/>
      <c r="E101" s="40" t="s">
        <v>204</v>
      </c>
      <c r="F101" s="40"/>
      <c r="G101" s="40"/>
      <c r="H101" s="40"/>
      <c r="I101" s="42" t="s">
        <v>20</v>
      </c>
      <c r="J101" s="42"/>
      <c r="K101" s="42"/>
      <c r="L101" s="43" t="s">
        <v>21</v>
      </c>
      <c r="M101" s="43"/>
      <c r="N101" s="43"/>
      <c r="O101" s="43"/>
      <c r="P101" s="12">
        <v>3</v>
      </c>
      <c r="Q101" s="6" t="s">
        <v>207</v>
      </c>
    </row>
    <row r="102" spans="1:17" s="13" customFormat="1" ht="37.5" customHeight="1">
      <c r="A102" s="4">
        <v>43776</v>
      </c>
      <c r="B102" s="40" t="s">
        <v>228</v>
      </c>
      <c r="C102" s="41"/>
      <c r="D102" s="41"/>
      <c r="E102" s="45" t="s">
        <v>219</v>
      </c>
      <c r="F102" s="48"/>
      <c r="G102" s="48"/>
      <c r="H102" s="49"/>
      <c r="I102" s="50"/>
      <c r="J102" s="51"/>
      <c r="K102" s="52"/>
      <c r="L102" s="39"/>
      <c r="M102" s="39"/>
      <c r="N102" s="39"/>
      <c r="O102" s="39"/>
      <c r="P102" s="12"/>
      <c r="Q102" s="6"/>
    </row>
    <row r="103" spans="1:17" s="13" customFormat="1" ht="33.75" customHeight="1">
      <c r="A103" s="11">
        <v>43781</v>
      </c>
      <c r="B103" s="40" t="s">
        <v>211</v>
      </c>
      <c r="C103" s="41"/>
      <c r="D103" s="41"/>
      <c r="E103" s="40" t="s">
        <v>209</v>
      </c>
      <c r="F103" s="40"/>
      <c r="G103" s="40"/>
      <c r="H103" s="40"/>
      <c r="I103" s="42"/>
      <c r="J103" s="42"/>
      <c r="K103" s="42"/>
      <c r="L103" s="43" t="s">
        <v>19</v>
      </c>
      <c r="M103" s="43"/>
      <c r="N103" s="43"/>
      <c r="O103" s="43"/>
      <c r="P103" s="12">
        <v>2</v>
      </c>
      <c r="Q103" s="7" t="s">
        <v>210</v>
      </c>
    </row>
    <row r="104" spans="1:17" s="13" customFormat="1" ht="45" customHeight="1">
      <c r="A104" s="11">
        <v>43782</v>
      </c>
      <c r="B104" s="40" t="s">
        <v>212</v>
      </c>
      <c r="C104" s="41"/>
      <c r="D104" s="41"/>
      <c r="E104" s="40" t="s">
        <v>214</v>
      </c>
      <c r="F104" s="40"/>
      <c r="G104" s="40"/>
      <c r="H104" s="40"/>
      <c r="I104" s="42" t="s">
        <v>20</v>
      </c>
      <c r="J104" s="42"/>
      <c r="K104" s="42"/>
      <c r="L104" s="43" t="s">
        <v>21</v>
      </c>
      <c r="M104" s="43"/>
      <c r="N104" s="43"/>
      <c r="O104" s="43"/>
      <c r="P104" s="12">
        <v>4.5</v>
      </c>
      <c r="Q104" s="7"/>
    </row>
    <row r="105" spans="1:17" s="13" customFormat="1" ht="33.75" customHeight="1">
      <c r="A105" s="11">
        <v>43788</v>
      </c>
      <c r="B105" s="40" t="s">
        <v>215</v>
      </c>
      <c r="C105" s="41"/>
      <c r="D105" s="41"/>
      <c r="E105" s="40" t="s">
        <v>213</v>
      </c>
      <c r="F105" s="40"/>
      <c r="G105" s="40"/>
      <c r="H105" s="40"/>
      <c r="I105" s="42"/>
      <c r="J105" s="42"/>
      <c r="K105" s="42"/>
      <c r="L105" s="43" t="s">
        <v>19</v>
      </c>
      <c r="M105" s="43"/>
      <c r="N105" s="43"/>
      <c r="O105" s="43"/>
      <c r="P105" s="12">
        <v>2</v>
      </c>
      <c r="Q105" s="6" t="s">
        <v>216</v>
      </c>
    </row>
    <row r="106" spans="1:17" s="13" customFormat="1" ht="57" customHeight="1">
      <c r="A106" s="11">
        <v>43791</v>
      </c>
      <c r="B106" s="40" t="s">
        <v>217</v>
      </c>
      <c r="C106" s="41"/>
      <c r="D106" s="41"/>
      <c r="E106" s="75" t="s">
        <v>218</v>
      </c>
      <c r="F106" s="76"/>
      <c r="G106" s="76"/>
      <c r="H106" s="77"/>
      <c r="I106" s="42" t="s">
        <v>157</v>
      </c>
      <c r="J106" s="42"/>
      <c r="K106" s="42"/>
      <c r="L106" s="43" t="s">
        <v>19</v>
      </c>
      <c r="M106" s="43"/>
      <c r="N106" s="43"/>
      <c r="O106" s="43"/>
      <c r="P106" s="12">
        <v>2</v>
      </c>
      <c r="Q106" s="6" t="s">
        <v>192</v>
      </c>
    </row>
    <row r="107" spans="1:17" s="13" customFormat="1" ht="57" customHeight="1">
      <c r="A107" s="11">
        <v>43791</v>
      </c>
      <c r="B107" s="40" t="s">
        <v>224</v>
      </c>
      <c r="C107" s="41"/>
      <c r="D107" s="41"/>
      <c r="E107" s="75" t="s">
        <v>225</v>
      </c>
      <c r="F107" s="76"/>
      <c r="G107" s="76"/>
      <c r="H107" s="77"/>
      <c r="I107" s="42" t="s">
        <v>20</v>
      </c>
      <c r="J107" s="42"/>
      <c r="K107" s="42"/>
      <c r="L107" s="43" t="s">
        <v>109</v>
      </c>
      <c r="M107" s="43"/>
      <c r="N107" s="43"/>
      <c r="O107" s="43"/>
      <c r="P107" s="12">
        <v>4</v>
      </c>
      <c r="Q107" s="6"/>
    </row>
    <row r="108" spans="1:17" s="13" customFormat="1" ht="57" customHeight="1">
      <c r="A108" s="19">
        <v>43798</v>
      </c>
      <c r="B108" s="40" t="s">
        <v>229</v>
      </c>
      <c r="C108" s="41"/>
      <c r="D108" s="41"/>
      <c r="E108" s="75" t="s">
        <v>220</v>
      </c>
      <c r="F108" s="76"/>
      <c r="G108" s="76"/>
      <c r="H108" s="77"/>
      <c r="I108" s="42"/>
      <c r="J108" s="42"/>
      <c r="K108" s="42"/>
      <c r="L108" s="43"/>
      <c r="M108" s="43"/>
      <c r="N108" s="43"/>
      <c r="O108" s="43"/>
      <c r="P108" s="12">
        <v>1</v>
      </c>
      <c r="Q108" s="7"/>
    </row>
    <row r="109" spans="1:17" s="13" customFormat="1" ht="31.5" customHeight="1">
      <c r="A109" s="11">
        <v>43809</v>
      </c>
      <c r="B109" s="40" t="s">
        <v>88</v>
      </c>
      <c r="C109" s="41"/>
      <c r="D109" s="41"/>
      <c r="E109" s="75" t="s">
        <v>230</v>
      </c>
      <c r="F109" s="76"/>
      <c r="G109" s="76"/>
      <c r="H109" s="77"/>
      <c r="I109" s="42"/>
      <c r="J109" s="42"/>
      <c r="K109" s="42"/>
      <c r="L109" s="43" t="s">
        <v>19</v>
      </c>
      <c r="M109" s="43"/>
      <c r="N109" s="43"/>
      <c r="O109" s="43"/>
      <c r="P109" s="12">
        <v>1</v>
      </c>
      <c r="Q109" s="7"/>
    </row>
    <row r="110" spans="1:17" s="13" customFormat="1" ht="45.75" customHeight="1">
      <c r="A110" s="11">
        <v>43809</v>
      </c>
      <c r="B110" s="40" t="s">
        <v>231</v>
      </c>
      <c r="C110" s="41"/>
      <c r="D110" s="41"/>
      <c r="E110" s="75" t="s">
        <v>232</v>
      </c>
      <c r="F110" s="76"/>
      <c r="G110" s="76"/>
      <c r="H110" s="77"/>
      <c r="I110" s="42"/>
      <c r="J110" s="42"/>
      <c r="K110" s="42"/>
      <c r="L110" s="43" t="s">
        <v>19</v>
      </c>
      <c r="M110" s="43"/>
      <c r="N110" s="43"/>
      <c r="O110" s="43"/>
      <c r="P110" s="12">
        <v>1</v>
      </c>
      <c r="Q110" s="7"/>
    </row>
    <row r="111" spans="1:17" s="13" customFormat="1" ht="31.5" customHeight="1">
      <c r="A111" s="11">
        <v>43812</v>
      </c>
      <c r="B111" s="40" t="s">
        <v>233</v>
      </c>
      <c r="C111" s="41"/>
      <c r="D111" s="41"/>
      <c r="E111" s="75" t="s">
        <v>234</v>
      </c>
      <c r="F111" s="76"/>
      <c r="G111" s="76"/>
      <c r="H111" s="77"/>
      <c r="I111" s="42"/>
      <c r="J111" s="42"/>
      <c r="K111" s="42"/>
      <c r="L111" s="43" t="s">
        <v>19</v>
      </c>
      <c r="M111" s="43"/>
      <c r="N111" s="43"/>
      <c r="O111" s="43"/>
      <c r="P111" s="12">
        <v>1</v>
      </c>
      <c r="Q111" s="6" t="s">
        <v>235</v>
      </c>
    </row>
    <row r="112" spans="1:17" ht="25.5" customHeight="1">
      <c r="A112" s="5"/>
      <c r="B112" s="69"/>
      <c r="C112" s="69"/>
      <c r="D112" s="69"/>
      <c r="E112" s="69"/>
      <c r="F112" s="69"/>
      <c r="G112" s="69"/>
      <c r="H112" s="69"/>
      <c r="I112" s="74"/>
      <c r="J112" s="74"/>
      <c r="K112" s="74"/>
      <c r="L112" s="62"/>
      <c r="M112" s="62"/>
      <c r="N112" s="62"/>
      <c r="O112" s="62"/>
      <c r="P112" s="20"/>
      <c r="Q112" s="7"/>
    </row>
    <row r="113" spans="1:17" ht="25.5" customHeight="1">
      <c r="A113" s="5"/>
      <c r="B113" s="69"/>
      <c r="C113" s="69"/>
      <c r="D113" s="69"/>
      <c r="E113" s="69"/>
      <c r="F113" s="69"/>
      <c r="G113" s="69"/>
      <c r="H113" s="69"/>
      <c r="I113" s="74"/>
      <c r="J113" s="74"/>
      <c r="K113" s="74"/>
      <c r="L113" s="62"/>
      <c r="M113" s="62"/>
      <c r="N113" s="62"/>
      <c r="O113" s="62"/>
      <c r="P113" s="20"/>
      <c r="Q113" s="7"/>
    </row>
    <row r="114" spans="1:16" ht="15" customHeight="1">
      <c r="A114" s="16"/>
      <c r="B114" s="23"/>
      <c r="C114" s="23"/>
      <c r="D114" s="23"/>
      <c r="E114" s="23"/>
      <c r="F114" s="23"/>
      <c r="G114" s="23"/>
      <c r="H114" s="23"/>
      <c r="I114" s="24"/>
      <c r="J114" s="24"/>
      <c r="K114" s="24"/>
      <c r="L114" s="25"/>
      <c r="M114" s="26"/>
      <c r="N114" s="26"/>
      <c r="O114" s="26"/>
      <c r="P114" s="16"/>
    </row>
    <row r="115" spans="1:9" ht="27" customHeight="1">
      <c r="A115" s="17" t="s">
        <v>10</v>
      </c>
      <c r="B115" s="28" t="s">
        <v>9</v>
      </c>
      <c r="C115" s="73" t="s">
        <v>8</v>
      </c>
      <c r="D115" s="73"/>
      <c r="E115" s="73" t="s">
        <v>7</v>
      </c>
      <c r="F115" s="73"/>
      <c r="G115" s="73" t="s">
        <v>6</v>
      </c>
      <c r="H115" s="73"/>
      <c r="I115" s="29" t="s">
        <v>5</v>
      </c>
    </row>
    <row r="116" spans="1:9" ht="27" customHeight="1">
      <c r="A116" s="15" t="s">
        <v>4</v>
      </c>
      <c r="B116" s="20">
        <v>10</v>
      </c>
      <c r="C116" s="62">
        <v>25</v>
      </c>
      <c r="D116" s="62"/>
      <c r="E116" s="62">
        <v>36</v>
      </c>
      <c r="F116" s="62"/>
      <c r="G116" s="62">
        <v>26</v>
      </c>
      <c r="H116" s="62"/>
      <c r="I116" s="22">
        <f>+G116+E116+C116+B116</f>
        <v>97</v>
      </c>
    </row>
    <row r="117" spans="1:9" ht="27" customHeight="1">
      <c r="A117" s="15" t="s">
        <v>3</v>
      </c>
      <c r="B117" s="20">
        <v>10</v>
      </c>
      <c r="C117" s="62">
        <v>25</v>
      </c>
      <c r="D117" s="62"/>
      <c r="E117" s="62">
        <v>36</v>
      </c>
      <c r="F117" s="62"/>
      <c r="G117" s="62">
        <v>26</v>
      </c>
      <c r="H117" s="62"/>
      <c r="I117" s="22">
        <f>+G117+E117+C117+B117</f>
        <v>97</v>
      </c>
    </row>
    <row r="118" spans="1:9" ht="27" customHeight="1">
      <c r="A118" s="17" t="s">
        <v>2</v>
      </c>
      <c r="B118" s="31">
        <f>+B117/B116</f>
        <v>1</v>
      </c>
      <c r="C118" s="68">
        <f>+C117/C116</f>
        <v>1</v>
      </c>
      <c r="D118" s="68"/>
      <c r="E118" s="68">
        <f>+E117/E116</f>
        <v>1</v>
      </c>
      <c r="F118" s="68"/>
      <c r="G118" s="68">
        <f>+G117/G116</f>
        <v>1</v>
      </c>
      <c r="H118" s="68"/>
      <c r="I118" s="32">
        <f>+I116/I117</f>
        <v>1</v>
      </c>
    </row>
    <row r="119" spans="1:16" ht="15" customHeight="1">
      <c r="A119" s="16"/>
      <c r="B119" s="23"/>
      <c r="C119" s="23"/>
      <c r="D119" s="23"/>
      <c r="E119" s="23"/>
      <c r="F119" s="23"/>
      <c r="G119" s="23"/>
      <c r="H119" s="23"/>
      <c r="I119" s="24"/>
      <c r="J119" s="24"/>
      <c r="K119" s="24"/>
      <c r="L119" s="25"/>
      <c r="M119" s="26"/>
      <c r="N119" s="26"/>
      <c r="O119" s="26"/>
      <c r="P119" s="16"/>
    </row>
    <row r="120" spans="1:15" ht="38.25" customHeight="1">
      <c r="A120" s="63" t="s">
        <v>1</v>
      </c>
      <c r="B120" s="63"/>
      <c r="C120" s="64"/>
      <c r="D120" s="64"/>
      <c r="E120" s="64"/>
      <c r="F120" s="64"/>
      <c r="G120" s="64"/>
      <c r="H120" s="64"/>
      <c r="I120" s="65" t="s">
        <v>0</v>
      </c>
      <c r="J120" s="65"/>
      <c r="K120" s="65"/>
      <c r="L120" s="66" t="s">
        <v>236</v>
      </c>
      <c r="M120" s="67"/>
      <c r="N120" s="67"/>
      <c r="O120" s="67"/>
    </row>
  </sheetData>
  <sheetProtection/>
  <mergeCells count="423">
    <mergeCell ref="B16:D16"/>
    <mergeCell ref="E16:H16"/>
    <mergeCell ref="I16:K16"/>
    <mergeCell ref="L16:O16"/>
    <mergeCell ref="B20:D20"/>
    <mergeCell ref="E20:H20"/>
    <mergeCell ref="I20:K20"/>
    <mergeCell ref="L20:O20"/>
    <mergeCell ref="B112:D112"/>
    <mergeCell ref="E112:H112"/>
    <mergeCell ref="I112:K112"/>
    <mergeCell ref="L112:O112"/>
    <mergeCell ref="I81:K81"/>
    <mergeCell ref="L81:O81"/>
    <mergeCell ref="B110:D110"/>
    <mergeCell ref="B111:D111"/>
    <mergeCell ref="E111:H111"/>
    <mergeCell ref="I111:K111"/>
    <mergeCell ref="L111:O111"/>
    <mergeCell ref="L80:O80"/>
    <mergeCell ref="B81:D81"/>
    <mergeCell ref="E81:H81"/>
    <mergeCell ref="B109:D109"/>
    <mergeCell ref="E109:H109"/>
    <mergeCell ref="I109:K109"/>
    <mergeCell ref="L109:O109"/>
    <mergeCell ref="E110:H110"/>
    <mergeCell ref="I110:K110"/>
    <mergeCell ref="L110:O110"/>
    <mergeCell ref="B107:D107"/>
    <mergeCell ref="E107:H107"/>
    <mergeCell ref="I107:K107"/>
    <mergeCell ref="L107:O107"/>
    <mergeCell ref="B108:D108"/>
    <mergeCell ref="E108:H108"/>
    <mergeCell ref="I108:K108"/>
    <mergeCell ref="L108:O108"/>
    <mergeCell ref="B105:D105"/>
    <mergeCell ref="E105:H105"/>
    <mergeCell ref="I105:K105"/>
    <mergeCell ref="L105:O105"/>
    <mergeCell ref="B106:D106"/>
    <mergeCell ref="E106:H106"/>
    <mergeCell ref="I106:K106"/>
    <mergeCell ref="L106:O106"/>
    <mergeCell ref="B103:D103"/>
    <mergeCell ref="E103:H103"/>
    <mergeCell ref="I103:K103"/>
    <mergeCell ref="L103:O103"/>
    <mergeCell ref="B104:D104"/>
    <mergeCell ref="E104:H104"/>
    <mergeCell ref="I104:K104"/>
    <mergeCell ref="L104:O104"/>
    <mergeCell ref="B101:D101"/>
    <mergeCell ref="E101:H101"/>
    <mergeCell ref="I101:K101"/>
    <mergeCell ref="L101:O101"/>
    <mergeCell ref="B102:D102"/>
    <mergeCell ref="E102:H102"/>
    <mergeCell ref="I102:K102"/>
    <mergeCell ref="L102:O102"/>
    <mergeCell ref="B99:D99"/>
    <mergeCell ref="E99:H99"/>
    <mergeCell ref="I99:K99"/>
    <mergeCell ref="L99:O99"/>
    <mergeCell ref="B100:D100"/>
    <mergeCell ref="E100:H100"/>
    <mergeCell ref="I100:K100"/>
    <mergeCell ref="L100:O100"/>
    <mergeCell ref="B97:D97"/>
    <mergeCell ref="E97:H97"/>
    <mergeCell ref="I97:K97"/>
    <mergeCell ref="L97:O97"/>
    <mergeCell ref="B98:D98"/>
    <mergeCell ref="E98:H98"/>
    <mergeCell ref="I98:K98"/>
    <mergeCell ref="L98:O98"/>
    <mergeCell ref="B95:D95"/>
    <mergeCell ref="E95:H95"/>
    <mergeCell ref="I95:K95"/>
    <mergeCell ref="L95:O95"/>
    <mergeCell ref="B96:D96"/>
    <mergeCell ref="E96:H96"/>
    <mergeCell ref="I96:K96"/>
    <mergeCell ref="L96:O96"/>
    <mergeCell ref="B93:D93"/>
    <mergeCell ref="E93:H93"/>
    <mergeCell ref="I93:K93"/>
    <mergeCell ref="L93:O93"/>
    <mergeCell ref="B94:D94"/>
    <mergeCell ref="E94:H94"/>
    <mergeCell ref="I94:K94"/>
    <mergeCell ref="L94:O94"/>
    <mergeCell ref="B91:D91"/>
    <mergeCell ref="E91:H91"/>
    <mergeCell ref="I91:K91"/>
    <mergeCell ref="L91:O91"/>
    <mergeCell ref="B92:D92"/>
    <mergeCell ref="E92:H92"/>
    <mergeCell ref="I92:K92"/>
    <mergeCell ref="L92:O92"/>
    <mergeCell ref="B90:D90"/>
    <mergeCell ref="E90:H90"/>
    <mergeCell ref="I90:K90"/>
    <mergeCell ref="L90:O90"/>
    <mergeCell ref="B88:D88"/>
    <mergeCell ref="E88:H88"/>
    <mergeCell ref="I88:K88"/>
    <mergeCell ref="L88:O88"/>
    <mergeCell ref="B89:D89"/>
    <mergeCell ref="E89:H89"/>
    <mergeCell ref="I89:K89"/>
    <mergeCell ref="L89:O89"/>
    <mergeCell ref="B86:D86"/>
    <mergeCell ref="E86:H86"/>
    <mergeCell ref="I86:K86"/>
    <mergeCell ref="L86:O86"/>
    <mergeCell ref="B87:D87"/>
    <mergeCell ref="E87:H87"/>
    <mergeCell ref="I87:K87"/>
    <mergeCell ref="L87:O87"/>
    <mergeCell ref="I84:K84"/>
    <mergeCell ref="L84:O84"/>
    <mergeCell ref="B85:D85"/>
    <mergeCell ref="E85:H85"/>
    <mergeCell ref="I85:K85"/>
    <mergeCell ref="L85:O85"/>
    <mergeCell ref="L70:O70"/>
    <mergeCell ref="I82:K82"/>
    <mergeCell ref="L82:O82"/>
    <mergeCell ref="B83:D83"/>
    <mergeCell ref="E83:H83"/>
    <mergeCell ref="I83:K83"/>
    <mergeCell ref="L83:O83"/>
    <mergeCell ref="B80:D80"/>
    <mergeCell ref="E80:H80"/>
    <mergeCell ref="I80:K80"/>
    <mergeCell ref="B66:D66"/>
    <mergeCell ref="L78:O78"/>
    <mergeCell ref="I56:K56"/>
    <mergeCell ref="L56:O56"/>
    <mergeCell ref="B79:D79"/>
    <mergeCell ref="E79:H79"/>
    <mergeCell ref="I79:K79"/>
    <mergeCell ref="L79:O79"/>
    <mergeCell ref="B71:D71"/>
    <mergeCell ref="I70:K70"/>
    <mergeCell ref="I69:K69"/>
    <mergeCell ref="L69:O69"/>
    <mergeCell ref="B67:D67"/>
    <mergeCell ref="E67:H67"/>
    <mergeCell ref="I67:K67"/>
    <mergeCell ref="L67:O67"/>
    <mergeCell ref="B69:D69"/>
    <mergeCell ref="I113:K113"/>
    <mergeCell ref="L113:O113"/>
    <mergeCell ref="B61:D61"/>
    <mergeCell ref="E61:H61"/>
    <mergeCell ref="I61:K61"/>
    <mergeCell ref="L61:O61"/>
    <mergeCell ref="B78:D78"/>
    <mergeCell ref="E78:H78"/>
    <mergeCell ref="I78:K78"/>
    <mergeCell ref="E69:H69"/>
    <mergeCell ref="P9:Q9"/>
    <mergeCell ref="P10:Q10"/>
    <mergeCell ref="P12:Q12"/>
    <mergeCell ref="C9:O12"/>
    <mergeCell ref="E116:F116"/>
    <mergeCell ref="C115:D115"/>
    <mergeCell ref="E115:F115"/>
    <mergeCell ref="G115:H115"/>
    <mergeCell ref="C116:D116"/>
    <mergeCell ref="G116:H116"/>
    <mergeCell ref="G117:H117"/>
    <mergeCell ref="B76:D76"/>
    <mergeCell ref="E76:H76"/>
    <mergeCell ref="B113:D113"/>
    <mergeCell ref="E113:H113"/>
    <mergeCell ref="B82:D82"/>
    <mergeCell ref="E82:H82"/>
    <mergeCell ref="B84:D84"/>
    <mergeCell ref="E84:H84"/>
    <mergeCell ref="B77:D77"/>
    <mergeCell ref="A120:B120"/>
    <mergeCell ref="C120:H120"/>
    <mergeCell ref="I120:K120"/>
    <mergeCell ref="L120:O120"/>
    <mergeCell ref="C118:D118"/>
    <mergeCell ref="E118:F118"/>
    <mergeCell ref="G118:H118"/>
    <mergeCell ref="C117:D117"/>
    <mergeCell ref="E117:F117"/>
    <mergeCell ref="E71:H71"/>
    <mergeCell ref="I71:K71"/>
    <mergeCell ref="L71:O71"/>
    <mergeCell ref="I76:K76"/>
    <mergeCell ref="L76:O76"/>
    <mergeCell ref="B72:D72"/>
    <mergeCell ref="E72:H72"/>
    <mergeCell ref="I72:K72"/>
    <mergeCell ref="E77:H77"/>
    <mergeCell ref="I77:K77"/>
    <mergeCell ref="L77:O77"/>
    <mergeCell ref="B70:D70"/>
    <mergeCell ref="E70:H70"/>
    <mergeCell ref="B40:D40"/>
    <mergeCell ref="E40:H40"/>
    <mergeCell ref="I40:K40"/>
    <mergeCell ref="L40:O40"/>
    <mergeCell ref="B42:D42"/>
    <mergeCell ref="E42:H42"/>
    <mergeCell ref="I42:K42"/>
    <mergeCell ref="L42:O42"/>
    <mergeCell ref="B34:D34"/>
    <mergeCell ref="E34:H34"/>
    <mergeCell ref="I34:K34"/>
    <mergeCell ref="L34:O34"/>
    <mergeCell ref="B37:D37"/>
    <mergeCell ref="E37:H37"/>
    <mergeCell ref="I37:K37"/>
    <mergeCell ref="L37:O37"/>
    <mergeCell ref="B32:D32"/>
    <mergeCell ref="E32:H32"/>
    <mergeCell ref="I32:K32"/>
    <mergeCell ref="L32:O32"/>
    <mergeCell ref="B33:D33"/>
    <mergeCell ref="E33:H33"/>
    <mergeCell ref="I33:K33"/>
    <mergeCell ref="L33:O33"/>
    <mergeCell ref="I36:K36"/>
    <mergeCell ref="E15:H15"/>
    <mergeCell ref="I15:K15"/>
    <mergeCell ref="L15:O15"/>
    <mergeCell ref="B22:D22"/>
    <mergeCell ref="E22:H22"/>
    <mergeCell ref="I22:K22"/>
    <mergeCell ref="L22:O22"/>
    <mergeCell ref="E19:H19"/>
    <mergeCell ref="I19:K19"/>
    <mergeCell ref="L19:O19"/>
    <mergeCell ref="A2:A5"/>
    <mergeCell ref="A9:B12"/>
    <mergeCell ref="B14:D14"/>
    <mergeCell ref="E14:H14"/>
    <mergeCell ref="I14:K14"/>
    <mergeCell ref="L14:O14"/>
    <mergeCell ref="P11:Q11"/>
    <mergeCell ref="B23:D23"/>
    <mergeCell ref="E23:H23"/>
    <mergeCell ref="I23:K23"/>
    <mergeCell ref="L23:O23"/>
    <mergeCell ref="B25:D25"/>
    <mergeCell ref="E25:H25"/>
    <mergeCell ref="I25:K25"/>
    <mergeCell ref="L25:O25"/>
    <mergeCell ref="B15:D15"/>
    <mergeCell ref="B26:D26"/>
    <mergeCell ref="E26:H26"/>
    <mergeCell ref="I26:K26"/>
    <mergeCell ref="L26:O26"/>
    <mergeCell ref="B54:D54"/>
    <mergeCell ref="E54:H54"/>
    <mergeCell ref="I54:K54"/>
    <mergeCell ref="L54:O54"/>
    <mergeCell ref="B31:D31"/>
    <mergeCell ref="E31:H31"/>
    <mergeCell ref="B45:D45"/>
    <mergeCell ref="E45:H45"/>
    <mergeCell ref="I45:K45"/>
    <mergeCell ref="L45:O45"/>
    <mergeCell ref="B55:D55"/>
    <mergeCell ref="E55:H55"/>
    <mergeCell ref="I55:K55"/>
    <mergeCell ref="L55:O55"/>
    <mergeCell ref="L48:O48"/>
    <mergeCell ref="E47:H47"/>
    <mergeCell ref="L29:O29"/>
    <mergeCell ref="E66:H66"/>
    <mergeCell ref="I66:K66"/>
    <mergeCell ref="L66:O66"/>
    <mergeCell ref="B68:D68"/>
    <mergeCell ref="E68:H68"/>
    <mergeCell ref="I68:K68"/>
    <mergeCell ref="L68:O68"/>
    <mergeCell ref="I41:K41"/>
    <mergeCell ref="L41:O41"/>
    <mergeCell ref="E27:H27"/>
    <mergeCell ref="L72:O72"/>
    <mergeCell ref="B18:D18"/>
    <mergeCell ref="E18:H18"/>
    <mergeCell ref="I18:K18"/>
    <mergeCell ref="L18:O18"/>
    <mergeCell ref="B19:D19"/>
    <mergeCell ref="B29:D29"/>
    <mergeCell ref="E29:H29"/>
    <mergeCell ref="I29:K29"/>
    <mergeCell ref="L31:O31"/>
    <mergeCell ref="B21:D21"/>
    <mergeCell ref="E21:H21"/>
    <mergeCell ref="I21:K21"/>
    <mergeCell ref="L21:O21"/>
    <mergeCell ref="B28:D28"/>
    <mergeCell ref="E28:H28"/>
    <mergeCell ref="I28:K28"/>
    <mergeCell ref="L28:O28"/>
    <mergeCell ref="B27:D27"/>
    <mergeCell ref="I38:K38"/>
    <mergeCell ref="B30:D30"/>
    <mergeCell ref="E30:H30"/>
    <mergeCell ref="I30:K30"/>
    <mergeCell ref="L30:O30"/>
    <mergeCell ref="B35:D35"/>
    <mergeCell ref="E35:H35"/>
    <mergeCell ref="I35:K35"/>
    <mergeCell ref="L35:O35"/>
    <mergeCell ref="I31:K31"/>
    <mergeCell ref="L36:O36"/>
    <mergeCell ref="B44:D44"/>
    <mergeCell ref="E44:H44"/>
    <mergeCell ref="I44:K44"/>
    <mergeCell ref="L44:O44"/>
    <mergeCell ref="B43:D43"/>
    <mergeCell ref="E43:H43"/>
    <mergeCell ref="B41:D41"/>
    <mergeCell ref="E41:H41"/>
    <mergeCell ref="B39:D39"/>
    <mergeCell ref="L58:O58"/>
    <mergeCell ref="B52:D52"/>
    <mergeCell ref="E52:H52"/>
    <mergeCell ref="B46:D46"/>
    <mergeCell ref="E46:H46"/>
    <mergeCell ref="I46:K46"/>
    <mergeCell ref="L46:O46"/>
    <mergeCell ref="B48:D48"/>
    <mergeCell ref="E48:H48"/>
    <mergeCell ref="I48:K48"/>
    <mergeCell ref="E60:H60"/>
    <mergeCell ref="I60:K60"/>
    <mergeCell ref="L60:O60"/>
    <mergeCell ref="B51:D51"/>
    <mergeCell ref="E51:H51"/>
    <mergeCell ref="I51:K51"/>
    <mergeCell ref="L51:O51"/>
    <mergeCell ref="B58:D58"/>
    <mergeCell ref="E58:H58"/>
    <mergeCell ref="I58:K58"/>
    <mergeCell ref="L63:O63"/>
    <mergeCell ref="B62:D62"/>
    <mergeCell ref="E62:H62"/>
    <mergeCell ref="I62:K62"/>
    <mergeCell ref="L62:O62"/>
    <mergeCell ref="B59:D59"/>
    <mergeCell ref="E59:H59"/>
    <mergeCell ref="I59:K59"/>
    <mergeCell ref="L59:O59"/>
    <mergeCell ref="B60:D60"/>
    <mergeCell ref="I47:K47"/>
    <mergeCell ref="L47:O47"/>
    <mergeCell ref="B64:D64"/>
    <mergeCell ref="E64:H64"/>
    <mergeCell ref="I64:K64"/>
    <mergeCell ref="L64:O64"/>
    <mergeCell ref="B63:D63"/>
    <mergeCell ref="E63:H63"/>
    <mergeCell ref="I63:K63"/>
    <mergeCell ref="I57:K57"/>
    <mergeCell ref="E24:H24"/>
    <mergeCell ref="I24:K24"/>
    <mergeCell ref="L24:O24"/>
    <mergeCell ref="B36:D36"/>
    <mergeCell ref="E36:H36"/>
    <mergeCell ref="B49:D49"/>
    <mergeCell ref="E49:H49"/>
    <mergeCell ref="I49:K49"/>
    <mergeCell ref="L49:O49"/>
    <mergeCell ref="B47:D47"/>
    <mergeCell ref="B17:D17"/>
    <mergeCell ref="E17:H17"/>
    <mergeCell ref="I17:K17"/>
    <mergeCell ref="L17:O17"/>
    <mergeCell ref="B38:D38"/>
    <mergeCell ref="E38:H38"/>
    <mergeCell ref="L38:O38"/>
    <mergeCell ref="I27:K27"/>
    <mergeCell ref="L27:O27"/>
    <mergeCell ref="B24:D24"/>
    <mergeCell ref="B53:D53"/>
    <mergeCell ref="E53:H53"/>
    <mergeCell ref="I53:K53"/>
    <mergeCell ref="L53:O53"/>
    <mergeCell ref="B56:D56"/>
    <mergeCell ref="E56:H56"/>
    <mergeCell ref="L52:O52"/>
    <mergeCell ref="I43:K43"/>
    <mergeCell ref="L43:O43"/>
    <mergeCell ref="B65:D65"/>
    <mergeCell ref="E65:H65"/>
    <mergeCell ref="I65:K65"/>
    <mergeCell ref="L65:O65"/>
    <mergeCell ref="B57:D57"/>
    <mergeCell ref="E57:H57"/>
    <mergeCell ref="L57:O57"/>
    <mergeCell ref="B75:D75"/>
    <mergeCell ref="E75:H75"/>
    <mergeCell ref="I75:K75"/>
    <mergeCell ref="L75:O75"/>
    <mergeCell ref="B50:D50"/>
    <mergeCell ref="E50:H50"/>
    <mergeCell ref="I50:K50"/>
    <mergeCell ref="L50:O50"/>
    <mergeCell ref="B73:D73"/>
    <mergeCell ref="E73:H73"/>
    <mergeCell ref="E39:H39"/>
    <mergeCell ref="I39:K39"/>
    <mergeCell ref="L39:O39"/>
    <mergeCell ref="B74:D74"/>
    <mergeCell ref="E74:H74"/>
    <mergeCell ref="I74:K74"/>
    <mergeCell ref="L74:O74"/>
    <mergeCell ref="I73:K73"/>
    <mergeCell ref="L73:O73"/>
    <mergeCell ref="I52:K52"/>
  </mergeCells>
  <dataValidations count="2">
    <dataValidation type="list" allowBlank="1" showInputMessage="1" showErrorMessage="1" sqref="I119:K119 J15:K15 J17:K19 I15:I19 I20:K114">
      <formula1>$B$2:$B$6</formula1>
    </dataValidation>
    <dataValidation type="list" allowBlank="1" showInputMessage="1" showErrorMessage="1" sqref="L119:O119 M15:O15 M17:O19 L15:L19 L20:O114">
      <formula1>$F$2:$F$8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Alix del Pilar Hurtado Pedraz</dc:creator>
  <cp:keywords/>
  <dc:description/>
  <cp:lastModifiedBy>Ventanilla y Correspondencia Idep</cp:lastModifiedBy>
  <cp:lastPrinted>2020-05-28T16:39:04Z</cp:lastPrinted>
  <dcterms:created xsi:type="dcterms:W3CDTF">2019-09-11T12:58:59Z</dcterms:created>
  <dcterms:modified xsi:type="dcterms:W3CDTF">2020-08-26T15:17:57Z</dcterms:modified>
  <cp:category/>
  <cp:version/>
  <cp:contentType/>
  <cp:contentStatus/>
</cp:coreProperties>
</file>